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3715" windowHeight="9465"/>
  </bookViews>
  <sheets>
    <sheet name="Tarif" sheetId="1" r:id="rId1"/>
    <sheet name="HA" sheetId="4" r:id="rId2"/>
    <sheet name="BC" sheetId="2" r:id="rId3"/>
    <sheet name="STOCK" sheetId="3" state="hidden" r:id="rId4"/>
  </sheets>
  <definedNames>
    <definedName name="_xlnm._FilterDatabase" localSheetId="0" hidden="1">Tarif!$A$1:$J$1</definedName>
  </definedNames>
  <calcPr calcId="145621"/>
</workbook>
</file>

<file path=xl/calcChain.xml><?xml version="1.0" encoding="utf-8"?>
<calcChain xmlns="http://schemas.openxmlformats.org/spreadsheetml/2006/main">
  <c r="I5" i="1" l="1"/>
  <c r="I3" i="1"/>
  <c r="I4" i="1"/>
  <c r="I2" i="1"/>
  <c r="B241" i="1" l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J4" i="2" l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" i="1"/>
  <c r="H241" i="1" l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J8" i="2" l="1"/>
  <c r="C5" i="2" l="1"/>
</calcChain>
</file>

<file path=xl/sharedStrings.xml><?xml version="1.0" encoding="utf-8"?>
<sst xmlns="http://schemas.openxmlformats.org/spreadsheetml/2006/main" count="11390" uniqueCount="7677">
  <si>
    <t>Réf.</t>
  </si>
  <si>
    <t>Désignation</t>
  </si>
  <si>
    <t>Tarif € HT</t>
  </si>
  <si>
    <t>I-52602</t>
  </si>
  <si>
    <t>I-881877S</t>
  </si>
  <si>
    <t>I-881877M</t>
  </si>
  <si>
    <t>I-881877L</t>
  </si>
  <si>
    <t>I-3691</t>
  </si>
  <si>
    <t>I-883850S</t>
  </si>
  <si>
    <t>I-883850L</t>
  </si>
  <si>
    <t>I-881868S</t>
  </si>
  <si>
    <t>I-881868M</t>
  </si>
  <si>
    <t>I-881868L</t>
  </si>
  <si>
    <t>I-154516</t>
  </si>
  <si>
    <t>I-883044S</t>
  </si>
  <si>
    <t>I-883044M</t>
  </si>
  <si>
    <t>I-883044L</t>
  </si>
  <si>
    <t>I-884656S</t>
  </si>
  <si>
    <t>I-884656M</t>
  </si>
  <si>
    <t>I-884656L</t>
  </si>
  <si>
    <t>I-884129S</t>
  </si>
  <si>
    <t>I-884129M</t>
  </si>
  <si>
    <t>I-884129L</t>
  </si>
  <si>
    <t>I-884657S</t>
  </si>
  <si>
    <t>I-884657M</t>
  </si>
  <si>
    <t>I-884657L</t>
  </si>
  <si>
    <t>154549S</t>
  </si>
  <si>
    <t>154549M</t>
  </si>
  <si>
    <t>154549L</t>
  </si>
  <si>
    <t>I-883766S</t>
  </si>
  <si>
    <t>I-883766M</t>
  </si>
  <si>
    <t>I-883766L</t>
  </si>
  <si>
    <t>154550S</t>
  </si>
  <si>
    <t>154550M</t>
  </si>
  <si>
    <t>154550L</t>
  </si>
  <si>
    <t>154551S</t>
  </si>
  <si>
    <t>154551M</t>
  </si>
  <si>
    <t>154551L</t>
  </si>
  <si>
    <t>I-881869S</t>
  </si>
  <si>
    <t>I-881869M</t>
  </si>
  <si>
    <t>I-881869L</t>
  </si>
  <si>
    <t>154571S</t>
  </si>
  <si>
    <t>154571M</t>
  </si>
  <si>
    <t>154571L</t>
  </si>
  <si>
    <t>I-30287</t>
  </si>
  <si>
    <t>I-9922</t>
  </si>
  <si>
    <t>I-881859S</t>
  </si>
  <si>
    <t>I-881859M</t>
  </si>
  <si>
    <t>I-881859L</t>
  </si>
  <si>
    <t>154511S</t>
  </si>
  <si>
    <t>154511M</t>
  </si>
  <si>
    <t>154511L</t>
  </si>
  <si>
    <t>I-884492M</t>
  </si>
  <si>
    <t>154514S</t>
  </si>
  <si>
    <t>154514M</t>
  </si>
  <si>
    <t>154514L</t>
  </si>
  <si>
    <t>154506S</t>
  </si>
  <si>
    <t>154506M</t>
  </si>
  <si>
    <t>154506L</t>
  </si>
  <si>
    <t>I-8461</t>
  </si>
  <si>
    <t>I-8465</t>
  </si>
  <si>
    <t>I-3913</t>
  </si>
  <si>
    <t>I-9902</t>
  </si>
  <si>
    <t>I-9903</t>
  </si>
  <si>
    <t>TBC</t>
  </si>
  <si>
    <t>I-5325</t>
  </si>
  <si>
    <t>I-883671S</t>
  </si>
  <si>
    <t>I-883671M</t>
  </si>
  <si>
    <t>I-883671L</t>
  </si>
  <si>
    <t>I-881849S</t>
  </si>
  <si>
    <t>I-881849M</t>
  </si>
  <si>
    <t>I-881849L</t>
  </si>
  <si>
    <t>I-884648INF</t>
  </si>
  <si>
    <t>I-884648TOD</t>
  </si>
  <si>
    <t>I-884648S</t>
  </si>
  <si>
    <t>I-883749S</t>
  </si>
  <si>
    <t>I-883749M</t>
  </si>
  <si>
    <t>I-884647S</t>
  </si>
  <si>
    <t>I-884647M</t>
  </si>
  <si>
    <t>I-884647L</t>
  </si>
  <si>
    <t>I-883692</t>
  </si>
  <si>
    <t>I-881850S</t>
  </si>
  <si>
    <t>I-881850M</t>
  </si>
  <si>
    <t>I-881850L</t>
  </si>
  <si>
    <t>I-884486S</t>
  </si>
  <si>
    <t>I-884486M</t>
  </si>
  <si>
    <t>I-884486L</t>
  </si>
  <si>
    <t>154540S</t>
  </si>
  <si>
    <t>154540M</t>
  </si>
  <si>
    <t>154528S</t>
  </si>
  <si>
    <t>154528M</t>
  </si>
  <si>
    <t>154528L</t>
  </si>
  <si>
    <t>154536S</t>
  </si>
  <si>
    <t>154536M</t>
  </si>
  <si>
    <t>154536L</t>
  </si>
  <si>
    <t>I-8464</t>
  </si>
  <si>
    <t>I-8468</t>
  </si>
  <si>
    <t>I-3915</t>
  </si>
  <si>
    <t>I-9905</t>
  </si>
  <si>
    <t>I-19262</t>
  </si>
  <si>
    <t>I-883677S</t>
  </si>
  <si>
    <t>I-883677M</t>
  </si>
  <si>
    <t>I-883677L</t>
  </si>
  <si>
    <t>I-5322</t>
  </si>
  <si>
    <t>I-881853S</t>
  </si>
  <si>
    <t>I-881853M</t>
  </si>
  <si>
    <t>I-881853L</t>
  </si>
  <si>
    <t>I-884650INF</t>
  </si>
  <si>
    <t>I-884650TOD</t>
  </si>
  <si>
    <t>I-884650S</t>
  </si>
  <si>
    <t>I-883755S</t>
  </si>
  <si>
    <t>I-883755M</t>
  </si>
  <si>
    <t>I-883755L</t>
  </si>
  <si>
    <t>I-884649S</t>
  </si>
  <si>
    <t>I-884649M</t>
  </si>
  <si>
    <t>I-884649L</t>
  </si>
  <si>
    <t>I-883691</t>
  </si>
  <si>
    <t>I-881854S</t>
  </si>
  <si>
    <t>I-881854M</t>
  </si>
  <si>
    <t>I-881854L</t>
  </si>
  <si>
    <t>154530S</t>
  </si>
  <si>
    <t>154530M</t>
  </si>
  <si>
    <t>154530L</t>
  </si>
  <si>
    <t>I-8463</t>
  </si>
  <si>
    <t>I-8467</t>
  </si>
  <si>
    <t>I-3916</t>
  </si>
  <si>
    <t>I-9907</t>
  </si>
  <si>
    <t>I-9908</t>
  </si>
  <si>
    <t>I-19264</t>
  </si>
  <si>
    <t>I-5321</t>
  </si>
  <si>
    <t>I-883680S</t>
  </si>
  <si>
    <t>I-883680M</t>
  </si>
  <si>
    <t>I-883680L</t>
  </si>
  <si>
    <t>I-881855S</t>
  </si>
  <si>
    <t>I-881855M</t>
  </si>
  <si>
    <t>I-881855L</t>
  </si>
  <si>
    <t>I-884652INF</t>
  </si>
  <si>
    <t>I-884652TOD</t>
  </si>
  <si>
    <t>I-884652S</t>
  </si>
  <si>
    <t>I-883758S</t>
  </si>
  <si>
    <t>I-883758M</t>
  </si>
  <si>
    <t>I-883758L</t>
  </si>
  <si>
    <t>I-884651S</t>
  </si>
  <si>
    <t>I-884651M</t>
  </si>
  <si>
    <t>I-884651L</t>
  </si>
  <si>
    <t>I-881856S</t>
  </si>
  <si>
    <t>I-881856M</t>
  </si>
  <si>
    <t>I-881856L</t>
  </si>
  <si>
    <t>I-884489S</t>
  </si>
  <si>
    <t>I-884489M</t>
  </si>
  <si>
    <t>154542S</t>
  </si>
  <si>
    <t>154542M</t>
  </si>
  <si>
    <t>154542L</t>
  </si>
  <si>
    <t>154529S</t>
  </si>
  <si>
    <t>154529M</t>
  </si>
  <si>
    <t>154529L</t>
  </si>
  <si>
    <t>I-8462</t>
  </si>
  <si>
    <t>I-8466</t>
  </si>
  <si>
    <t>I-3914</t>
  </si>
  <si>
    <t>I-9909</t>
  </si>
  <si>
    <t>I-19261</t>
  </si>
  <si>
    <t>I-883682S</t>
  </si>
  <si>
    <t>I-883682M</t>
  </si>
  <si>
    <t>I-883682L</t>
  </si>
  <si>
    <t>I-881857S</t>
  </si>
  <si>
    <t>I-881857M</t>
  </si>
  <si>
    <t>I-881857L</t>
  </si>
  <si>
    <t>I-884654INF</t>
  </si>
  <si>
    <t>I-884654TOD</t>
  </si>
  <si>
    <t>I-884654S</t>
  </si>
  <si>
    <t>I-881858S</t>
  </si>
  <si>
    <t>I-881858M</t>
  </si>
  <si>
    <t>I-881858L</t>
  </si>
  <si>
    <t>I-884490S</t>
  </si>
  <si>
    <t>I-884490M</t>
  </si>
  <si>
    <t>I-884490L</t>
  </si>
  <si>
    <t>I-30867</t>
  </si>
  <si>
    <t>I-30856</t>
  </si>
  <si>
    <t>I-30869</t>
  </si>
  <si>
    <t>I-9915</t>
  </si>
  <si>
    <t>I-881888S</t>
  </si>
  <si>
    <t>I-881888M</t>
  </si>
  <si>
    <t>I-881888L</t>
  </si>
  <si>
    <t>I-881889S</t>
  </si>
  <si>
    <t>I-881889M</t>
  </si>
  <si>
    <t>I-881889L</t>
  </si>
  <si>
    <t>154515TOD</t>
  </si>
  <si>
    <t>154515S</t>
  </si>
  <si>
    <t>154521S</t>
  </si>
  <si>
    <t>154521M</t>
  </si>
  <si>
    <t>154521L</t>
  </si>
  <si>
    <t>154519S</t>
  </si>
  <si>
    <t>154519M</t>
  </si>
  <si>
    <t>154519L</t>
  </si>
  <si>
    <t>I-3971</t>
  </si>
  <si>
    <t>I-30883</t>
  </si>
  <si>
    <t>I-883859M</t>
  </si>
  <si>
    <t>I-883859L</t>
  </si>
  <si>
    <t>I-881871INF</t>
  </si>
  <si>
    <t>I-881871TOD</t>
  </si>
  <si>
    <t>I-881871S</t>
  </si>
  <si>
    <t>I-884771S</t>
  </si>
  <si>
    <t>I-884771M</t>
  </si>
  <si>
    <t>I-883693S</t>
  </si>
  <si>
    <t>I-883693M</t>
  </si>
  <si>
    <t>I-883693L</t>
  </si>
  <si>
    <t>154538S</t>
  </si>
  <si>
    <t>154538M</t>
  </si>
  <si>
    <t>I-5320</t>
  </si>
  <si>
    <t>I-884499S</t>
  </si>
  <si>
    <t>I-884499M</t>
  </si>
  <si>
    <t>I-884499L</t>
  </si>
  <si>
    <t>I-884130S</t>
  </si>
  <si>
    <t>I-884130M</t>
  </si>
  <si>
    <t>I-884130L</t>
  </si>
  <si>
    <t>I-884661S</t>
  </si>
  <si>
    <t>I-884661M</t>
  </si>
  <si>
    <t>I-884661L</t>
  </si>
  <si>
    <t>I-4702</t>
  </si>
  <si>
    <t>I-4703</t>
  </si>
  <si>
    <t>I-9919</t>
  </si>
  <si>
    <t>I-9920</t>
  </si>
  <si>
    <t>I-883695S</t>
  </si>
  <si>
    <t>I-883695M</t>
  </si>
  <si>
    <t>I-883695L</t>
  </si>
  <si>
    <t>I-884195S</t>
  </si>
  <si>
    <t>I-884195M</t>
  </si>
  <si>
    <t>I-884195L</t>
  </si>
  <si>
    <t>154531S</t>
  </si>
  <si>
    <t>154531M</t>
  </si>
  <si>
    <t>154495S</t>
  </si>
  <si>
    <t>154495M</t>
  </si>
  <si>
    <t>I-5400</t>
  </si>
  <si>
    <t>I-883770S</t>
  </si>
  <si>
    <t>I-5337</t>
  </si>
  <si>
    <t>I-3692</t>
  </si>
  <si>
    <t>I-884665S</t>
  </si>
  <si>
    <t>I-884665M</t>
  </si>
  <si>
    <t>I-884665L</t>
  </si>
  <si>
    <t>I-884667T</t>
  </si>
  <si>
    <t>I-884667S</t>
  </si>
  <si>
    <t>I-884667M</t>
  </si>
  <si>
    <t>I-883868S</t>
  </si>
  <si>
    <t>I-883868M</t>
  </si>
  <si>
    <t>I-883868L</t>
  </si>
  <si>
    <t>I-3693</t>
  </si>
  <si>
    <t>I-881214INF</t>
  </si>
  <si>
    <t>I-881214TOD</t>
  </si>
  <si>
    <t>I-881214S</t>
  </si>
  <si>
    <t>I-3891</t>
  </si>
  <si>
    <t>I-885819INF</t>
  </si>
  <si>
    <t>I-885819TOD</t>
  </si>
  <si>
    <t>I-885817INF</t>
  </si>
  <si>
    <t>I-885817TOD</t>
  </si>
  <si>
    <t>I-884659INF</t>
  </si>
  <si>
    <t>I-881213INF</t>
  </si>
  <si>
    <t>I-881213TOD</t>
  </si>
  <si>
    <t>I-881213S</t>
  </si>
  <si>
    <t>I-5315</t>
  </si>
  <si>
    <t>I-5316</t>
  </si>
  <si>
    <t>I-5317</t>
  </si>
  <si>
    <t>I-5318</t>
  </si>
  <si>
    <t>I-5319</t>
  </si>
  <si>
    <t>I-884800TOD</t>
  </si>
  <si>
    <t>I-884800S</t>
  </si>
  <si>
    <t>I-884800M</t>
  </si>
  <si>
    <t>I-884801TOD</t>
  </si>
  <si>
    <t>I-884801S</t>
  </si>
  <si>
    <t>I-884801M</t>
  </si>
  <si>
    <t>I-881840S</t>
  </si>
  <si>
    <t>I-881840M</t>
  </si>
  <si>
    <t>154539S</t>
  </si>
  <si>
    <t>154539M</t>
  </si>
  <si>
    <t>I-881307</t>
  </si>
  <si>
    <t>I-881306S</t>
  </si>
  <si>
    <t>I-881306M</t>
  </si>
  <si>
    <t>I-881306L</t>
  </si>
  <si>
    <t>154561S</t>
  </si>
  <si>
    <t>154561M</t>
  </si>
  <si>
    <t>154561L</t>
  </si>
  <si>
    <t>I-881308S</t>
  </si>
  <si>
    <t>I-881308M</t>
  </si>
  <si>
    <t>I-881308L</t>
  </si>
  <si>
    <t>I-881309S</t>
  </si>
  <si>
    <t>I-881309M</t>
  </si>
  <si>
    <t>I-881309L</t>
  </si>
  <si>
    <t>154560S</t>
  </si>
  <si>
    <t>154560M</t>
  </si>
  <si>
    <t>154560L</t>
  </si>
  <si>
    <t>I-881314S</t>
  </si>
  <si>
    <t>I-881314M</t>
  </si>
  <si>
    <t>I-881314L</t>
  </si>
  <si>
    <t>I-881322S</t>
  </si>
  <si>
    <t>I-881322M</t>
  </si>
  <si>
    <t>I-881322L</t>
  </si>
  <si>
    <t>I-881310S</t>
  </si>
  <si>
    <t>I-881310M</t>
  </si>
  <si>
    <t>I-881310L</t>
  </si>
  <si>
    <t>I-3238</t>
  </si>
  <si>
    <t>I-4487</t>
  </si>
  <si>
    <t>I-4889</t>
  </si>
  <si>
    <t>I-8156F</t>
  </si>
  <si>
    <t>I-5482</t>
  </si>
  <si>
    <t>I-5483</t>
  </si>
  <si>
    <t>I-4866</t>
  </si>
  <si>
    <t>I-5484</t>
  </si>
  <si>
    <t>I-881823S</t>
  </si>
  <si>
    <t>I-881823M</t>
  </si>
  <si>
    <t>I-881823L</t>
  </si>
  <si>
    <t>I-881290S</t>
  </si>
  <si>
    <t>I-881290M</t>
  </si>
  <si>
    <t>I-881290L</t>
  </si>
  <si>
    <t>I-880400S</t>
  </si>
  <si>
    <t>I-880400M</t>
  </si>
  <si>
    <t>I-880400L</t>
  </si>
  <si>
    <t>I-5287</t>
  </si>
  <si>
    <t>I-5295</t>
  </si>
  <si>
    <t>I-8419</t>
  </si>
  <si>
    <t>I-884571S</t>
  </si>
  <si>
    <t>I-884571M</t>
  </si>
  <si>
    <t>I-884571L</t>
  </si>
  <si>
    <t>I-5426</t>
  </si>
  <si>
    <t>I-5403</t>
  </si>
  <si>
    <t>H-5378</t>
  </si>
  <si>
    <t>H-5375</t>
  </si>
  <si>
    <t>I-3237</t>
  </si>
  <si>
    <t>I-5255</t>
  </si>
  <si>
    <t>I-7650</t>
  </si>
  <si>
    <t>ST-2993</t>
  </si>
  <si>
    <t>ST-1198</t>
  </si>
  <si>
    <t>ST-5253</t>
  </si>
  <si>
    <t>ST-5261</t>
  </si>
  <si>
    <t>ST-5207</t>
  </si>
  <si>
    <t>ST-41095</t>
  </si>
  <si>
    <t>ST-41093</t>
  </si>
  <si>
    <t>ST-37013</t>
  </si>
  <si>
    <t>ST-41020S</t>
  </si>
  <si>
    <t>ST-41020M</t>
  </si>
  <si>
    <t>ST-41020L</t>
  </si>
  <si>
    <t>ST-37479</t>
  </si>
  <si>
    <t>154488S</t>
  </si>
  <si>
    <t>154488M</t>
  </si>
  <si>
    <t>154488L</t>
  </si>
  <si>
    <t>ST-18657S</t>
  </si>
  <si>
    <t>ST-18657M</t>
  </si>
  <si>
    <t>ST-18657L</t>
  </si>
  <si>
    <t>ST-881466S</t>
  </si>
  <si>
    <t>ST-881466M</t>
  </si>
  <si>
    <t>ST-881466L</t>
  </si>
  <si>
    <t>ST-5487</t>
  </si>
  <si>
    <t>154559S</t>
  </si>
  <si>
    <t>154559M</t>
  </si>
  <si>
    <t>154559L</t>
  </si>
  <si>
    <t>I-881825S</t>
  </si>
  <si>
    <t>I-881831S</t>
  </si>
  <si>
    <t>I-881831M</t>
  </si>
  <si>
    <t>I-881831L</t>
  </si>
  <si>
    <t>I-881897S</t>
  </si>
  <si>
    <t>I-881897M</t>
  </si>
  <si>
    <t>I-881897L</t>
  </si>
  <si>
    <t>154563S</t>
  </si>
  <si>
    <t>154563M</t>
  </si>
  <si>
    <t>I-4557</t>
  </si>
  <si>
    <t>I-5327</t>
  </si>
  <si>
    <t>I-884689M</t>
  </si>
  <si>
    <t>I-881824S</t>
  </si>
  <si>
    <t>I-881824M</t>
  </si>
  <si>
    <t>I-881824L</t>
  </si>
  <si>
    <t>I-6562</t>
  </si>
  <si>
    <t>I-6560</t>
  </si>
  <si>
    <t>I-6579</t>
  </si>
  <si>
    <t>I-49086</t>
  </si>
  <si>
    <t>I-6575</t>
  </si>
  <si>
    <t>I-5229</t>
  </si>
  <si>
    <t>I-37427</t>
  </si>
  <si>
    <t>154475S</t>
  </si>
  <si>
    <t>154475M</t>
  </si>
  <si>
    <t>154475L</t>
  </si>
  <si>
    <t>I-37426S</t>
  </si>
  <si>
    <t>I-37426M</t>
  </si>
  <si>
    <t>I-37426L</t>
  </si>
  <si>
    <t>I-9733</t>
  </si>
  <si>
    <t>I-9735</t>
  </si>
  <si>
    <t>I-49958</t>
  </si>
  <si>
    <t>I-5340</t>
  </si>
  <si>
    <t>I-884242S</t>
  </si>
  <si>
    <t>I-884242M</t>
  </si>
  <si>
    <t>I-884242L</t>
  </si>
  <si>
    <t>I-884240S</t>
  </si>
  <si>
    <t>I-884240M</t>
  </si>
  <si>
    <t>I-884240L</t>
  </si>
  <si>
    <t>I-884236S</t>
  </si>
  <si>
    <t>I-884236M</t>
  </si>
  <si>
    <t>I-884236L</t>
  </si>
  <si>
    <t>I-881634S</t>
  </si>
  <si>
    <t>I-881634M</t>
  </si>
  <si>
    <t>I-881634L</t>
  </si>
  <si>
    <t>I-881633S</t>
  </si>
  <si>
    <t>I-881633M</t>
  </si>
  <si>
    <t>I-881633L</t>
  </si>
  <si>
    <t>I-881632S</t>
  </si>
  <si>
    <t>I-881632M</t>
  </si>
  <si>
    <t>I-881632L</t>
  </si>
  <si>
    <t>I-49763</t>
  </si>
  <si>
    <t>I-5394</t>
  </si>
  <si>
    <t>I-883653S</t>
  </si>
  <si>
    <t>I-883653M</t>
  </si>
  <si>
    <t>I-883653L</t>
  </si>
  <si>
    <t>I-883654S</t>
  </si>
  <si>
    <t>I-883654M</t>
  </si>
  <si>
    <t>I-883654L</t>
  </si>
  <si>
    <t>I-884535S</t>
  </si>
  <si>
    <t>I-884535M</t>
  </si>
  <si>
    <t>I-884535L</t>
  </si>
  <si>
    <t>I-400221</t>
  </si>
  <si>
    <t>I-2987</t>
  </si>
  <si>
    <t>I-3032</t>
  </si>
  <si>
    <t>I-3038</t>
  </si>
  <si>
    <t>I-3039</t>
  </si>
  <si>
    <t>I-3040</t>
  </si>
  <si>
    <t>I-52559</t>
  </si>
  <si>
    <t>I-51561</t>
  </si>
  <si>
    <t>I-52565</t>
  </si>
  <si>
    <t>I-S7008</t>
  </si>
  <si>
    <t>I-884681S</t>
  </si>
  <si>
    <t>I-884681M</t>
  </si>
  <si>
    <t>I-884681L</t>
  </si>
  <si>
    <t>I-884692S</t>
  </si>
  <si>
    <t>I-884692M</t>
  </si>
  <si>
    <t>I-884692L</t>
  </si>
  <si>
    <t>I-884581S</t>
  </si>
  <si>
    <t>I-884581M</t>
  </si>
  <si>
    <t>I-884581L</t>
  </si>
  <si>
    <t>I-884744S</t>
  </si>
  <si>
    <t>I-884744M</t>
  </si>
  <si>
    <t>I-884744L</t>
  </si>
  <si>
    <t>S0483</t>
  </si>
  <si>
    <t>I-882430S</t>
  </si>
  <si>
    <t>I-882430M</t>
  </si>
  <si>
    <t>I-885421S</t>
  </si>
  <si>
    <t>I-885421M</t>
  </si>
  <si>
    <t>I-882444S</t>
  </si>
  <si>
    <t>I-882444M</t>
  </si>
  <si>
    <t>I-882444L</t>
  </si>
  <si>
    <t>I-882707S</t>
  </si>
  <si>
    <t>I-882707M</t>
  </si>
  <si>
    <t>154418S</t>
  </si>
  <si>
    <t>154418M</t>
  </si>
  <si>
    <t>154418L</t>
  </si>
  <si>
    <t>I-13612</t>
  </si>
  <si>
    <t>I-13615</t>
  </si>
  <si>
    <t>I-13614</t>
  </si>
  <si>
    <t>I-883788S</t>
  </si>
  <si>
    <t>I-883788M</t>
  </si>
  <si>
    <t>I-883788L</t>
  </si>
  <si>
    <t>I-883786S</t>
  </si>
  <si>
    <t>I-883786M</t>
  </si>
  <si>
    <t>I-883786L</t>
  </si>
  <si>
    <t>I-883792S</t>
  </si>
  <si>
    <t>I-883792M</t>
  </si>
  <si>
    <t>I-883792L</t>
  </si>
  <si>
    <t>I-883795S</t>
  </si>
  <si>
    <t>I-883795M</t>
  </si>
  <si>
    <t>I-883795L</t>
  </si>
  <si>
    <t>I-883784S</t>
  </si>
  <si>
    <t>I-883784M</t>
  </si>
  <si>
    <t>I-883784L</t>
  </si>
  <si>
    <t>I-883790S</t>
  </si>
  <si>
    <t>I-883790M</t>
  </si>
  <si>
    <t>I-883790L</t>
  </si>
  <si>
    <t>I-679</t>
  </si>
  <si>
    <t>I-1495</t>
  </si>
  <si>
    <t>I-1391</t>
  </si>
  <si>
    <t>I-17624</t>
  </si>
  <si>
    <t>I-482</t>
  </si>
  <si>
    <t>I-1626</t>
  </si>
  <si>
    <t>I-437</t>
  </si>
  <si>
    <t>I-18294</t>
  </si>
  <si>
    <t>I-18110</t>
  </si>
  <si>
    <t>I-18172</t>
  </si>
  <si>
    <t>I-3279</t>
  </si>
  <si>
    <t>I-3277</t>
  </si>
  <si>
    <t>I-3280</t>
  </si>
  <si>
    <t>I-13603</t>
  </si>
  <si>
    <t>I-13602</t>
  </si>
  <si>
    <t>I-13613</t>
  </si>
  <si>
    <t>I-883842M</t>
  </si>
  <si>
    <t>I-883842L</t>
  </si>
  <si>
    <t>I-884101M</t>
  </si>
  <si>
    <t>I-884101L</t>
  </si>
  <si>
    <t>454212S</t>
  </si>
  <si>
    <t>454212M</t>
  </si>
  <si>
    <t>454212L</t>
  </si>
  <si>
    <t>454228S</t>
  </si>
  <si>
    <t>454228M</t>
  </si>
  <si>
    <t>454228L</t>
  </si>
  <si>
    <t>I-883156S</t>
  </si>
  <si>
    <t>I-883156M</t>
  </si>
  <si>
    <t>454210M</t>
  </si>
  <si>
    <t>454210L</t>
  </si>
  <si>
    <t>I-883797M</t>
  </si>
  <si>
    <t>I-883797L</t>
  </si>
  <si>
    <t>454226S</t>
  </si>
  <si>
    <t>454226M</t>
  </si>
  <si>
    <t>454226L</t>
  </si>
  <si>
    <t>I-883823M</t>
  </si>
  <si>
    <t>I-883823L</t>
  </si>
  <si>
    <t>454220M</t>
  </si>
  <si>
    <t>454220L</t>
  </si>
  <si>
    <t>I-883796M</t>
  </si>
  <si>
    <t>I-883796L</t>
  </si>
  <si>
    <t>454230S</t>
  </si>
  <si>
    <t>454230M</t>
  </si>
  <si>
    <t>454230L</t>
  </si>
  <si>
    <t>454225S</t>
  </si>
  <si>
    <t>454225M</t>
  </si>
  <si>
    <t>454225L</t>
  </si>
  <si>
    <t>I-3706</t>
  </si>
  <si>
    <t>S8225</t>
  </si>
  <si>
    <t>S8226</t>
  </si>
  <si>
    <t>I-50282</t>
  </si>
  <si>
    <t>I-3101</t>
  </si>
  <si>
    <t>I-4248</t>
  </si>
  <si>
    <t>I-CH2906</t>
  </si>
  <si>
    <t>I-50207W</t>
  </si>
  <si>
    <t>I-8207</t>
  </si>
  <si>
    <t>I-3576</t>
  </si>
  <si>
    <t>I-7629</t>
  </si>
  <si>
    <t>I-360</t>
  </si>
  <si>
    <t>I-1518</t>
  </si>
  <si>
    <t>I-1619</t>
  </si>
  <si>
    <t>I-1720</t>
  </si>
  <si>
    <t>I-1517</t>
  </si>
  <si>
    <t>I-6693</t>
  </si>
  <si>
    <t>S-0475</t>
  </si>
  <si>
    <t>I-3727</t>
  </si>
  <si>
    <t>I-3726</t>
  </si>
  <si>
    <t>I-3728</t>
  </si>
  <si>
    <t>S4278</t>
  </si>
  <si>
    <t>I-50250</t>
  </si>
  <si>
    <t>I-931</t>
  </si>
  <si>
    <t>I-934</t>
  </si>
  <si>
    <t>I-926</t>
  </si>
  <si>
    <t>I-930</t>
  </si>
  <si>
    <t>I-933</t>
  </si>
  <si>
    <t>I-50251</t>
  </si>
  <si>
    <t>I-825</t>
  </si>
  <si>
    <t>I-828</t>
  </si>
  <si>
    <t>I-834</t>
  </si>
  <si>
    <t>I-823</t>
  </si>
  <si>
    <t>I-839</t>
  </si>
  <si>
    <t>I-18114</t>
  </si>
  <si>
    <t>P18870</t>
  </si>
  <si>
    <t>I-19590</t>
  </si>
  <si>
    <t>I-18266</t>
  </si>
  <si>
    <t>I-19789</t>
  </si>
  <si>
    <t>I-19641</t>
  </si>
  <si>
    <t>I-18116</t>
  </si>
  <si>
    <t>I-19614</t>
  </si>
  <si>
    <t>I-1801</t>
  </si>
  <si>
    <t>S-0474</t>
  </si>
  <si>
    <t>S7267</t>
  </si>
  <si>
    <t>S7263</t>
  </si>
  <si>
    <t>I-1387</t>
  </si>
  <si>
    <t>I-556</t>
  </si>
  <si>
    <t>I-558</t>
  </si>
  <si>
    <t>I-6129</t>
  </si>
  <si>
    <t>I-1034P</t>
  </si>
  <si>
    <t>I-2325</t>
  </si>
  <si>
    <t>7053BP</t>
  </si>
  <si>
    <t>140227H</t>
  </si>
  <si>
    <t>159739H</t>
  </si>
  <si>
    <t>I-18170</t>
  </si>
  <si>
    <t>I-1039</t>
  </si>
  <si>
    <t>I-1042</t>
  </si>
  <si>
    <t>I-1043</t>
  </si>
  <si>
    <t>I-1044</t>
  </si>
  <si>
    <t>I-426</t>
  </si>
  <si>
    <t>RC-2051W</t>
  </si>
  <si>
    <t>P16002073</t>
  </si>
  <si>
    <t>I-400335</t>
  </si>
  <si>
    <t>PL-8326</t>
  </si>
  <si>
    <t>S-0601</t>
  </si>
  <si>
    <t>S-0484</t>
  </si>
  <si>
    <t>S0436</t>
  </si>
  <si>
    <t>I-883859S</t>
  </si>
  <si>
    <t>I-884745M</t>
  </si>
  <si>
    <t>I-884745L</t>
  </si>
  <si>
    <t>I-51560</t>
  </si>
  <si>
    <t>I-883787S</t>
  </si>
  <si>
    <t>I-883787M</t>
  </si>
  <si>
    <t>I-883787L</t>
  </si>
  <si>
    <t>I-883794S</t>
  </si>
  <si>
    <t>I-883794M</t>
  </si>
  <si>
    <t>I-883794L</t>
  </si>
  <si>
    <t>I-637</t>
  </si>
  <si>
    <t>I-633</t>
  </si>
  <si>
    <t>I-639</t>
  </si>
  <si>
    <t>I-640</t>
  </si>
  <si>
    <t>P546</t>
  </si>
  <si>
    <t>OREILLES DE CHAT</t>
  </si>
  <si>
    <t>SERRE TETE DIABLESSE</t>
  </si>
  <si>
    <t>SERRE TETE HACHOIR</t>
  </si>
  <si>
    <t>SERRE TETE COUTEAU</t>
  </si>
  <si>
    <t>MAQUILLAGE PHOSPHORESCENT</t>
  </si>
  <si>
    <t>I-3715</t>
  </si>
  <si>
    <t>BOUGIE MAGIQUE</t>
  </si>
  <si>
    <t>BOUGIES ASSORTIES</t>
  </si>
  <si>
    <t>INSECTES AVEC LARVES</t>
  </si>
  <si>
    <t>S-0480</t>
  </si>
  <si>
    <t>SQUELETTE TREMBLANT</t>
  </si>
  <si>
    <t>Gencod</t>
  </si>
  <si>
    <t>DISPO</t>
  </si>
  <si>
    <t>S</t>
  </si>
  <si>
    <t xml:space="preserve">Magasin : </t>
  </si>
  <si>
    <t>Date Commande :</t>
  </si>
  <si>
    <t>Numéro de Commande :</t>
  </si>
  <si>
    <t>Code postal :</t>
  </si>
  <si>
    <t xml:space="preserve">Ville : </t>
  </si>
  <si>
    <t>N° de Client :</t>
  </si>
  <si>
    <t>Date de Livraison :</t>
  </si>
  <si>
    <t xml:space="preserve">Tél : </t>
  </si>
  <si>
    <t>Fax :</t>
  </si>
  <si>
    <t>M@il :</t>
  </si>
  <si>
    <t xml:space="preserve">Commentaires / instructions particulières : </t>
  </si>
  <si>
    <t>Qté Commande</t>
  </si>
  <si>
    <t>Valeur de la Cde HT :</t>
  </si>
  <si>
    <t>de la colonne J dans les feuilles TARIF et BC</t>
  </si>
  <si>
    <t xml:space="preserve">Clic ici supprime toutes les quantités </t>
  </si>
  <si>
    <t>Enregistrer bien votre commande avant de</t>
  </si>
  <si>
    <t>cliquer ici !</t>
  </si>
  <si>
    <t>I-888588S</t>
  </si>
  <si>
    <t>I-888588M</t>
  </si>
  <si>
    <t>I-888588L</t>
  </si>
  <si>
    <t>I-4753</t>
  </si>
  <si>
    <t>I-4750</t>
  </si>
  <si>
    <t>I-4748</t>
  </si>
  <si>
    <t>I-880515S</t>
  </si>
  <si>
    <t>I-880515M</t>
  </si>
  <si>
    <t>I-880515L</t>
  </si>
  <si>
    <t>I-880151S</t>
  </si>
  <si>
    <t>I-880151M</t>
  </si>
  <si>
    <t>I-880151L</t>
  </si>
  <si>
    <t>I-888582S</t>
  </si>
  <si>
    <t>I-888582M</t>
  </si>
  <si>
    <t>I-888582L</t>
  </si>
  <si>
    <t>I-880564S</t>
  </si>
  <si>
    <t>I-880564M</t>
  </si>
  <si>
    <t>I-880564L</t>
  </si>
  <si>
    <t>I-888810STD</t>
  </si>
  <si>
    <t>I-888810XL</t>
  </si>
  <si>
    <t>I-888584S</t>
  </si>
  <si>
    <t>I-888584M</t>
  </si>
  <si>
    <t>I-888584L</t>
  </si>
  <si>
    <t>I-888808STD</t>
  </si>
  <si>
    <t>I-888808XL</t>
  </si>
  <si>
    <t>I-888589S</t>
  </si>
  <si>
    <t>I-888589M</t>
  </si>
  <si>
    <t>I-888589L</t>
  </si>
  <si>
    <t>I-889952STD</t>
  </si>
  <si>
    <t>I-889952XL</t>
  </si>
  <si>
    <t>I-880179STD</t>
  </si>
  <si>
    <t>I-880179XL</t>
  </si>
  <si>
    <t>I-888585</t>
  </si>
  <si>
    <t>I-888585XL</t>
  </si>
  <si>
    <t>I-880182STD</t>
  </si>
  <si>
    <t>I-880182XL</t>
  </si>
  <si>
    <t>I-880563STD</t>
  </si>
  <si>
    <t>I-880563XL</t>
  </si>
  <si>
    <t>I-889748STD</t>
  </si>
  <si>
    <t>I-889749S</t>
  </si>
  <si>
    <t>I-889749M</t>
  </si>
  <si>
    <t>I-889749L</t>
  </si>
  <si>
    <t>I-880653STD</t>
  </si>
  <si>
    <t>I-880653XL</t>
  </si>
  <si>
    <t>I-880655STD</t>
  </si>
  <si>
    <t>I-880655XL</t>
  </si>
  <si>
    <t>I-880654S</t>
  </si>
  <si>
    <t>I-880654M</t>
  </si>
  <si>
    <t>I-880654L</t>
  </si>
  <si>
    <t>I-16392</t>
  </si>
  <si>
    <t>I-16391</t>
  </si>
  <si>
    <t>I-16400</t>
  </si>
  <si>
    <t>I-16395</t>
  </si>
  <si>
    <t>P15562</t>
  </si>
  <si>
    <t>P15558</t>
  </si>
  <si>
    <t>P15560</t>
  </si>
  <si>
    <t>P15561</t>
  </si>
  <si>
    <t>I-16501</t>
  </si>
  <si>
    <t>I-16500</t>
  </si>
  <si>
    <t>I-16499</t>
  </si>
  <si>
    <t>I-16498</t>
  </si>
  <si>
    <t>I-2937</t>
  </si>
  <si>
    <t>I-16352</t>
  </si>
  <si>
    <t>I-888437XS</t>
  </si>
  <si>
    <t>I-888437S</t>
  </si>
  <si>
    <t>I-888437M</t>
  </si>
  <si>
    <t>I-15736</t>
  </si>
  <si>
    <t>I-16883XS</t>
  </si>
  <si>
    <t>I-16883S</t>
  </si>
  <si>
    <t>I-16883M</t>
  </si>
  <si>
    <t>I-888436</t>
  </si>
  <si>
    <t>I-16879</t>
  </si>
  <si>
    <t>I-909872</t>
  </si>
  <si>
    <t>I-69111</t>
  </si>
  <si>
    <t>I-16529</t>
  </si>
  <si>
    <t>I-888607XS</t>
  </si>
  <si>
    <t>I-888607S</t>
  </si>
  <si>
    <t>I-888607M</t>
  </si>
  <si>
    <t>I-889832STD</t>
  </si>
  <si>
    <t>I-8480</t>
  </si>
  <si>
    <t>I-51893</t>
  </si>
  <si>
    <t>I-68267</t>
  </si>
  <si>
    <t>I-889802STD</t>
  </si>
  <si>
    <t>I-889802XL</t>
  </si>
  <si>
    <t>I-889804STD</t>
  </si>
  <si>
    <t>I-889804XL</t>
  </si>
  <si>
    <t>I-889803STD</t>
  </si>
  <si>
    <t>I-889228M</t>
  </si>
  <si>
    <t>I-889228L</t>
  </si>
  <si>
    <t>I-889229M</t>
  </si>
  <si>
    <t>I-889229L</t>
  </si>
  <si>
    <t>I-889848</t>
  </si>
  <si>
    <t>I-889848XL</t>
  </si>
  <si>
    <t>I-889975L</t>
  </si>
  <si>
    <t>I-889975M</t>
  </si>
  <si>
    <t>I-889279</t>
  </si>
  <si>
    <t>I-889279XL</t>
  </si>
  <si>
    <t>I-889232S</t>
  </si>
  <si>
    <t>I-889232M</t>
  </si>
  <si>
    <t>I-889232L</t>
  </si>
  <si>
    <t>I-5395</t>
  </si>
  <si>
    <t>I-5396</t>
  </si>
  <si>
    <t>I-5397</t>
  </si>
  <si>
    <t>I-888294XS</t>
  </si>
  <si>
    <t>I-888294S</t>
  </si>
  <si>
    <t>I-888294M</t>
  </si>
  <si>
    <t>I-888293XS</t>
  </si>
  <si>
    <t>I-888293S</t>
  </si>
  <si>
    <t>I-888293M</t>
  </si>
  <si>
    <t>I-15477</t>
  </si>
  <si>
    <t>I-880493STD</t>
  </si>
  <si>
    <t>I-880493XL</t>
  </si>
  <si>
    <t>I-880494STD</t>
  </si>
  <si>
    <t>I-880494XL</t>
  </si>
  <si>
    <t>I-880495STD</t>
  </si>
  <si>
    <t>I-880495XL</t>
  </si>
  <si>
    <t>I-889807XS</t>
  </si>
  <si>
    <t>I-889807S</t>
  </si>
  <si>
    <t>I-889807M</t>
  </si>
  <si>
    <t>I-889805STD</t>
  </si>
  <si>
    <t>I-68343</t>
  </si>
  <si>
    <t>I-19876</t>
  </si>
  <si>
    <t>I-19897</t>
  </si>
  <si>
    <t>I-51996</t>
  </si>
  <si>
    <t>I-51997</t>
  </si>
  <si>
    <t>I-52588</t>
  </si>
  <si>
    <t>I-880359XS</t>
  </si>
  <si>
    <t>I-880359S</t>
  </si>
  <si>
    <t>I-880359M</t>
  </si>
  <si>
    <t>I-880862XS</t>
  </si>
  <si>
    <t>I-880862S</t>
  </si>
  <si>
    <t>I-880862M</t>
  </si>
  <si>
    <t>I-51549</t>
  </si>
  <si>
    <t>I-889960XS</t>
  </si>
  <si>
    <t>I-889960STD</t>
  </si>
  <si>
    <t>I-889976XS</t>
  </si>
  <si>
    <t>I-889976S</t>
  </si>
  <si>
    <t>I-889976STD</t>
  </si>
  <si>
    <t>I-889977XS</t>
  </si>
  <si>
    <t>I-889977S</t>
  </si>
  <si>
    <t>I-889977STD</t>
  </si>
  <si>
    <t>I-51552</t>
  </si>
  <si>
    <t>I-52600</t>
  </si>
  <si>
    <t>I-52598</t>
  </si>
  <si>
    <t>I-51551</t>
  </si>
  <si>
    <t>I-51550</t>
  </si>
  <si>
    <t>I-9970</t>
  </si>
  <si>
    <t>I-9971</t>
  </si>
  <si>
    <t>I-30155</t>
  </si>
  <si>
    <t>I-19898</t>
  </si>
  <si>
    <t>I-880364STD</t>
  </si>
  <si>
    <t>I-880366STD</t>
  </si>
  <si>
    <t>I-880363STD</t>
  </si>
  <si>
    <t>I-880365STD</t>
  </si>
  <si>
    <t>I-880367XS</t>
  </si>
  <si>
    <t>I-880367S</t>
  </si>
  <si>
    <t>I-880367M</t>
  </si>
  <si>
    <t>I-880619S</t>
  </si>
  <si>
    <t>I-880619STD</t>
  </si>
  <si>
    <t>I-52595</t>
  </si>
  <si>
    <t>I-880362STD</t>
  </si>
  <si>
    <t>I-880362XL</t>
  </si>
  <si>
    <t>I-8488</t>
  </si>
  <si>
    <t>I-8487</t>
  </si>
  <si>
    <t>I-49805</t>
  </si>
  <si>
    <t>I-51911PC</t>
  </si>
  <si>
    <t>I-51913PC</t>
  </si>
  <si>
    <t>I-889329L</t>
  </si>
  <si>
    <t>I-889329XL</t>
  </si>
  <si>
    <t>I-889348L</t>
  </si>
  <si>
    <t>I-889348XL</t>
  </si>
  <si>
    <t>I-889770M</t>
  </si>
  <si>
    <t>I-889770L</t>
  </si>
  <si>
    <t>I-889774M</t>
  </si>
  <si>
    <t>I-889774L</t>
  </si>
  <si>
    <t>I-889769M</t>
  </si>
  <si>
    <t>I-889769L</t>
  </si>
  <si>
    <t>I-889781M</t>
  </si>
  <si>
    <t>I-889781L</t>
  </si>
  <si>
    <t>I-889049M</t>
  </si>
  <si>
    <t>I-889049L</t>
  </si>
  <si>
    <t>I-889049XL</t>
  </si>
  <si>
    <t>I-889050M</t>
  </si>
  <si>
    <t>I-889050L</t>
  </si>
  <si>
    <t>I-889050XL</t>
  </si>
  <si>
    <t>I-8780</t>
  </si>
  <si>
    <t>I-889055XS</t>
  </si>
  <si>
    <t>I-889055S</t>
  </si>
  <si>
    <t>I-889055M</t>
  </si>
  <si>
    <t>I-9139</t>
  </si>
  <si>
    <t>I-51789</t>
  </si>
  <si>
    <t>I-6582</t>
  </si>
  <si>
    <t>I-51197</t>
  </si>
  <si>
    <t>I-888652XS</t>
  </si>
  <si>
    <t>I-888652S</t>
  </si>
  <si>
    <t>I-888652M</t>
  </si>
  <si>
    <t>I-6581</t>
  </si>
  <si>
    <t>I-880126M</t>
  </si>
  <si>
    <t>I-880126L</t>
  </si>
  <si>
    <t>I-880126XL</t>
  </si>
  <si>
    <t>I-880125M</t>
  </si>
  <si>
    <t>I-880125L</t>
  </si>
  <si>
    <t>I-880125XL</t>
  </si>
  <si>
    <t>I-880123M</t>
  </si>
  <si>
    <t>I-880123L</t>
  </si>
  <si>
    <t>I-880123XL</t>
  </si>
  <si>
    <t>I-880127M</t>
  </si>
  <si>
    <t>I-880127L</t>
  </si>
  <si>
    <t>I-880127XL</t>
  </si>
  <si>
    <t>I-909803</t>
  </si>
  <si>
    <t>I-51912</t>
  </si>
  <si>
    <t>I-51562</t>
  </si>
  <si>
    <t>I-68397</t>
  </si>
  <si>
    <t>I-68398</t>
  </si>
  <si>
    <t>I-51563</t>
  </si>
  <si>
    <t>I-51564</t>
  </si>
  <si>
    <t>I-4635</t>
  </si>
  <si>
    <t>I-4636</t>
  </si>
  <si>
    <t>I-4768</t>
  </si>
  <si>
    <t>I-4767</t>
  </si>
  <si>
    <t>I-19896</t>
  </si>
  <si>
    <t>I-881404M</t>
  </si>
  <si>
    <t>I-881404L</t>
  </si>
  <si>
    <t>I-881405M</t>
  </si>
  <si>
    <t>I-881405L</t>
  </si>
  <si>
    <t>I-881402M</t>
  </si>
  <si>
    <t>I-881402L</t>
  </si>
  <si>
    <t>I-881403M</t>
  </si>
  <si>
    <t>I-881403L</t>
  </si>
  <si>
    <t>I-889072XS</t>
  </si>
  <si>
    <t>I-889072S</t>
  </si>
  <si>
    <t>I-889072STD</t>
  </si>
  <si>
    <t>I-889072XL</t>
  </si>
  <si>
    <t>I-68246</t>
  </si>
  <si>
    <t>I-68242</t>
  </si>
  <si>
    <t>I-68244</t>
  </si>
  <si>
    <t>I-68247</t>
  </si>
  <si>
    <t>I-68249</t>
  </si>
  <si>
    <t>I-68405</t>
  </si>
  <si>
    <t>I-68248</t>
  </si>
  <si>
    <t>I-68243</t>
  </si>
  <si>
    <t>I-68241</t>
  </si>
  <si>
    <t>I-56252M</t>
  </si>
  <si>
    <t>I-56252L</t>
  </si>
  <si>
    <t>I-56253S</t>
  </si>
  <si>
    <t>I-56253M</t>
  </si>
  <si>
    <t>I-56255S</t>
  </si>
  <si>
    <t>I-56255M</t>
  </si>
  <si>
    <t>I-56256S</t>
  </si>
  <si>
    <t>I-56256M</t>
  </si>
  <si>
    <t>ST-909877</t>
  </si>
  <si>
    <t>ST-56077</t>
  </si>
  <si>
    <t>ST-16612</t>
  </si>
  <si>
    <t>ST-5217</t>
  </si>
  <si>
    <t>ST-02509</t>
  </si>
  <si>
    <t>ST-15728</t>
  </si>
  <si>
    <t>ST-15661</t>
  </si>
  <si>
    <t>ST-888571</t>
  </si>
  <si>
    <t>ST-888572</t>
  </si>
  <si>
    <t>ST-909866</t>
  </si>
  <si>
    <t>ST-889821STD</t>
  </si>
  <si>
    <t>P17098STD</t>
  </si>
  <si>
    <t>ST-888574</t>
  </si>
  <si>
    <t>ST-2866</t>
  </si>
  <si>
    <t>ST-15586</t>
  </si>
  <si>
    <t>ST-15586L</t>
  </si>
  <si>
    <t>ST-16808</t>
  </si>
  <si>
    <t>ST-16222</t>
  </si>
  <si>
    <t>ST-16223</t>
  </si>
  <si>
    <t>ST-16803STD</t>
  </si>
  <si>
    <t>ST-16803XL</t>
  </si>
  <si>
    <t>ST-17089</t>
  </si>
  <si>
    <t>ST-888891STD</t>
  </si>
  <si>
    <t>ST-888610XS</t>
  </si>
  <si>
    <t>ST-888610S</t>
  </si>
  <si>
    <t>ST-888610M</t>
  </si>
  <si>
    <t>I-8230</t>
  </si>
  <si>
    <t>ST-50832</t>
  </si>
  <si>
    <t>ST-4193</t>
  </si>
  <si>
    <t>ST-16819</t>
  </si>
  <si>
    <t>ST-56107</t>
  </si>
  <si>
    <t>ST-4195</t>
  </si>
  <si>
    <t>ST-909878</t>
  </si>
  <si>
    <t>ST-16804</t>
  </si>
  <si>
    <t>ST-2512</t>
  </si>
  <si>
    <t>ST-4192</t>
  </si>
  <si>
    <t>ST-889311STD</t>
  </si>
  <si>
    <t>ST-889831STD</t>
  </si>
  <si>
    <t>ST-65008</t>
  </si>
  <si>
    <t>ST-65004</t>
  </si>
  <si>
    <t>ST-65005</t>
  </si>
  <si>
    <t>ST-65006</t>
  </si>
  <si>
    <t>ST-4191</t>
  </si>
  <si>
    <t>ST-3441</t>
  </si>
  <si>
    <t>ST-02586</t>
  </si>
  <si>
    <t>ST-4104</t>
  </si>
  <si>
    <t>ST-2537</t>
  </si>
  <si>
    <t>ST-02541</t>
  </si>
  <si>
    <t>I-880938STD</t>
  </si>
  <si>
    <t>I-880938XL</t>
  </si>
  <si>
    <t>I-880939STD</t>
  </si>
  <si>
    <t>I-880939XL</t>
  </si>
  <si>
    <t>I-880940STD</t>
  </si>
  <si>
    <t>I-880940XL</t>
  </si>
  <si>
    <t>I-880942STD</t>
  </si>
  <si>
    <t>I-880942XL</t>
  </si>
  <si>
    <t>I-880944STD</t>
  </si>
  <si>
    <t>I-880944XL</t>
  </si>
  <si>
    <t>I-880946STD</t>
  </si>
  <si>
    <t>I-880946XL</t>
  </si>
  <si>
    <t>I-5262</t>
  </si>
  <si>
    <t>I-16618</t>
  </si>
  <si>
    <t>I-888629M</t>
  </si>
  <si>
    <t>I-888629L</t>
  </si>
  <si>
    <t>I-888629XL</t>
  </si>
  <si>
    <t>I-880629M</t>
  </si>
  <si>
    <t>I-880629L</t>
  </si>
  <si>
    <t>I-880629XL</t>
  </si>
  <si>
    <t>I-888630M</t>
  </si>
  <si>
    <t>I-888630</t>
  </si>
  <si>
    <t>I-888630XL</t>
  </si>
  <si>
    <t>I-880671M</t>
  </si>
  <si>
    <t>I-880671L</t>
  </si>
  <si>
    <t>I-880671XL</t>
  </si>
  <si>
    <t>I-56214</t>
  </si>
  <si>
    <t>I-56214L</t>
  </si>
  <si>
    <t>I-56311M</t>
  </si>
  <si>
    <t>I-56311L</t>
  </si>
  <si>
    <t>I-909876</t>
  </si>
  <si>
    <t>I-880670M</t>
  </si>
  <si>
    <t>I-880670L</t>
  </si>
  <si>
    <t>I-4526</t>
  </si>
  <si>
    <t>I-4499</t>
  </si>
  <si>
    <t>I-888631</t>
  </si>
  <si>
    <t>I-888631XL</t>
  </si>
  <si>
    <t>I-888632STD</t>
  </si>
  <si>
    <t>I-888632XL</t>
  </si>
  <si>
    <t>I-880630S</t>
  </si>
  <si>
    <t>I-880630M</t>
  </si>
  <si>
    <t>I-880630L</t>
  </si>
  <si>
    <t>I-880631XS</t>
  </si>
  <si>
    <t>I-880631S</t>
  </si>
  <si>
    <t>I-880631M</t>
  </si>
  <si>
    <t>I-17441</t>
  </si>
  <si>
    <t>I-888440XS</t>
  </si>
  <si>
    <t>I-888440S</t>
  </si>
  <si>
    <t>I-888440M</t>
  </si>
  <si>
    <t>I-880557XS</t>
  </si>
  <si>
    <t>I-880557S</t>
  </si>
  <si>
    <t>I-880557M</t>
  </si>
  <si>
    <t>T-90972S</t>
  </si>
  <si>
    <t>T-90972L</t>
  </si>
  <si>
    <t>T-90968M</t>
  </si>
  <si>
    <t>T-90968L</t>
  </si>
  <si>
    <t>I-4497</t>
  </si>
  <si>
    <t>I-12467</t>
  </si>
  <si>
    <t>I-4496</t>
  </si>
  <si>
    <t>I-3180</t>
  </si>
  <si>
    <t>I-880561M</t>
  </si>
  <si>
    <t>I-880561L</t>
  </si>
  <si>
    <t>I-15549S</t>
  </si>
  <si>
    <t>I-15549M</t>
  </si>
  <si>
    <t>I-15549L</t>
  </si>
  <si>
    <t>I-888897XS</t>
  </si>
  <si>
    <t>I-888897S</t>
  </si>
  <si>
    <t>I-888897M</t>
  </si>
  <si>
    <t>I-880559XS</t>
  </si>
  <si>
    <t>I-880559S</t>
  </si>
  <si>
    <t>I-880559M</t>
  </si>
  <si>
    <t>I-889053S</t>
  </si>
  <si>
    <t>I-889053M</t>
  </si>
  <si>
    <t>I-889053L</t>
  </si>
  <si>
    <t>I-16867S</t>
  </si>
  <si>
    <t>I-16867M</t>
  </si>
  <si>
    <t>I-16867L</t>
  </si>
  <si>
    <t>I-880519M</t>
  </si>
  <si>
    <t>I-880519L</t>
  </si>
  <si>
    <t>I-56019S</t>
  </si>
  <si>
    <t>I-56019M</t>
  </si>
  <si>
    <t>I-56019L</t>
  </si>
  <si>
    <t>P15403</t>
  </si>
  <si>
    <t>I-17123</t>
  </si>
  <si>
    <t>I-12442</t>
  </si>
  <si>
    <t>I-986</t>
  </si>
  <si>
    <t>I-888486XS</t>
  </si>
  <si>
    <t>I-888486S</t>
  </si>
  <si>
    <t>I-888486M</t>
  </si>
  <si>
    <t>I-888079M</t>
  </si>
  <si>
    <t>I-888079</t>
  </si>
  <si>
    <t>I-888079XL</t>
  </si>
  <si>
    <t>I-889048XS</t>
  </si>
  <si>
    <t>I-889048S</t>
  </si>
  <si>
    <t>I-889048M</t>
  </si>
  <si>
    <t>I-880521M</t>
  </si>
  <si>
    <t>I-880521L</t>
  </si>
  <si>
    <t>I-889250M</t>
  </si>
  <si>
    <t>I-889250L</t>
  </si>
  <si>
    <t>I-889250XL</t>
  </si>
  <si>
    <t>I-889047XS</t>
  </si>
  <si>
    <t>I-889047S</t>
  </si>
  <si>
    <t>I-889047M</t>
  </si>
  <si>
    <t>I-6728</t>
  </si>
  <si>
    <t>I-888103XS</t>
  </si>
  <si>
    <t>I-888103S</t>
  </si>
  <si>
    <t>I-888103M</t>
  </si>
  <si>
    <t>I-888101XS</t>
  </si>
  <si>
    <t>I-888101S</t>
  </si>
  <si>
    <t>I-888101M</t>
  </si>
  <si>
    <t>I-880475S</t>
  </si>
  <si>
    <t>I-880475M</t>
  </si>
  <si>
    <t>I-880475L</t>
  </si>
  <si>
    <t>I-880560XS</t>
  </si>
  <si>
    <t>I-880560S</t>
  </si>
  <si>
    <t>I-880560M</t>
  </si>
  <si>
    <t>I-888439XS</t>
  </si>
  <si>
    <t>I-888439S</t>
  </si>
  <si>
    <t>I-888439M</t>
  </si>
  <si>
    <t>I-17440</t>
  </si>
  <si>
    <t>I-16405S</t>
  </si>
  <si>
    <t>I-16405M</t>
  </si>
  <si>
    <t>I-16405L</t>
  </si>
  <si>
    <t>I-884019S</t>
  </si>
  <si>
    <t>I-884019M</t>
  </si>
  <si>
    <t>I-884019L</t>
  </si>
  <si>
    <t>P15553M</t>
  </si>
  <si>
    <t>I-888001M</t>
  </si>
  <si>
    <t>I-888001L</t>
  </si>
  <si>
    <t>I-888001XL</t>
  </si>
  <si>
    <t>I-888016S</t>
  </si>
  <si>
    <t>I-888016M</t>
  </si>
  <si>
    <t>I-888016L</t>
  </si>
  <si>
    <t>I-909865</t>
  </si>
  <si>
    <t>I-888441XS</t>
  </si>
  <si>
    <t>I-888441S</t>
  </si>
  <si>
    <t>I-888441M</t>
  </si>
  <si>
    <t>I-888239XS</t>
  </si>
  <si>
    <t>I-888239S</t>
  </si>
  <si>
    <t>I-888239M</t>
  </si>
  <si>
    <t>I-884018S</t>
  </si>
  <si>
    <t>I-884018M</t>
  </si>
  <si>
    <t>I-884018L</t>
  </si>
  <si>
    <t>I-880520M</t>
  </si>
  <si>
    <t>I-880520L</t>
  </si>
  <si>
    <t>I-880558XS</t>
  </si>
  <si>
    <t>I-880558S</t>
  </si>
  <si>
    <t>I-880558M</t>
  </si>
  <si>
    <t>I-880470M</t>
  </si>
  <si>
    <t>I-880470L</t>
  </si>
  <si>
    <t>I-880470XL</t>
  </si>
  <si>
    <t>I-880474S</t>
  </si>
  <si>
    <t>I-880474M</t>
  </si>
  <si>
    <t>I-880474L</t>
  </si>
  <si>
    <t>I-17475</t>
  </si>
  <si>
    <t>I-17479</t>
  </si>
  <si>
    <t>I-6518</t>
  </si>
  <si>
    <t>I-5232</t>
  </si>
  <si>
    <t>I-880322XS</t>
  </si>
  <si>
    <t>I-880322S</t>
  </si>
  <si>
    <t>I-880322M</t>
  </si>
  <si>
    <t>I-880320XS</t>
  </si>
  <si>
    <t>I-880320S</t>
  </si>
  <si>
    <t>I-880320M</t>
  </si>
  <si>
    <t>I-880321XS</t>
  </si>
  <si>
    <t>I-880321S</t>
  </si>
  <si>
    <t>I-880321M</t>
  </si>
  <si>
    <t>I-889983XS</t>
  </si>
  <si>
    <t>I-889983S</t>
  </si>
  <si>
    <t>I-889983M</t>
  </si>
  <si>
    <t>I-889984XS</t>
  </si>
  <si>
    <t>I-889984S</t>
  </si>
  <si>
    <t>I-889984M</t>
  </si>
  <si>
    <t>I-51570</t>
  </si>
  <si>
    <t>I-51571</t>
  </si>
  <si>
    <t>I-3650</t>
  </si>
  <si>
    <t>I-3647</t>
  </si>
  <si>
    <t>I-56199S</t>
  </si>
  <si>
    <t>I-56199M</t>
  </si>
  <si>
    <t>I-56165</t>
  </si>
  <si>
    <t>I-5235</t>
  </si>
  <si>
    <t>I-888655XS</t>
  </si>
  <si>
    <t>I-888655S</t>
  </si>
  <si>
    <t>I-888655M</t>
  </si>
  <si>
    <t>I-8191</t>
  </si>
  <si>
    <t>I-5272</t>
  </si>
  <si>
    <t>I-8187</t>
  </si>
  <si>
    <t>I-889115M</t>
  </si>
  <si>
    <t>I-889115L</t>
  </si>
  <si>
    <t>I-889117M</t>
  </si>
  <si>
    <t>I-889117L</t>
  </si>
  <si>
    <t>I-889116M</t>
  </si>
  <si>
    <t>I-889116L</t>
  </si>
  <si>
    <t>I-68251</t>
  </si>
  <si>
    <t>I-8904</t>
  </si>
  <si>
    <t>I-4524</t>
  </si>
  <si>
    <t>I-888759</t>
  </si>
  <si>
    <t>I-880150S</t>
  </si>
  <si>
    <t>I-880150M</t>
  </si>
  <si>
    <t>I-880150L</t>
  </si>
  <si>
    <t>I-880149STD</t>
  </si>
  <si>
    <t>I-880149XL</t>
  </si>
  <si>
    <t>I-15717STD</t>
  </si>
  <si>
    <t>I-15779STD</t>
  </si>
  <si>
    <t>I-888749XS</t>
  </si>
  <si>
    <t>I-888749S</t>
  </si>
  <si>
    <t>I-888749M</t>
  </si>
  <si>
    <t>I-888643XS</t>
  </si>
  <si>
    <t>I-888643S</t>
  </si>
  <si>
    <t>I-888643M</t>
  </si>
  <si>
    <t>I-51734</t>
  </si>
  <si>
    <t>I-881460S</t>
  </si>
  <si>
    <t>I-881460M</t>
  </si>
  <si>
    <t>I-881460L</t>
  </si>
  <si>
    <t>I-881461S</t>
  </si>
  <si>
    <t>I-881461M</t>
  </si>
  <si>
    <t>I-881461L</t>
  </si>
  <si>
    <t>I-881459S</t>
  </si>
  <si>
    <t>I-881459M</t>
  </si>
  <si>
    <t>I-881459L</t>
  </si>
  <si>
    <t>I-2221</t>
  </si>
  <si>
    <t>I-50943</t>
  </si>
  <si>
    <t>I-16050</t>
  </si>
  <si>
    <t>I-16305</t>
  </si>
  <si>
    <t>I-56161</t>
  </si>
  <si>
    <t>I-4178</t>
  </si>
  <si>
    <t>I-4120</t>
  </si>
  <si>
    <t>I-50626</t>
  </si>
  <si>
    <t>I-68360</t>
  </si>
  <si>
    <t>I-68362</t>
  </si>
  <si>
    <t>I-68361</t>
  </si>
  <si>
    <t>I-68206</t>
  </si>
  <si>
    <t>I-4668</t>
  </si>
  <si>
    <t>I-68205</t>
  </si>
  <si>
    <t>I-56198</t>
  </si>
  <si>
    <t>I-888238STD</t>
  </si>
  <si>
    <t>I-888238XL</t>
  </si>
  <si>
    <t>I-6887</t>
  </si>
  <si>
    <t>I-51385</t>
  </si>
  <si>
    <t>I-4418</t>
  </si>
  <si>
    <t>I-17161</t>
  </si>
  <si>
    <t>I-56212STD</t>
  </si>
  <si>
    <t>I-888476</t>
  </si>
  <si>
    <t>I-19249</t>
  </si>
  <si>
    <t>I-889844XS</t>
  </si>
  <si>
    <t>I-889844S</t>
  </si>
  <si>
    <t>I-889844M</t>
  </si>
  <si>
    <t>I-7722</t>
  </si>
  <si>
    <t>I-880356STD</t>
  </si>
  <si>
    <t>I-880355STD</t>
  </si>
  <si>
    <t>I-68446</t>
  </si>
  <si>
    <t>I-68450</t>
  </si>
  <si>
    <t>I-68449</t>
  </si>
  <si>
    <t>I-19466</t>
  </si>
  <si>
    <t>I-68451</t>
  </si>
  <si>
    <t>I-68444</t>
  </si>
  <si>
    <t>I-68445</t>
  </si>
  <si>
    <t>I-19465</t>
  </si>
  <si>
    <t>I-15806</t>
  </si>
  <si>
    <t>I-1074</t>
  </si>
  <si>
    <t>I-888822XS</t>
  </si>
  <si>
    <t>I-888822</t>
  </si>
  <si>
    <t>I-888822M</t>
  </si>
  <si>
    <t>I-5286</t>
  </si>
  <si>
    <t>I-4170</t>
  </si>
  <si>
    <t>I-73290</t>
  </si>
  <si>
    <t>I-8785</t>
  </si>
  <si>
    <t>I-2452</t>
  </si>
  <si>
    <t>I-17059</t>
  </si>
  <si>
    <t>I-888434</t>
  </si>
  <si>
    <t>I-888636XS</t>
  </si>
  <si>
    <t>I-888636S</t>
  </si>
  <si>
    <t>I-888636M</t>
  </si>
  <si>
    <t>I-73291</t>
  </si>
  <si>
    <t>I-4173</t>
  </si>
  <si>
    <t>I-1231</t>
  </si>
  <si>
    <t>I-6591</t>
  </si>
  <si>
    <t>I-4167</t>
  </si>
  <si>
    <t>I-16571</t>
  </si>
  <si>
    <t>I-589</t>
  </si>
  <si>
    <t>I-4180</t>
  </si>
  <si>
    <t>I-880192XS</t>
  </si>
  <si>
    <t>I-880192S</t>
  </si>
  <si>
    <t>I-880192M</t>
  </si>
  <si>
    <t>I-880193XS</t>
  </si>
  <si>
    <t>I-880193S</t>
  </si>
  <si>
    <t>I-880193M</t>
  </si>
  <si>
    <t>I-889137XS</t>
  </si>
  <si>
    <t>I-889137S</t>
  </si>
  <si>
    <t>I-889137M</t>
  </si>
  <si>
    <t>I-889139XS</t>
  </si>
  <si>
    <t>I-889139S</t>
  </si>
  <si>
    <t>I-889139M</t>
  </si>
  <si>
    <t>I-888562XS</t>
  </si>
  <si>
    <t>I-888562S</t>
  </si>
  <si>
    <t>I-888562M</t>
  </si>
  <si>
    <t>I-49585</t>
  </si>
  <si>
    <t>I-888559XS</t>
  </si>
  <si>
    <t>I-888559S</t>
  </si>
  <si>
    <t>I-888559M</t>
  </si>
  <si>
    <t>I-49666</t>
  </si>
  <si>
    <t>I-888618XS</t>
  </si>
  <si>
    <t>I-16837XS</t>
  </si>
  <si>
    <t>I-16837S</t>
  </si>
  <si>
    <t>I-16837M</t>
  </si>
  <si>
    <t>I-888121XS</t>
  </si>
  <si>
    <t>I-888121S</t>
  </si>
  <si>
    <t>I-888121M</t>
  </si>
  <si>
    <t>I-888617XS</t>
  </si>
  <si>
    <t>I-888617M</t>
  </si>
  <si>
    <t>I-888457XS</t>
  </si>
  <si>
    <t>I-888457S</t>
  </si>
  <si>
    <t>I-888457M</t>
  </si>
  <si>
    <t>I-888165S</t>
  </si>
  <si>
    <t>I-888165M</t>
  </si>
  <si>
    <t>I-888176S</t>
  </si>
  <si>
    <t>I-888176M</t>
  </si>
  <si>
    <t>I-888166S</t>
  </si>
  <si>
    <t>I-888166M</t>
  </si>
  <si>
    <t>I-888148XS</t>
  </si>
  <si>
    <t>I-888148S</t>
  </si>
  <si>
    <t>I-888148M</t>
  </si>
  <si>
    <t>I-888456XS</t>
  </si>
  <si>
    <t>I-888456S</t>
  </si>
  <si>
    <t>I-888456M</t>
  </si>
  <si>
    <t>I-888326XS</t>
  </si>
  <si>
    <t>I-888326S</t>
  </si>
  <si>
    <t>I-888326M</t>
  </si>
  <si>
    <t>I-56102XS</t>
  </si>
  <si>
    <t>I-56102S</t>
  </si>
  <si>
    <t>I-56102M</t>
  </si>
  <si>
    <t>I-888626XS</t>
  </si>
  <si>
    <t>I-888626S</t>
  </si>
  <si>
    <t>I-888626M</t>
  </si>
  <si>
    <t>I-888254XS</t>
  </si>
  <si>
    <t>I-888254S</t>
  </si>
  <si>
    <t>I-888254M</t>
  </si>
  <si>
    <t>I-56116XS</t>
  </si>
  <si>
    <t>I-56116S</t>
  </si>
  <si>
    <t>I-56116M</t>
  </si>
  <si>
    <t>I-888442XS</t>
  </si>
  <si>
    <t>I-888442S</t>
  </si>
  <si>
    <t>I-888442M</t>
  </si>
  <si>
    <t>I-56100XS</t>
  </si>
  <si>
    <t>I-56100S</t>
  </si>
  <si>
    <t>I-56100M</t>
  </si>
  <si>
    <t>I-888688XS</t>
  </si>
  <si>
    <t>I-888688S</t>
  </si>
  <si>
    <t>I-888688M</t>
  </si>
  <si>
    <t>I-888689XS</t>
  </si>
  <si>
    <t>I-888689S</t>
  </si>
  <si>
    <t>I-888689M</t>
  </si>
  <si>
    <t>I-56091XS</t>
  </si>
  <si>
    <t>I-56091S</t>
  </si>
  <si>
    <t>I-56091M</t>
  </si>
  <si>
    <t>I-888856XS</t>
  </si>
  <si>
    <t>I-888856S</t>
  </si>
  <si>
    <t>I-888856M</t>
  </si>
  <si>
    <t>I-888105S</t>
  </si>
  <si>
    <t>I-888105M</t>
  </si>
  <si>
    <t>I-888653XS</t>
  </si>
  <si>
    <t>I-888653S</t>
  </si>
  <si>
    <t>I-888653M</t>
  </si>
  <si>
    <t>I-888527XS</t>
  </si>
  <si>
    <t>I-888527S</t>
  </si>
  <si>
    <t>I-888527M</t>
  </si>
  <si>
    <t>I-888144XS</t>
  </si>
  <si>
    <t>I-888144S</t>
  </si>
  <si>
    <t>I-888144M</t>
  </si>
  <si>
    <t>I-888207XS</t>
  </si>
  <si>
    <t>I-888207M</t>
  </si>
  <si>
    <t>I-888127XS</t>
  </si>
  <si>
    <t>I-888127S</t>
  </si>
  <si>
    <t>I-888142XS</t>
  </si>
  <si>
    <t>I-888142S</t>
  </si>
  <si>
    <t>I-888142M</t>
  </si>
  <si>
    <t>I-888162XS</t>
  </si>
  <si>
    <t>I-888162S</t>
  </si>
  <si>
    <t>I-888162M</t>
  </si>
  <si>
    <t>I-888534XS</t>
  </si>
  <si>
    <t>I-888534S</t>
  </si>
  <si>
    <t>I-888534M</t>
  </si>
  <si>
    <t>I-888128XS</t>
  </si>
  <si>
    <t>I-888128S</t>
  </si>
  <si>
    <t>I-888128M</t>
  </si>
  <si>
    <t>I-888729XS</t>
  </si>
  <si>
    <t>I-888729S</t>
  </si>
  <si>
    <t>I-888729M</t>
  </si>
  <si>
    <t>I-888106XS</t>
  </si>
  <si>
    <t>I-888106S</t>
  </si>
  <si>
    <t>I-888106M</t>
  </si>
  <si>
    <t>I-888477XS</t>
  </si>
  <si>
    <t>I-888477S</t>
  </si>
  <si>
    <t>I-888477M</t>
  </si>
  <si>
    <t>I-880508M</t>
  </si>
  <si>
    <t>I-880508L</t>
  </si>
  <si>
    <t>I-880512M</t>
  </si>
  <si>
    <t>I-880512L</t>
  </si>
  <si>
    <t>I-880541M</t>
  </si>
  <si>
    <t>I-880541L</t>
  </si>
  <si>
    <t>I-880533M</t>
  </si>
  <si>
    <t>I-880533L</t>
  </si>
  <si>
    <t>I-880513M</t>
  </si>
  <si>
    <t>I-880513L</t>
  </si>
  <si>
    <t>I-880517M</t>
  </si>
  <si>
    <t>I-880517L</t>
  </si>
  <si>
    <t>I-880518M</t>
  </si>
  <si>
    <t>I-880518L</t>
  </si>
  <si>
    <t>I-880562M</t>
  </si>
  <si>
    <t>I-880562L</t>
  </si>
  <si>
    <t>I-16948</t>
  </si>
  <si>
    <t>I-16949</t>
  </si>
  <si>
    <t>I-16951</t>
  </si>
  <si>
    <t>I-889702</t>
  </si>
  <si>
    <t>P15839STD</t>
  </si>
  <si>
    <t>I-15818</t>
  </si>
  <si>
    <t>S8147</t>
  </si>
  <si>
    <t>I-1724</t>
  </si>
  <si>
    <t>I-1717</t>
  </si>
  <si>
    <t>I-73122</t>
  </si>
  <si>
    <t>I-51155</t>
  </si>
  <si>
    <t>P15698STD</t>
  </si>
  <si>
    <t>P15697STD</t>
  </si>
  <si>
    <t>I-15812</t>
  </si>
  <si>
    <t>I-15811</t>
  </si>
  <si>
    <t>I-15185</t>
  </si>
  <si>
    <t>I-15813</t>
  </si>
  <si>
    <t>I-16517</t>
  </si>
  <si>
    <t>I-16515</t>
  </si>
  <si>
    <t>I-16516</t>
  </si>
  <si>
    <t>I-880805XS</t>
  </si>
  <si>
    <t>I-880805S</t>
  </si>
  <si>
    <t>I-880805M</t>
  </si>
  <si>
    <t>I-880549XS</t>
  </si>
  <si>
    <t>I-880549S</t>
  </si>
  <si>
    <t>I-880549M</t>
  </si>
  <si>
    <t>I-880804XS</t>
  </si>
  <si>
    <t>I-880804S</t>
  </si>
  <si>
    <t>I-880804M</t>
  </si>
  <si>
    <t>I-889164STD</t>
  </si>
  <si>
    <t>I-889165STD</t>
  </si>
  <si>
    <t>I-7678</t>
  </si>
  <si>
    <t>I-7679</t>
  </si>
  <si>
    <t>I-7265</t>
  </si>
  <si>
    <t>I-889499</t>
  </si>
  <si>
    <t>I-889476S</t>
  </si>
  <si>
    <t>I-889476M</t>
  </si>
  <si>
    <t>I-889476L</t>
  </si>
  <si>
    <t>I-889477</t>
  </si>
  <si>
    <t>I-888681</t>
  </si>
  <si>
    <t>I-880258STD</t>
  </si>
  <si>
    <t>I-15836S</t>
  </si>
  <si>
    <t>I-15836M</t>
  </si>
  <si>
    <t>I-799</t>
  </si>
  <si>
    <t>P16326L</t>
  </si>
  <si>
    <t>P16326M</t>
  </si>
  <si>
    <t>I-774</t>
  </si>
  <si>
    <t>I-15119M</t>
  </si>
  <si>
    <t>I-15119L</t>
  </si>
  <si>
    <t>I-15229L</t>
  </si>
  <si>
    <t>I-15229M</t>
  </si>
  <si>
    <t>I-700</t>
  </si>
  <si>
    <t>I-698</t>
  </si>
  <si>
    <t>I-699</t>
  </si>
  <si>
    <t>I-15838M</t>
  </si>
  <si>
    <t>I-15150M</t>
  </si>
  <si>
    <t>I-15150L</t>
  </si>
  <si>
    <t>I-889490</t>
  </si>
  <si>
    <t>I-888678</t>
  </si>
  <si>
    <t>I-889703</t>
  </si>
  <si>
    <t>I-889623</t>
  </si>
  <si>
    <t>I-889624</t>
  </si>
  <si>
    <t>I-889625</t>
  </si>
  <si>
    <t>I-55037</t>
  </si>
  <si>
    <t>I-887018</t>
  </si>
  <si>
    <t>I-880272STD</t>
  </si>
  <si>
    <t>I-57014STD</t>
  </si>
  <si>
    <t>I-959</t>
  </si>
  <si>
    <t>I-958</t>
  </si>
  <si>
    <t>I-960</t>
  </si>
  <si>
    <t>I-887020</t>
  </si>
  <si>
    <t>I-56041</t>
  </si>
  <si>
    <t>I-16844</t>
  </si>
  <si>
    <t>I-887016</t>
  </si>
  <si>
    <t>I-888424</t>
  </si>
  <si>
    <t>I-56128S</t>
  </si>
  <si>
    <t>I-56128M</t>
  </si>
  <si>
    <t>I-56150</t>
  </si>
  <si>
    <t>I-15986</t>
  </si>
  <si>
    <t>I-15247</t>
  </si>
  <si>
    <t>PE209</t>
  </si>
  <si>
    <t>T-90830RM</t>
  </si>
  <si>
    <t>T-90830RL</t>
  </si>
  <si>
    <t>T-90830BKM</t>
  </si>
  <si>
    <t>I-56167S</t>
  </si>
  <si>
    <t>I-56167M</t>
  </si>
  <si>
    <t>I-15386</t>
  </si>
  <si>
    <t>T-517</t>
  </si>
  <si>
    <t>T-417</t>
  </si>
  <si>
    <t>T-90953M</t>
  </si>
  <si>
    <t>T-90953S</t>
  </si>
  <si>
    <t>I-887031</t>
  </si>
  <si>
    <t>I-887032</t>
  </si>
  <si>
    <t>I-889192STD</t>
  </si>
  <si>
    <t>I-889191STD</t>
  </si>
  <si>
    <t>I-55021</t>
  </si>
  <si>
    <t>I-1300</t>
  </si>
  <si>
    <t>I-15790</t>
  </si>
  <si>
    <t>I-15168</t>
  </si>
  <si>
    <t>I-15470</t>
  </si>
  <si>
    <t>I-889498</t>
  </si>
  <si>
    <t>I-889495</t>
  </si>
  <si>
    <t>I-888404</t>
  </si>
  <si>
    <t>PS52</t>
  </si>
  <si>
    <t>I-6293</t>
  </si>
  <si>
    <t>I-17208M</t>
  </si>
  <si>
    <t>I-55030</t>
  </si>
  <si>
    <t>I-55014</t>
  </si>
  <si>
    <t>T-90717</t>
  </si>
  <si>
    <t>T-90716S</t>
  </si>
  <si>
    <t>I-56132M</t>
  </si>
  <si>
    <t>I-56132S</t>
  </si>
  <si>
    <t>T-90713S</t>
  </si>
  <si>
    <t>T-90713M</t>
  </si>
  <si>
    <t>I-15570</t>
  </si>
  <si>
    <t>I-56133</t>
  </si>
  <si>
    <t>I-56171</t>
  </si>
  <si>
    <t>I-888724</t>
  </si>
  <si>
    <t>I-888418</t>
  </si>
  <si>
    <t>I-888050</t>
  </si>
  <si>
    <t>I-16851</t>
  </si>
  <si>
    <t>I-16445</t>
  </si>
  <si>
    <t>I-16850</t>
  </si>
  <si>
    <t>I-16849</t>
  </si>
  <si>
    <t>P73181STD</t>
  </si>
  <si>
    <t>I-73175</t>
  </si>
  <si>
    <t>T-90939BWM</t>
  </si>
  <si>
    <t>T-90902BWL</t>
  </si>
  <si>
    <t>T-90902BWM</t>
  </si>
  <si>
    <t>I-56131</t>
  </si>
  <si>
    <t>I-56127</t>
  </si>
  <si>
    <t>I-888415S</t>
  </si>
  <si>
    <t>I-888415M</t>
  </si>
  <si>
    <t>I-353</t>
  </si>
  <si>
    <t>P79</t>
  </si>
  <si>
    <t>P307</t>
  </si>
  <si>
    <t>I-16853M</t>
  </si>
  <si>
    <t>I-16853S</t>
  </si>
  <si>
    <t>I-16522</t>
  </si>
  <si>
    <t>I-16854M</t>
  </si>
  <si>
    <t>I-16854S</t>
  </si>
  <si>
    <t>I-16852M</t>
  </si>
  <si>
    <t>I-16852S</t>
  </si>
  <si>
    <t>P131787</t>
  </si>
  <si>
    <t>I-15499</t>
  </si>
  <si>
    <t>I-1371</t>
  </si>
  <si>
    <t>P428A</t>
  </si>
  <si>
    <t>T-90848BK</t>
  </si>
  <si>
    <t>I-15917</t>
  </si>
  <si>
    <t>I-15142</t>
  </si>
  <si>
    <t>P15023</t>
  </si>
  <si>
    <t>I-15171</t>
  </si>
  <si>
    <t>I-6701</t>
  </si>
  <si>
    <t>I-55010</t>
  </si>
  <si>
    <t>P73221STD</t>
  </si>
  <si>
    <t>I-55013</t>
  </si>
  <si>
    <t>I-55029</t>
  </si>
  <si>
    <t>I-55003</t>
  </si>
  <si>
    <t>P1571</t>
  </si>
  <si>
    <t>I-15213</t>
  </si>
  <si>
    <t>T-90333</t>
  </si>
  <si>
    <t>I-730FN</t>
  </si>
  <si>
    <t>I-15252STD</t>
  </si>
  <si>
    <t>I-73121</t>
  </si>
  <si>
    <t>I-16983</t>
  </si>
  <si>
    <t>I-889706STD</t>
  </si>
  <si>
    <t>I-889343STD</t>
  </si>
  <si>
    <t>I-889440</t>
  </si>
  <si>
    <t>I-16875STD</t>
  </si>
  <si>
    <t>I-889662STD</t>
  </si>
  <si>
    <t>I-16869STD</t>
  </si>
  <si>
    <t>I-16898</t>
  </si>
  <si>
    <t>I-16897</t>
  </si>
  <si>
    <t>I-56039</t>
  </si>
  <si>
    <t>I-56038</t>
  </si>
  <si>
    <t>I-888927</t>
  </si>
  <si>
    <t>I-15225</t>
  </si>
  <si>
    <t>I-1630</t>
  </si>
  <si>
    <t>I-1623</t>
  </si>
  <si>
    <t>I-909713</t>
  </si>
  <si>
    <t>I-889090STD</t>
  </si>
  <si>
    <t>I-889089STD</t>
  </si>
  <si>
    <t>I-889091STD</t>
  </si>
  <si>
    <t>I-889092STD</t>
  </si>
  <si>
    <t>I-889088STD</t>
  </si>
  <si>
    <t>I-17694</t>
  </si>
  <si>
    <t>I-17695</t>
  </si>
  <si>
    <t>I-17744</t>
  </si>
  <si>
    <t>I-17756</t>
  </si>
  <si>
    <t>I-880543M</t>
  </si>
  <si>
    <t>I-880543L</t>
  </si>
  <si>
    <t>I-885320N</t>
  </si>
  <si>
    <t>I-2370</t>
  </si>
  <si>
    <t>I-25535S</t>
  </si>
  <si>
    <t>I-25535</t>
  </si>
  <si>
    <t>I-23310STD</t>
  </si>
  <si>
    <t>I-23340STD</t>
  </si>
  <si>
    <t>I-26512</t>
  </si>
  <si>
    <t>I-889010</t>
  </si>
  <si>
    <t>I-880514M</t>
  </si>
  <si>
    <t>I-880514L</t>
  </si>
  <si>
    <t>I-880727M</t>
  </si>
  <si>
    <t>I-880727L</t>
  </si>
  <si>
    <t>I-880728M</t>
  </si>
  <si>
    <t>I-880728L</t>
  </si>
  <si>
    <t>I-3699</t>
  </si>
  <si>
    <t>I-880213STD</t>
  </si>
  <si>
    <t>I-888157STD</t>
  </si>
  <si>
    <t>I-888158STD</t>
  </si>
  <si>
    <t>I-888155STD</t>
  </si>
  <si>
    <t>I-55018</t>
  </si>
  <si>
    <t>I-57008</t>
  </si>
  <si>
    <t>I-15960</t>
  </si>
  <si>
    <t>P15241A</t>
  </si>
  <si>
    <t>I-16458</t>
  </si>
  <si>
    <t>I-55002</t>
  </si>
  <si>
    <t>I-16461</t>
  </si>
  <si>
    <t>I-888279STD</t>
  </si>
  <si>
    <t>I-888278XS</t>
  </si>
  <si>
    <t>I-888278STD</t>
  </si>
  <si>
    <t>I-887009STD</t>
  </si>
  <si>
    <t>I-888381STD</t>
  </si>
  <si>
    <t>I-888067</t>
  </si>
  <si>
    <t>I-16825</t>
  </si>
  <si>
    <t>I-16826</t>
  </si>
  <si>
    <t>I-888059STD</t>
  </si>
  <si>
    <t>I-887011</t>
  </si>
  <si>
    <t>I-15936</t>
  </si>
  <si>
    <t>I-15931</t>
  </si>
  <si>
    <t>I-16554</t>
  </si>
  <si>
    <t>I-15808</t>
  </si>
  <si>
    <t>I-55001</t>
  </si>
  <si>
    <t>I-887008</t>
  </si>
  <si>
    <t>I-13656</t>
  </si>
  <si>
    <t>I-888159</t>
  </si>
  <si>
    <t>I-15493</t>
  </si>
  <si>
    <t>I-15354</t>
  </si>
  <si>
    <t>S8118</t>
  </si>
  <si>
    <t>I-888407</t>
  </si>
  <si>
    <t>I-888408</t>
  </si>
  <si>
    <t>I-888398</t>
  </si>
  <si>
    <t>I-73234</t>
  </si>
  <si>
    <t>I-889441</t>
  </si>
  <si>
    <t>I-889450</t>
  </si>
  <si>
    <t>I-17757</t>
  </si>
  <si>
    <t>I-17758</t>
  </si>
  <si>
    <t>I-15357</t>
  </si>
  <si>
    <t>I-16255</t>
  </si>
  <si>
    <t>I-850</t>
  </si>
  <si>
    <t>I-16088</t>
  </si>
  <si>
    <t>I-15136</t>
  </si>
  <si>
    <t>I-37663</t>
  </si>
  <si>
    <t>154518L</t>
  </si>
  <si>
    <t>I-881292S</t>
  </si>
  <si>
    <t>I-881292M</t>
  </si>
  <si>
    <t>I-881292L</t>
  </si>
  <si>
    <t>I-881289S</t>
  </si>
  <si>
    <t>I-881289M</t>
  </si>
  <si>
    <t>I-881289L</t>
  </si>
  <si>
    <t>I-883104S</t>
  </si>
  <si>
    <t>I-883104M</t>
  </si>
  <si>
    <t>I-883104L</t>
  </si>
  <si>
    <t>I-41076S</t>
  </si>
  <si>
    <t>I-41076M</t>
  </si>
  <si>
    <t>I-41076L</t>
  </si>
  <si>
    <t>I-882210S</t>
  </si>
  <si>
    <t>I-882210L</t>
  </si>
  <si>
    <t>I-882210M</t>
  </si>
  <si>
    <t>I-881626S</t>
  </si>
  <si>
    <t>I-881626M</t>
  </si>
  <si>
    <t>I-882313S</t>
  </si>
  <si>
    <t>I-882313M</t>
  </si>
  <si>
    <t>I-882313L</t>
  </si>
  <si>
    <t>I-18276S</t>
  </si>
  <si>
    <t>I-18276M</t>
  </si>
  <si>
    <t>I-18276L</t>
  </si>
  <si>
    <t>I-881627S</t>
  </si>
  <si>
    <t>I-881627M</t>
  </si>
  <si>
    <t>I-885215S</t>
  </si>
  <si>
    <t>I-885215M</t>
  </si>
  <si>
    <t>I-885215L</t>
  </si>
  <si>
    <t>I-882085S</t>
  </si>
  <si>
    <t>I-882085M</t>
  </si>
  <si>
    <t>I-882085L</t>
  </si>
  <si>
    <t>I-882314S</t>
  </si>
  <si>
    <t>I-882314M</t>
  </si>
  <si>
    <t>I-882314L</t>
  </si>
  <si>
    <t>I-885301</t>
  </si>
  <si>
    <t>ST-882014M</t>
  </si>
  <si>
    <t>ST-882014L</t>
  </si>
  <si>
    <t>ST-10515M</t>
  </si>
  <si>
    <t>ST-10515L</t>
  </si>
  <si>
    <t>ST-882009M</t>
  </si>
  <si>
    <t>ST-882009L</t>
  </si>
  <si>
    <t>ST-883317M</t>
  </si>
  <si>
    <t>ST-883317L</t>
  </si>
  <si>
    <t>ST-883318M</t>
  </si>
  <si>
    <t>ST-883318L</t>
  </si>
  <si>
    <t>ST-5092</t>
  </si>
  <si>
    <t>ST-2995</t>
  </si>
  <si>
    <t>ST-03250</t>
  </si>
  <si>
    <t>ST-11609</t>
  </si>
  <si>
    <t>I-18624</t>
  </si>
  <si>
    <t>I-882092S</t>
  </si>
  <si>
    <t>I-882092M</t>
  </si>
  <si>
    <t>I-81208</t>
  </si>
  <si>
    <t>I-881873M</t>
  </si>
  <si>
    <t>I-18743TOD</t>
  </si>
  <si>
    <t>I-18743S</t>
  </si>
  <si>
    <t>I-18742S</t>
  </si>
  <si>
    <t>I-18742M</t>
  </si>
  <si>
    <t>I-18740S</t>
  </si>
  <si>
    <t>I-18740M</t>
  </si>
  <si>
    <t>I-18741S</t>
  </si>
  <si>
    <t>I-18741M</t>
  </si>
  <si>
    <t>I-884292M</t>
  </si>
  <si>
    <t>I-884292L</t>
  </si>
  <si>
    <t>I-884294M</t>
  </si>
  <si>
    <t>I-884294L</t>
  </si>
  <si>
    <t>S50120</t>
  </si>
  <si>
    <t>154563L</t>
  </si>
  <si>
    <t>I-881829M</t>
  </si>
  <si>
    <t>I-6559</t>
  </si>
  <si>
    <t>I-5230</t>
  </si>
  <si>
    <t>I-882310S</t>
  </si>
  <si>
    <t>I-882310M</t>
  </si>
  <si>
    <t>I-882310L</t>
  </si>
  <si>
    <t>I-882311S</t>
  </si>
  <si>
    <t>I-882311M</t>
  </si>
  <si>
    <t>I-882311L</t>
  </si>
  <si>
    <t>I-49680</t>
  </si>
  <si>
    <t>I-8189</t>
  </si>
  <si>
    <t>P2095</t>
  </si>
  <si>
    <t>H-884252S</t>
  </si>
  <si>
    <t>H-884252M</t>
  </si>
  <si>
    <t>H-884252L</t>
  </si>
  <si>
    <t>I-11570</t>
  </si>
  <si>
    <t>I-11742</t>
  </si>
  <si>
    <t>I-11741</t>
  </si>
  <si>
    <t>I-81211N</t>
  </si>
  <si>
    <t>I-885315N</t>
  </si>
  <si>
    <t>I-81215N</t>
  </si>
  <si>
    <t>I-885168N</t>
  </si>
  <si>
    <t>I-885168E</t>
  </si>
  <si>
    <t>I-81227N</t>
  </si>
  <si>
    <t>I-81227E</t>
  </si>
  <si>
    <t>I-885339E</t>
  </si>
  <si>
    <t>I-81210E</t>
  </si>
  <si>
    <t>I-885348E</t>
  </si>
  <si>
    <t>I-885336N</t>
  </si>
  <si>
    <t>I-885336E</t>
  </si>
  <si>
    <t>I-885313N</t>
  </si>
  <si>
    <t>I-885313E</t>
  </si>
  <si>
    <t>I-885620N</t>
  </si>
  <si>
    <t>I-885620E</t>
  </si>
  <si>
    <t>I-81242E</t>
  </si>
  <si>
    <t>I-881530E</t>
  </si>
  <si>
    <t>I-881530T</t>
  </si>
  <si>
    <t>I-881556E</t>
  </si>
  <si>
    <t>I-881556T</t>
  </si>
  <si>
    <t>I-881521E</t>
  </si>
  <si>
    <t>I-881521T</t>
  </si>
  <si>
    <t>I-881522E</t>
  </si>
  <si>
    <t>I-881522T</t>
  </si>
  <si>
    <t>I-881592E</t>
  </si>
  <si>
    <t>I-881592T</t>
  </si>
  <si>
    <t>I-885604T</t>
  </si>
  <si>
    <t>I-11778T</t>
  </si>
  <si>
    <t>I-11778S</t>
  </si>
  <si>
    <t>I-885657T</t>
  </si>
  <si>
    <t>I-885436T</t>
  </si>
  <si>
    <t>I-881334S</t>
  </si>
  <si>
    <t>I-881334M</t>
  </si>
  <si>
    <t>I-7570T</t>
  </si>
  <si>
    <t>I-882432S</t>
  </si>
  <si>
    <t>I-882432M</t>
  </si>
  <si>
    <t>I-882384S</t>
  </si>
  <si>
    <t>I-882384M</t>
  </si>
  <si>
    <t>I-882469L</t>
  </si>
  <si>
    <t>I-882469M</t>
  </si>
  <si>
    <t>I-882469S</t>
  </si>
  <si>
    <t>I-882710S</t>
  </si>
  <si>
    <t>I-882710M</t>
  </si>
  <si>
    <t>I-883805L</t>
  </si>
  <si>
    <t>I-883805M</t>
  </si>
  <si>
    <t>I-881933S</t>
  </si>
  <si>
    <t>I-881933M</t>
  </si>
  <si>
    <t>I-881097M</t>
  </si>
  <si>
    <t>I-881097L</t>
  </si>
  <si>
    <t>I-883830L</t>
  </si>
  <si>
    <t>I-38788M</t>
  </si>
  <si>
    <t>I-38788L</t>
  </si>
  <si>
    <t>I-11739S</t>
  </si>
  <si>
    <t>I-881093M</t>
  </si>
  <si>
    <t>I-881093L</t>
  </si>
  <si>
    <t>I-881029L</t>
  </si>
  <si>
    <t>I-881029M</t>
  </si>
  <si>
    <t>I-38806L</t>
  </si>
  <si>
    <t>I-38806M</t>
  </si>
  <si>
    <t>I-38806S</t>
  </si>
  <si>
    <t>I-881028S</t>
  </si>
  <si>
    <t>I-881028L</t>
  </si>
  <si>
    <t>I-881028M</t>
  </si>
  <si>
    <t>I-67195L</t>
  </si>
  <si>
    <t>I-67195M</t>
  </si>
  <si>
    <t>I-882486M</t>
  </si>
  <si>
    <t>I-882486L</t>
  </si>
  <si>
    <t>I-882487M</t>
  </si>
  <si>
    <t>I-882487L</t>
  </si>
  <si>
    <t>I-882152M</t>
  </si>
  <si>
    <t>I-882152L</t>
  </si>
  <si>
    <t>I-882153M</t>
  </si>
  <si>
    <t>I-882153L</t>
  </si>
  <si>
    <t>I-882114S</t>
  </si>
  <si>
    <t>I-882114M</t>
  </si>
  <si>
    <t>I-882114L</t>
  </si>
  <si>
    <t>I-882843S</t>
  </si>
  <si>
    <t>I-882843M</t>
  </si>
  <si>
    <t>I-882843L</t>
  </si>
  <si>
    <t>I-881061M</t>
  </si>
  <si>
    <t>I-881061L</t>
  </si>
  <si>
    <t>I-882033L</t>
  </si>
  <si>
    <t>I-886121S</t>
  </si>
  <si>
    <t>I-886121M</t>
  </si>
  <si>
    <t>I-886033STD</t>
  </si>
  <si>
    <t>I-886034STD</t>
  </si>
  <si>
    <t>I-886035STD</t>
  </si>
  <si>
    <t>I-886038STD</t>
  </si>
  <si>
    <t>I-81209</t>
  </si>
  <si>
    <t>I-885242T</t>
  </si>
  <si>
    <t>I-882494T</t>
  </si>
  <si>
    <t>I-885413T</t>
  </si>
  <si>
    <t>I-882497T</t>
  </si>
  <si>
    <t>I-885298T</t>
  </si>
  <si>
    <t>I-882493T</t>
  </si>
  <si>
    <t>I-881514T</t>
  </si>
  <si>
    <t>I-881513T</t>
  </si>
  <si>
    <t>I-885244T</t>
  </si>
  <si>
    <t>I-882722S</t>
  </si>
  <si>
    <t>I-885239T</t>
  </si>
  <si>
    <t>I-11523</t>
  </si>
  <si>
    <t>I-881209S</t>
  </si>
  <si>
    <t>I-881209M</t>
  </si>
  <si>
    <t>I-38903</t>
  </si>
  <si>
    <t>I-11226M</t>
  </si>
  <si>
    <t>I-11226L</t>
  </si>
  <si>
    <t>I-881099M</t>
  </si>
  <si>
    <t>I-881099L</t>
  </si>
  <si>
    <t>I-882137S</t>
  </si>
  <si>
    <t>I-882137M</t>
  </si>
  <si>
    <t>I-881122M</t>
  </si>
  <si>
    <t>I-881122L</t>
  </si>
  <si>
    <t>I-882220S</t>
  </si>
  <si>
    <t>I-882220M</t>
  </si>
  <si>
    <t>I-881036M</t>
  </si>
  <si>
    <t>I-881036L</t>
  </si>
  <si>
    <t>I-11108S</t>
  </si>
  <si>
    <t>I-11108M</t>
  </si>
  <si>
    <t>I-11108L</t>
  </si>
  <si>
    <t>I-881095S</t>
  </si>
  <si>
    <t>I-881095M</t>
  </si>
  <si>
    <t>I-882100M</t>
  </si>
  <si>
    <t>I-882100L</t>
  </si>
  <si>
    <t>I-755</t>
  </si>
  <si>
    <t>S-0466</t>
  </si>
  <si>
    <t>S-0491</t>
  </si>
  <si>
    <t>S-0489</t>
  </si>
  <si>
    <t>S-0495</t>
  </si>
  <si>
    <t>S-0494</t>
  </si>
  <si>
    <t>DISPLAY DE 25 BRACELETS GOTHIC GIRL</t>
  </si>
  <si>
    <t>I-51392</t>
  </si>
  <si>
    <t>I-50514</t>
  </si>
  <si>
    <t>I-50946</t>
  </si>
  <si>
    <t>I-50939</t>
  </si>
  <si>
    <t>I-50938</t>
  </si>
  <si>
    <t>I-51153</t>
  </si>
  <si>
    <t>I-50412</t>
  </si>
  <si>
    <t>I-50962</t>
  </si>
  <si>
    <t>I-50803</t>
  </si>
  <si>
    <t>I-50810</t>
  </si>
  <si>
    <t>I-50811</t>
  </si>
  <si>
    <t>I-50812</t>
  </si>
  <si>
    <t>I-50813</t>
  </si>
  <si>
    <t>I-51670</t>
  </si>
  <si>
    <t>I-50708</t>
  </si>
  <si>
    <t>I-50929</t>
  </si>
  <si>
    <t>I-50410</t>
  </si>
  <si>
    <t>I-50561</t>
  </si>
  <si>
    <t>I-50564</t>
  </si>
  <si>
    <t>I-50921</t>
  </si>
  <si>
    <t>I-50922</t>
  </si>
  <si>
    <t>I-50656</t>
  </si>
  <si>
    <t>I-51173</t>
  </si>
  <si>
    <t>I-51880</t>
  </si>
  <si>
    <t>I-51140</t>
  </si>
  <si>
    <t>I-51141</t>
  </si>
  <si>
    <t>I-51142</t>
  </si>
  <si>
    <t>I-51366</t>
  </si>
  <si>
    <t>I-51407</t>
  </si>
  <si>
    <t>I-51423</t>
  </si>
  <si>
    <t>I-50786</t>
  </si>
  <si>
    <t>I-51686</t>
  </si>
  <si>
    <t>P16800178</t>
  </si>
  <si>
    <t>P16800180</t>
  </si>
  <si>
    <t>P16800195</t>
  </si>
  <si>
    <t>P16800102</t>
  </si>
  <si>
    <t>P16800101</t>
  </si>
  <si>
    <t>I-50680</t>
  </si>
  <si>
    <t>I-50679</t>
  </si>
  <si>
    <t>I-50804</t>
  </si>
  <si>
    <t>I-51931</t>
  </si>
  <si>
    <t>P17109976</t>
  </si>
  <si>
    <t>P17109977</t>
  </si>
  <si>
    <t>P17109971</t>
  </si>
  <si>
    <t>P17109973</t>
  </si>
  <si>
    <t>P17109984</t>
  </si>
  <si>
    <t>P17109998</t>
  </si>
  <si>
    <t>P17109978</t>
  </si>
  <si>
    <t>P17109983</t>
  </si>
  <si>
    <t>P17109994</t>
  </si>
  <si>
    <t>P17109995</t>
  </si>
  <si>
    <t>P17109910A</t>
  </si>
  <si>
    <t>P17109800</t>
  </si>
  <si>
    <t>I-50429</t>
  </si>
  <si>
    <t>I-50426</t>
  </si>
  <si>
    <t>I-50494</t>
  </si>
  <si>
    <t>I-50425</t>
  </si>
  <si>
    <t>I-50495</t>
  </si>
  <si>
    <t>I-50496</t>
  </si>
  <si>
    <t>P902573</t>
  </si>
  <si>
    <t>P902598</t>
  </si>
  <si>
    <t>P902571</t>
  </si>
  <si>
    <t>P901271</t>
  </si>
  <si>
    <t>P750783</t>
  </si>
  <si>
    <t>P750671</t>
  </si>
  <si>
    <t>I-50414</t>
  </si>
  <si>
    <t>I-50415</t>
  </si>
  <si>
    <t>I-50416</t>
  </si>
  <si>
    <t>I-50422</t>
  </si>
  <si>
    <t>I-50418</t>
  </si>
  <si>
    <t>I-50424</t>
  </si>
  <si>
    <t>I-50420</t>
  </si>
  <si>
    <t>I-50497</t>
  </si>
  <si>
    <t>I-51679</t>
  </si>
  <si>
    <t>I-51325</t>
  </si>
  <si>
    <t>I-13653</t>
  </si>
  <si>
    <t>T-50828</t>
  </si>
  <si>
    <t>I-51703</t>
  </si>
  <si>
    <t>I-51356</t>
  </si>
  <si>
    <t>I-51182</t>
  </si>
  <si>
    <t>P830483</t>
  </si>
  <si>
    <t>P810273</t>
  </si>
  <si>
    <t>P600185</t>
  </si>
  <si>
    <t>I-51181</t>
  </si>
  <si>
    <t>P50822</t>
  </si>
  <si>
    <t>P600373</t>
  </si>
  <si>
    <t>P400700</t>
  </si>
  <si>
    <t>P400585</t>
  </si>
  <si>
    <t>P400171</t>
  </si>
  <si>
    <t>P400483</t>
  </si>
  <si>
    <t>P400272</t>
  </si>
  <si>
    <t>I-51323</t>
  </si>
  <si>
    <t>P401385</t>
  </si>
  <si>
    <t>P401072</t>
  </si>
  <si>
    <t>P6613</t>
  </si>
  <si>
    <t>P750685</t>
  </si>
  <si>
    <t>I-51381</t>
  </si>
  <si>
    <t>I-51313</t>
  </si>
  <si>
    <t>I-51365</t>
  </si>
  <si>
    <t>I-50700</t>
  </si>
  <si>
    <t>I-50703</t>
  </si>
  <si>
    <t>I-51439</t>
  </si>
  <si>
    <t>I-51887</t>
  </si>
  <si>
    <t>I-51449</t>
  </si>
  <si>
    <t>I-51151</t>
  </si>
  <si>
    <t>I-51691</t>
  </si>
  <si>
    <t>I-51434</t>
  </si>
  <si>
    <t>I-51369</t>
  </si>
  <si>
    <t>I-49584</t>
  </si>
  <si>
    <t>I-49404</t>
  </si>
  <si>
    <t>I-49063</t>
  </si>
  <si>
    <t>I-49289</t>
  </si>
  <si>
    <t>I-49669</t>
  </si>
  <si>
    <t>I-6390</t>
  </si>
  <si>
    <t>P2593</t>
  </si>
  <si>
    <t>T-49380</t>
  </si>
  <si>
    <t>P49292</t>
  </si>
  <si>
    <t>P49117</t>
  </si>
  <si>
    <t>I-47711</t>
  </si>
  <si>
    <t>I-49936</t>
  </si>
  <si>
    <t>I-49167</t>
  </si>
  <si>
    <t>I-49945</t>
  </si>
  <si>
    <t>I-49884</t>
  </si>
  <si>
    <t>I-48908</t>
  </si>
  <si>
    <t>I-49832</t>
  </si>
  <si>
    <t>I-49836</t>
  </si>
  <si>
    <t>I-49898</t>
  </si>
  <si>
    <t>I-49899</t>
  </si>
  <si>
    <t>I-49887</t>
  </si>
  <si>
    <t>I-50208</t>
  </si>
  <si>
    <t>I-49002</t>
  </si>
  <si>
    <t>I-50814</t>
  </si>
  <si>
    <t>P341000099</t>
  </si>
  <si>
    <t>I-49603</t>
  </si>
  <si>
    <t>I-13651</t>
  </si>
  <si>
    <t>I-49225</t>
  </si>
  <si>
    <t>P49220</t>
  </si>
  <si>
    <t>P391230001</t>
  </si>
  <si>
    <t>P332709902</t>
  </si>
  <si>
    <t>P332709901</t>
  </si>
  <si>
    <t>I-49193</t>
  </si>
  <si>
    <t>I-49275</t>
  </si>
  <si>
    <t>I-49284</t>
  </si>
  <si>
    <t>I-49296</t>
  </si>
  <si>
    <t>P1130</t>
  </si>
  <si>
    <t>P281055403</t>
  </si>
  <si>
    <t>P281055401</t>
  </si>
  <si>
    <t>I-49192</t>
  </si>
  <si>
    <t>P301079901</t>
  </si>
  <si>
    <t>P390550001</t>
  </si>
  <si>
    <t>I-49223</t>
  </si>
  <si>
    <t>I-49221</t>
  </si>
  <si>
    <t>I-48001</t>
  </si>
  <si>
    <t>I-49311</t>
  </si>
  <si>
    <t>I-49309</t>
  </si>
  <si>
    <t>I-49360</t>
  </si>
  <si>
    <t>I-49361</t>
  </si>
  <si>
    <t>I-49366</t>
  </si>
  <si>
    <t>I-49304</t>
  </si>
  <si>
    <t>I-49342</t>
  </si>
  <si>
    <t>I-49356</t>
  </si>
  <si>
    <t>I-49060</t>
  </si>
  <si>
    <t>P49340</t>
  </si>
  <si>
    <t>I-49892</t>
  </si>
  <si>
    <t>I-49872</t>
  </si>
  <si>
    <t>I-49583</t>
  </si>
  <si>
    <t>I-4273</t>
  </si>
  <si>
    <t>I-4292</t>
  </si>
  <si>
    <t>I-4278</t>
  </si>
  <si>
    <t>I-4271</t>
  </si>
  <si>
    <t>I-4275</t>
  </si>
  <si>
    <t>I-4287</t>
  </si>
  <si>
    <t>I-4297</t>
  </si>
  <si>
    <t>P50254A</t>
  </si>
  <si>
    <t>P50252</t>
  </si>
  <si>
    <t>P504</t>
  </si>
  <si>
    <t>P502</t>
  </si>
  <si>
    <t>P278</t>
  </si>
  <si>
    <t>P281</t>
  </si>
  <si>
    <t>P664</t>
  </si>
  <si>
    <t>P666</t>
  </si>
  <si>
    <t>P669</t>
  </si>
  <si>
    <t>P640</t>
  </si>
  <si>
    <t>P0137</t>
  </si>
  <si>
    <t>P119</t>
  </si>
  <si>
    <t>P68</t>
  </si>
  <si>
    <t>P276</t>
  </si>
  <si>
    <t>I-3276</t>
  </si>
  <si>
    <t>I-3282</t>
  </si>
  <si>
    <t>I-3281</t>
  </si>
  <si>
    <t>I-3278</t>
  </si>
  <si>
    <t>I-3275</t>
  </si>
  <si>
    <t>I-3283</t>
  </si>
  <si>
    <t>I-635</t>
  </si>
  <si>
    <t>I-634</t>
  </si>
  <si>
    <t>I-641</t>
  </si>
  <si>
    <t>I-636</t>
  </si>
  <si>
    <t>I-52026</t>
  </si>
  <si>
    <t>I-3245</t>
  </si>
  <si>
    <t>P3286</t>
  </si>
  <si>
    <t>P3052</t>
  </si>
  <si>
    <t>I-13684</t>
  </si>
  <si>
    <t>I-4233</t>
  </si>
  <si>
    <t>I-3100</t>
  </si>
  <si>
    <t>I-3102</t>
  </si>
  <si>
    <t>I-4405</t>
  </si>
  <si>
    <t>I-4408</t>
  </si>
  <si>
    <t>I-4401</t>
  </si>
  <si>
    <t>I-4403</t>
  </si>
  <si>
    <t>I-4411</t>
  </si>
  <si>
    <t>I-2013</t>
  </si>
  <si>
    <t>I-2014BK</t>
  </si>
  <si>
    <t>I-2014GY</t>
  </si>
  <si>
    <t>I-2029</t>
  </si>
  <si>
    <t>I-2011BL</t>
  </si>
  <si>
    <t>I-2011BK</t>
  </si>
  <si>
    <t>I-2016</t>
  </si>
  <si>
    <t>I-2028</t>
  </si>
  <si>
    <t>I-2015BR</t>
  </si>
  <si>
    <t>I-2015BK</t>
  </si>
  <si>
    <t>P16002071</t>
  </si>
  <si>
    <t>I-2017</t>
  </si>
  <si>
    <t>P18115</t>
  </si>
  <si>
    <t>I-51622</t>
  </si>
  <si>
    <t>P50359</t>
  </si>
  <si>
    <t>I-8245</t>
  </si>
  <si>
    <t>I-50193</t>
  </si>
  <si>
    <t>I-396</t>
  </si>
  <si>
    <t>I-1767</t>
  </si>
  <si>
    <t>I-7491</t>
  </si>
  <si>
    <t>I-1761</t>
  </si>
  <si>
    <t>I-1762</t>
  </si>
  <si>
    <t>I-8254</t>
  </si>
  <si>
    <t>I-8246</t>
  </si>
  <si>
    <t>I-8251</t>
  </si>
  <si>
    <t>I-8249</t>
  </si>
  <si>
    <t>I-7350</t>
  </si>
  <si>
    <t>I-8261</t>
  </si>
  <si>
    <t>I-8256</t>
  </si>
  <si>
    <t>I-51607</t>
  </si>
  <si>
    <t>I-51605</t>
  </si>
  <si>
    <t>P909</t>
  </si>
  <si>
    <t>I-6069</t>
  </si>
  <si>
    <t>I-6070</t>
  </si>
  <si>
    <t>I-8520</t>
  </si>
  <si>
    <t>I-6067</t>
  </si>
  <si>
    <t>I-6823</t>
  </si>
  <si>
    <t>I-6832</t>
  </si>
  <si>
    <t>I-6065</t>
  </si>
  <si>
    <t>I-6061</t>
  </si>
  <si>
    <t>I-6060</t>
  </si>
  <si>
    <t>I-6167</t>
  </si>
  <si>
    <t>I-9119</t>
  </si>
  <si>
    <t>I-8546</t>
  </si>
  <si>
    <t>I-7574</t>
  </si>
  <si>
    <t>I-30508</t>
  </si>
  <si>
    <t>I-30511</t>
  </si>
  <si>
    <t>I-30512</t>
  </si>
  <si>
    <t>I-30514</t>
  </si>
  <si>
    <t>I-6039</t>
  </si>
  <si>
    <t>I-884002S</t>
  </si>
  <si>
    <t>I-884002M</t>
  </si>
  <si>
    <t>I-884002L</t>
  </si>
  <si>
    <t>I-863</t>
  </si>
  <si>
    <t>I-862</t>
  </si>
  <si>
    <t>I-884011S</t>
  </si>
  <si>
    <t>I-884011M</t>
  </si>
  <si>
    <t>I-884011L</t>
  </si>
  <si>
    <t>I-743</t>
  </si>
  <si>
    <t>I-741</t>
  </si>
  <si>
    <t>I-452</t>
  </si>
  <si>
    <t>I-6415</t>
  </si>
  <si>
    <t>P33701</t>
  </si>
  <si>
    <t>P33702</t>
  </si>
  <si>
    <t>P378</t>
  </si>
  <si>
    <t>P3858</t>
  </si>
  <si>
    <t>P336B</t>
  </si>
  <si>
    <t>P336W</t>
  </si>
  <si>
    <t>P33703</t>
  </si>
  <si>
    <t>P1474</t>
  </si>
  <si>
    <t>P3320</t>
  </si>
  <si>
    <t>P7052</t>
  </si>
  <si>
    <t>P7057</t>
  </si>
  <si>
    <t>P7058</t>
  </si>
  <si>
    <t>P7051</t>
  </si>
  <si>
    <t>P7055</t>
  </si>
  <si>
    <t>P7053</t>
  </si>
  <si>
    <t>I-6549</t>
  </si>
  <si>
    <t>P7017B</t>
  </si>
  <si>
    <t>P7017W</t>
  </si>
  <si>
    <t>I-2723</t>
  </si>
  <si>
    <t>I-7481</t>
  </si>
  <si>
    <t>I-7482</t>
  </si>
  <si>
    <t>I-2734</t>
  </si>
  <si>
    <t>I-2750</t>
  </si>
  <si>
    <t>I-1968</t>
  </si>
  <si>
    <t>I-7648</t>
  </si>
  <si>
    <t>I-8182</t>
  </si>
  <si>
    <t>I-2417</t>
  </si>
  <si>
    <t>P23008300</t>
  </si>
  <si>
    <t>I-2732</t>
  </si>
  <si>
    <t>I-2727</t>
  </si>
  <si>
    <t>I-13654</t>
  </si>
  <si>
    <t>P1592</t>
  </si>
  <si>
    <t>P687</t>
  </si>
  <si>
    <t>I-1780</t>
  </si>
  <si>
    <t>P1596</t>
  </si>
  <si>
    <t>I-1793</t>
  </si>
  <si>
    <t>I-6771</t>
  </si>
  <si>
    <t>I-6773</t>
  </si>
  <si>
    <t>P1499</t>
  </si>
  <si>
    <t>P371</t>
  </si>
  <si>
    <t>I-370</t>
  </si>
  <si>
    <t>P357</t>
  </si>
  <si>
    <t>P1476</t>
  </si>
  <si>
    <t>P1472</t>
  </si>
  <si>
    <t>I-6330</t>
  </si>
  <si>
    <t>P670</t>
  </si>
  <si>
    <t>I-6329</t>
  </si>
  <si>
    <t>P50204</t>
  </si>
  <si>
    <t>I-686</t>
  </si>
  <si>
    <t>I-6550</t>
  </si>
  <si>
    <t>I-7641</t>
  </si>
  <si>
    <t>I-19236</t>
  </si>
  <si>
    <t>I-50123</t>
  </si>
  <si>
    <t>I-19718</t>
  </si>
  <si>
    <t>I-19719</t>
  </si>
  <si>
    <t>I-18179</t>
  </si>
  <si>
    <t>I-68754</t>
  </si>
  <si>
    <t>P68797</t>
  </si>
  <si>
    <t>P68798</t>
  </si>
  <si>
    <t>P68799</t>
  </si>
  <si>
    <t>P40044400</t>
  </si>
  <si>
    <t>I-18350</t>
  </si>
  <si>
    <t>I-19325</t>
  </si>
  <si>
    <t>I-19321</t>
  </si>
  <si>
    <t>I-19326</t>
  </si>
  <si>
    <t>I-19323</t>
  </si>
  <si>
    <t>I-19327</t>
  </si>
  <si>
    <t>I-19322</t>
  </si>
  <si>
    <t>I-19324</t>
  </si>
  <si>
    <t>I-19904</t>
  </si>
  <si>
    <t>I-6770</t>
  </si>
  <si>
    <t>I-19350</t>
  </si>
  <si>
    <t>I-19319</t>
  </si>
  <si>
    <t>I-19581</t>
  </si>
  <si>
    <t>I-6769</t>
  </si>
  <si>
    <t>P1132</t>
  </si>
  <si>
    <t>P18113</t>
  </si>
  <si>
    <t>I-18109</t>
  </si>
  <si>
    <t>I-1428</t>
  </si>
  <si>
    <t>I-326</t>
  </si>
  <si>
    <t>I-50187</t>
  </si>
  <si>
    <t>I-1337</t>
  </si>
  <si>
    <t>I-1427</t>
  </si>
  <si>
    <t>I-1336</t>
  </si>
  <si>
    <t>I-1339</t>
  </si>
  <si>
    <t>I-19242</t>
  </si>
  <si>
    <t>I-19243</t>
  </si>
  <si>
    <t>I-19649</t>
  </si>
  <si>
    <t>I-19768</t>
  </si>
  <si>
    <t>I-2112</t>
  </si>
  <si>
    <t>I-2127</t>
  </si>
  <si>
    <t>I-2424</t>
  </si>
  <si>
    <t>I-2419</t>
  </si>
  <si>
    <t>I-2418</t>
  </si>
  <si>
    <t>I-2142</t>
  </si>
  <si>
    <t>P339</t>
  </si>
  <si>
    <t>P338</t>
  </si>
  <si>
    <t>P13502</t>
  </si>
  <si>
    <t>P375</t>
  </si>
  <si>
    <t>P275B</t>
  </si>
  <si>
    <t>I-13501</t>
  </si>
  <si>
    <t>I-7980</t>
  </si>
  <si>
    <t>I-7979</t>
  </si>
  <si>
    <t>P68502</t>
  </si>
  <si>
    <t>P68505</t>
  </si>
  <si>
    <t>P1521</t>
  </si>
  <si>
    <t>I-1332</t>
  </si>
  <si>
    <t>I-1353</t>
  </si>
  <si>
    <t>P393</t>
  </si>
  <si>
    <t>I-1334</t>
  </si>
  <si>
    <t>I-629</t>
  </si>
  <si>
    <t>P676</t>
  </si>
  <si>
    <t>I-405</t>
  </si>
  <si>
    <t>P20512</t>
  </si>
  <si>
    <t>I-6672</t>
  </si>
  <si>
    <t>I-1066</t>
  </si>
  <si>
    <t>I-38200</t>
  </si>
  <si>
    <t>P401</t>
  </si>
  <si>
    <t>P343A</t>
  </si>
  <si>
    <t>I-2149</t>
  </si>
  <si>
    <t>I-596</t>
  </si>
  <si>
    <t>I-352</t>
  </si>
  <si>
    <t>PS136</t>
  </si>
  <si>
    <t>PS141</t>
  </si>
  <si>
    <t>I-59048</t>
  </si>
  <si>
    <t>P4813</t>
  </si>
  <si>
    <t>P4814</t>
  </si>
  <si>
    <t>I-1620</t>
  </si>
  <si>
    <t>I-1631</t>
  </si>
  <si>
    <t>I-6762</t>
  </si>
  <si>
    <t>P31002600</t>
  </si>
  <si>
    <t>P31002500</t>
  </si>
  <si>
    <t>P2311</t>
  </si>
  <si>
    <t>P31099998</t>
  </si>
  <si>
    <t>I-443</t>
  </si>
  <si>
    <t>I-527</t>
  </si>
  <si>
    <t>I-390</t>
  </si>
  <si>
    <t>I-387</t>
  </si>
  <si>
    <t>I-367</t>
  </si>
  <si>
    <t>I-H299</t>
  </si>
  <si>
    <t>I-6428</t>
  </si>
  <si>
    <t>P467</t>
  </si>
  <si>
    <t>P838</t>
  </si>
  <si>
    <t>P335RH</t>
  </si>
  <si>
    <t>P695</t>
  </si>
  <si>
    <t>I-903</t>
  </si>
  <si>
    <t>P445</t>
  </si>
  <si>
    <t>I-6386</t>
  </si>
  <si>
    <t>I-6387</t>
  </si>
  <si>
    <t>P1286</t>
  </si>
  <si>
    <t>P1296</t>
  </si>
  <si>
    <t>P1289</t>
  </si>
  <si>
    <t>P1298</t>
  </si>
  <si>
    <t>P440</t>
  </si>
  <si>
    <t>I-542</t>
  </si>
  <si>
    <t>I-878</t>
  </si>
  <si>
    <t>I-8800</t>
  </si>
  <si>
    <t>I-1361</t>
  </si>
  <si>
    <t>I-1412</t>
  </si>
  <si>
    <t>I-1392</t>
  </si>
  <si>
    <t>I-696</t>
  </si>
  <si>
    <t>P937</t>
  </si>
  <si>
    <t>P2915</t>
  </si>
  <si>
    <t>P2917</t>
  </si>
  <si>
    <t>P2918</t>
  </si>
  <si>
    <t>P2919</t>
  </si>
  <si>
    <t>P2921</t>
  </si>
  <si>
    <t>P50066007</t>
  </si>
  <si>
    <t>P50060002</t>
  </si>
  <si>
    <t>P204078</t>
  </si>
  <si>
    <t>I-5125</t>
  </si>
  <si>
    <t>I-5116</t>
  </si>
  <si>
    <t>P1802</t>
  </si>
  <si>
    <t>P1828</t>
  </si>
  <si>
    <t>I-1826</t>
  </si>
  <si>
    <t>I-2328</t>
  </si>
  <si>
    <t>I-2326</t>
  </si>
  <si>
    <t>I-2327</t>
  </si>
  <si>
    <t>I-6407</t>
  </si>
  <si>
    <t>I-6408</t>
  </si>
  <si>
    <t>I-8064</t>
  </si>
  <si>
    <t>I-8063</t>
  </si>
  <si>
    <t>I-3075</t>
  </si>
  <si>
    <t>I-3076</t>
  </si>
  <si>
    <t>I-3077</t>
  </si>
  <si>
    <t>I-6098</t>
  </si>
  <si>
    <t>I-6095</t>
  </si>
  <si>
    <t>I-68004</t>
  </si>
  <si>
    <t>I-68104</t>
  </si>
  <si>
    <t>I-6546</t>
  </si>
  <si>
    <t>Valeur Ligne Cde HT</t>
  </si>
  <si>
    <t>STOCK</t>
  </si>
  <si>
    <t>Colisage</t>
  </si>
  <si>
    <t>Qté Stock Réel</t>
  </si>
  <si>
    <t>Désignation Article</t>
  </si>
  <si>
    <t>Référence Article</t>
  </si>
  <si>
    <t>Gamme 1</t>
  </si>
  <si>
    <t>Refgamme</t>
  </si>
  <si>
    <t>Qté Dispo (Réel - réservé clients)</t>
  </si>
  <si>
    <t>12 ARUMS BLANC</t>
  </si>
  <si>
    <t>12 ARUMS BORDEAUX</t>
  </si>
  <si>
    <t>12 ARUMS IVOIRE</t>
  </si>
  <si>
    <t>12 TULLES A DRAGEES + 12 ROSES, BLANC</t>
  </si>
  <si>
    <t>12 TULLES A DRAGEES + 12 ROSES, BORDEAUX</t>
  </si>
  <si>
    <t>12 TULLES A DRAGEES + 12 ROSES, IVOIRE</t>
  </si>
  <si>
    <t>12 TULLES A DRAGEES + 12 ROSES, ROSE</t>
  </si>
  <si>
    <t>12 TULLES DRAGEES "COLOMBES" + BOLDUC, JAUNE</t>
  </si>
  <si>
    <t>12 TULLES DRAGEES "GRENOUILLERE" + BOLDUC, BLANC</t>
  </si>
  <si>
    <t>12 TULLES DRAGEES "INSEPARABLES" + BOLDUC, ROSE</t>
  </si>
  <si>
    <t>16 BLESSURES SOUPLES AUTOCOLLANTES</t>
  </si>
  <si>
    <t xml:space="preserve">16 COEURS ELECTROST. BLANC, PEGB. </t>
  </si>
  <si>
    <t xml:space="preserve">16 COEURS ELECTROST. PECHE, PEGB. </t>
  </si>
  <si>
    <t>16 COEURS ELESTROST. ROSE, PEGB.</t>
  </si>
  <si>
    <t>1 BARQUETTE POUR DOS ISOREL</t>
  </si>
  <si>
    <t>20 SERVIETTES CLOWN</t>
  </si>
  <si>
    <t>2 BRACELETS DE FLEURS HAWAIENS MULTICOLORES - (C)</t>
  </si>
  <si>
    <t>2 REVOLVERS AVEC HOLSTER</t>
  </si>
  <si>
    <t>36 POUSSES CHEVEUX GRIS</t>
  </si>
  <si>
    <t>I-18198</t>
  </si>
  <si>
    <t>36 POUSSES CHEVEUX MARRON</t>
  </si>
  <si>
    <t>I-18199</t>
  </si>
  <si>
    <t>36 POUSSES CHEVEUX NOIRS</t>
  </si>
  <si>
    <t>I-18159</t>
  </si>
  <si>
    <t xml:space="preserve">3 BATONS SONORES </t>
  </si>
  <si>
    <t>40 ARAIGNEES PLASTIQUE, SC</t>
  </si>
  <si>
    <t>450 GR DE CONFETTIS</t>
  </si>
  <si>
    <t>140227-C</t>
  </si>
  <si>
    <t>48 ROSES OURLEES, BLANC</t>
  </si>
  <si>
    <t>48 ROSES OURLEES, BORDEAUX</t>
  </si>
  <si>
    <t>48 ROSES OURLEES, IVOIRE</t>
  </si>
  <si>
    <t>48 ROSES OURLEES, ROSE</t>
  </si>
  <si>
    <t>4 BATONS PHOSPHORESCENTS</t>
  </si>
  <si>
    <t xml:space="preserve">4 CITROUILLES LONG.80CM A REMBOURRER </t>
  </si>
  <si>
    <t>4 INSECTES GEANTS - (PBH)</t>
  </si>
  <si>
    <t>5 CRAYONS LUMIERE NOIRE</t>
  </si>
  <si>
    <t>I-19504</t>
  </si>
  <si>
    <t>5 PETITS BATONS DE FARD</t>
  </si>
  <si>
    <t>60 PETALES DE ROSE TISSU, BLANC</t>
  </si>
  <si>
    <t>60 PETALES DE ROSE TISSU, BORDEAUX</t>
  </si>
  <si>
    <t>60 PETALES DE ROSE TISSU, IVOIRE</t>
  </si>
  <si>
    <t>60 PETALES DE ROSE TISSU, ROSE</t>
  </si>
  <si>
    <t>6 ASSIETTES CLOWN</t>
  </si>
  <si>
    <t>6 CHAPEAUX CLOWN</t>
  </si>
  <si>
    <t>6 CRAYONS DE MAQUILLAGE A L'EAU CLOWN</t>
  </si>
  <si>
    <t>6 POTS A BONBONS/CRAYONS SUPERMAN</t>
  </si>
  <si>
    <t>I-6525</t>
  </si>
  <si>
    <t>6 POTS A BONBONS HARRY POTTER</t>
  </si>
  <si>
    <t>H-2097</t>
  </si>
  <si>
    <t>8 PETARDS SIFFLEURS (K1) - JOHNNY HALLYDAY</t>
  </si>
  <si>
    <t>8 PETITS SACS A DRAGEES ORGANZA, BLANC</t>
  </si>
  <si>
    <t>8 PETITS SACS A DRAGEES ORGANZA, BORDEAUX</t>
  </si>
  <si>
    <t>8 PETITS SACS A DRAGEES ORGANZA, IVOIRE</t>
  </si>
  <si>
    <t>8 PETITS SACS A DRAGEES ORGANZA, ROSE</t>
  </si>
  <si>
    <t>ACCESSOIRE INDIEN, MODELES ASS.</t>
  </si>
  <si>
    <t>ACCESS. TILLIE B. EVENTAIL NOIR DENTELLE</t>
  </si>
  <si>
    <t>ACCESS. TILLIE B. MANTILLE ESPAGNOLE</t>
  </si>
  <si>
    <t>ADHESIF DE THEATRE POUR LA PEAU - (BC)</t>
  </si>
  <si>
    <t>AEROSOL SERPENTINS 75ML COL.ASS.</t>
  </si>
  <si>
    <t>AEROSOL SUPPORTER 125ml AVEC CORNE PLASTIQUE</t>
  </si>
  <si>
    <t>AEROSOL SUPPORTER 75ml RECHARGE</t>
  </si>
  <si>
    <t xml:space="preserve">AGITATEURS "SPORT" FLUO, SACH.CAV.DE 10 </t>
  </si>
  <si>
    <t>AILE D'ANGES BLANCHES</t>
  </si>
  <si>
    <t>AILES D'AIGLE ROUGE</t>
  </si>
  <si>
    <t>AILES DE CHAUVE-SOURIS</t>
  </si>
  <si>
    <t>AILES DE FEE BLEU</t>
  </si>
  <si>
    <t>AILES DE FEE ROSE</t>
  </si>
  <si>
    <t>AILES DE FEE VIOLET ET ARGENT</t>
  </si>
  <si>
    <t>AILES DE LIBELLULE ROUGE</t>
  </si>
  <si>
    <t>AILES DE PAPILLON</t>
  </si>
  <si>
    <t>AILES DE PHENIX ROUGE ET JAUNE</t>
  </si>
  <si>
    <t>AILES DE SQUELETTE HALLOWEEN</t>
  </si>
  <si>
    <t>AILES ROSES DE PAPILLON</t>
  </si>
  <si>
    <t xml:space="preserve">ANGE ETOILE - TAILLE 42 - (H) </t>
  </si>
  <si>
    <t>PW10L</t>
  </si>
  <si>
    <t>ARAIGNEE EN NIDS D'ABEILLES 24CM</t>
  </si>
  <si>
    <t>ARAIGNEE ET MOUCHE - (BC)</t>
  </si>
  <si>
    <t>PF007</t>
  </si>
  <si>
    <t xml:space="preserve">ARAIGNEE GEANTE 3M30 A REMBOURRER </t>
  </si>
  <si>
    <t>ARBRE HALLOWEEN AVEC SOCLE NIDS AB. 150 CM - (B)</t>
  </si>
  <si>
    <t>P07864_003080</t>
  </si>
  <si>
    <t xml:space="preserve">ARLEQUIN ENFANT - TAILLE 116 CM - (PBI) </t>
  </si>
  <si>
    <t>P904087116</t>
  </si>
  <si>
    <t>ARLEQUIN ENFANT - TAILLE 128 CM - (PBI)</t>
  </si>
  <si>
    <t>P904087128</t>
  </si>
  <si>
    <t>ARLEQUIN ENFANT - TAILLE 140 CM - (PBI)</t>
  </si>
  <si>
    <t>P904087140</t>
  </si>
  <si>
    <t>ARLEQUIN - TAILLE 52 - (PBI)</t>
  </si>
  <si>
    <t>P90408600</t>
  </si>
  <si>
    <t>ARME PELLE</t>
  </si>
  <si>
    <t>I-7611</t>
  </si>
  <si>
    <t>ARTIFICES: 6 BOULETS CREPITANTS, S.C. (K1) - JOHNNY HALLYDAY</t>
  </si>
  <si>
    <t>ARTIFICES: 8 FUSEES REFLET N°1 (K1) -JOHNNY HALLYDAY</t>
  </si>
  <si>
    <t>ARTIFICES: ARTIFICES SPEED 200 (K3)</t>
  </si>
  <si>
    <t>ARTIFICES: ASS. 3 PARTY-POP + 50 PETSEC (K1) - JOHNNY HALLYDAY</t>
  </si>
  <si>
    <t>ARTIFICES: ASS. MINI NO. 1 - JOHNNY HALLYDAY</t>
  </si>
  <si>
    <t>ARTIFICES: ASS. MINI NO. 2 - JOHNNY HALLYDAY</t>
  </si>
  <si>
    <t>ARTIFICES : ASSORT. 3 FUSEES GM ASS. - JOHNNY HALLYDAY</t>
  </si>
  <si>
    <t>ARTIFICES: ASSORT.42 PETARDS K1 - JOHNNY HALLYDAY</t>
  </si>
  <si>
    <t>ARTIFICES: ASSORT.68 PETARDS K1 - JOHNNY HALLYDAY</t>
  </si>
  <si>
    <t>ARTIFICES : ASSORT. FUSEES GM ASS.</t>
  </si>
  <si>
    <t>ARTIFICES : ASSORTIMENT FEU NO.1 - JOHNNY HALLYDAY</t>
  </si>
  <si>
    <t>ARTIFICES : ASSORTIMENT FEU NO.2 - JOHNNY HALLYDAY</t>
  </si>
  <si>
    <t>ARTIFICES : ASSORTIMENT FEU NO.3 - JOHNNY HALLYDAY</t>
  </si>
  <si>
    <t>ARTIFICES: ASSORTIMENT MINI N°2</t>
  </si>
  <si>
    <t>ARTIFICES: CHANDELLES 10 EFFETS, S.C. de 6 (K1) - JOHNNY HALLYDAY</t>
  </si>
  <si>
    <t>ARTIFICES: CHANDELLES 20 EFFETS, S.C. DE 8 (K2) - J.HALLYDAY</t>
  </si>
  <si>
    <t>ARTIFICES: COMPTE A REBOURS DE MINUIT K3</t>
  </si>
  <si>
    <t>ARTIFICES: FONTAINE DE TABLE M.M., CTE de 3 - JOHNNY HALLYDAY</t>
  </si>
  <si>
    <t>ARTIFICES: FUMIGENES BOULES SC DE 6 (K1) JOHNNY HALLYDAY</t>
  </si>
  <si>
    <t>ARTIFICES: FUMIGENES G.M., S.C. de 3 (K1) - JOHNNY HALLYDAY</t>
  </si>
  <si>
    <t>ARTIFICES: LOT 36 PETITES FUSEES ASS. (K1) - JOHNNY HALLYDAY</t>
  </si>
  <si>
    <t>ARTIFICES: MINI VAMPIRES, S.C. DE 4 (K1) - JOHNNY HALLYDAY</t>
  </si>
  <si>
    <t>ARTIFICES: S.C. 3 FONTAINES DE TABLE (K1) DC</t>
  </si>
  <si>
    <t>ARTIFICES: TOUPIES, S.C. de 4 (K1) - JOHNNY HALLYDAY</t>
  </si>
  <si>
    <t>ARTIFICES: VAMPIRE GEANT, S.C de 1 (K2) - JOHNNY HALLYDAY</t>
  </si>
  <si>
    <t xml:space="preserve">ASSIETTES 24CM DECOR ANIMAUX, LES 10 </t>
  </si>
  <si>
    <t>ASSORT. COLLANTS ADULTES HALLOWEEN</t>
  </si>
  <si>
    <t>ASSORT. COLLANTS ENFANTS HALLOWEEN</t>
  </si>
  <si>
    <t xml:space="preserve"> ASSORT COSTUMES CLASSIQUES WOODY - HOUSSE - COL 12</t>
  </si>
  <si>
    <t>ASSORT. GEL PAILLETTES SUR CARTE</t>
  </si>
  <si>
    <t>ASSORTIMENT 12 MASQUES</t>
  </si>
  <si>
    <t>ASSORTIMENT 4 MULES PRINCESSES - COL10- PB</t>
  </si>
  <si>
    <t>ASSORTIMENT ARMES COLISAGE 12</t>
  </si>
  <si>
    <t>ASSORTIMENT BAGUETTES PRINCESSES - COL 12</t>
  </si>
  <si>
    <t>ASSORTIMENT COSTUME CLASSIC BN - SS COLISAGE 12-HOUSSE</t>
  </si>
  <si>
    <t>ASSORTIMENT COSTUME CLASSIQUE BELLE - COL 12</t>
  </si>
  <si>
    <t>ASSORTIMENT COSTUME CLASSIQUE BUZZ HOUSSE - COLISAGE 12</t>
  </si>
  <si>
    <t>ASSORTIMENT COSTUME CLASSIQUE RAIPONCE - COL 12</t>
  </si>
  <si>
    <t>ASSORTIMENT COSTUMES ARC EN CIEL -  COLISAGE 12- HOUSSE</t>
  </si>
  <si>
    <t>ASSORTIMENT COSTUMES BALLERINE DALMATIENS - SS COLISAGE 12-HOUSSE</t>
  </si>
  <si>
    <t>ASSORTIMENT COSTUMES CLASSIC AURORE- SS COLISAGE 12-HOUSSE</t>
  </si>
  <si>
    <t>ASSORTIMENT COSTUMES CLASSIC CINDY - SS COLISAGE 12 -HOUSSE</t>
  </si>
  <si>
    <t>ASSORTIMENT COSTUMES CLASSIC JAKE THE PIRATE - COLISAGE 12</t>
  </si>
  <si>
    <t>ASSORTIMENT COSTUMES CLASSIC MERIDA - SS COLISAGE 12HOUSSE</t>
  </si>
  <si>
    <t>ASSORTIMENT COSTUMES CLASSIQUE HOUSSE SPIDERMAN -  COLISAGE 12</t>
  </si>
  <si>
    <t>ASSORTIMENT COSTUMES CLASSIQUES CARS 2</t>
  </si>
  <si>
    <t>ASSORTIMENT COSTUMES CLASSIQUES ENFANT GILL GRUNT SKYLANDERS COL 12</t>
  </si>
  <si>
    <t>ASSORTIMENT COSTUMES CLASSIQUES ENFANT  SPYRO SKYLANDERS - COL 12</t>
  </si>
  <si>
    <t>ASSORTIMENT COSTUMES CLASSIQUES ENFANT TRIGGR SKYLANDERS COL 12</t>
  </si>
  <si>
    <t>ASSORTIMENT COSTUMES CLASSIQUES FEE CLOCHETTE - COL 12</t>
  </si>
  <si>
    <t>ASSORTIMENT COSTUMES CLASSIQUES IRON MAN - COLISAGE 12</t>
  </si>
  <si>
    <t>ASSORTIMENT COSTUMES CLASSIQUES LUIGI  HOUSSE - COLISAGE 12</t>
  </si>
  <si>
    <t>ASSORTIMENT COSTUMES CLASSIQUES MARIO HOUSSE- COLISAGE 12</t>
  </si>
  <si>
    <t>ASSORTIMENT COSTUMES CLASSIQUES POWER RANGERS ROUGE -  COLISAGE 12</t>
  </si>
  <si>
    <t>ASSORTIMENT COSTUMES ENFANT DARTH MAUL COLISAGE 12</t>
  </si>
  <si>
    <t>ASSORTIMENT COSTUMES FILLES ENFANTS LICENCES - COL 12 - HOUSSE</t>
  </si>
  <si>
    <t>ASSORTIMENT COSTUMES GARCONS ENFANT LICENCES - COL 12</t>
  </si>
  <si>
    <t xml:space="preserve"> ASSORTIMENT COSTUMES PINKIE PIE - COL 12</t>
  </si>
  <si>
    <t>ASSORTIMENT COSTUMES SPOT SPLATTER SPLASH - COL 12</t>
  </si>
  <si>
    <t>ASSORTIMENT DE 12 LUNETTES ANIMAUX</t>
  </si>
  <si>
    <t>ASSORTIMENT FAUX CILS AVEC PLUMES - COLORIS ASSORTIS</t>
  </si>
  <si>
    <t>I-7643</t>
  </si>
  <si>
    <t>ASSORTIMENT FLUO BARRETTE CHEVEUX</t>
  </si>
  <si>
    <t>I-19490</t>
  </si>
  <si>
    <t>ASSORTIMENT MASQUES ANIMAUX</t>
  </si>
  <si>
    <t xml:space="preserve">ASSORTIMENT MASQUES GENERIQUES - COL126 </t>
  </si>
  <si>
    <t>ASSORTIMENT MASQUES LICENCES COLISAGE 24</t>
  </si>
  <si>
    <t>ASSORTIMENT MAXICOOL K1</t>
  </si>
  <si>
    <t>ASSORTIMENT MINICOOL K1</t>
  </si>
  <si>
    <t>ASSORTIMENT SUPERCOOL K1</t>
  </si>
  <si>
    <t>ASSORTIMENT TIARES PRINCESSES - COL 12 - PB</t>
  </si>
  <si>
    <t>ASSORTIMENT TRI PACK SPIDERMAN CAPTAIN IRON MAN SPE TRU FA 2012</t>
  </si>
  <si>
    <t>ASSORT. KIT MAQUILLAGE HALLOWEEN ENFANT</t>
  </si>
  <si>
    <t>ASSORT. MAQUILLAGE "CUTE ANIMALS"</t>
  </si>
  <si>
    <t>ASSORT. MASQUE DUR "LOONEY TUNES"</t>
  </si>
  <si>
    <t>ASSORT. PASTILLES DE FARD GRAS COL. ASS.</t>
  </si>
  <si>
    <t>I-18141</t>
  </si>
  <si>
    <t>BABA COOL TEEN - TAILLE 164 CM - (PBI)</t>
  </si>
  <si>
    <t>P902081164</t>
  </si>
  <si>
    <t>BABY BOOMER GIRL</t>
  </si>
  <si>
    <t>I-8701</t>
  </si>
  <si>
    <t>BAGUE AVEC PIERRE COLORIS ASSORTIS - (BC)</t>
  </si>
  <si>
    <t>BAGUE DIAMANT GANGSTA</t>
  </si>
  <si>
    <t>BAGUE DOLLAR</t>
  </si>
  <si>
    <t>BAGUE GREEN LANTERN</t>
  </si>
  <si>
    <t>BAGUE TRIPLE DOLLAR</t>
  </si>
  <si>
    <t>BAGUETTE BELLE</t>
  </si>
  <si>
    <t>BAGUETTE BELLE AU BOIS DORMANT</t>
  </si>
  <si>
    <t>BAGUETTE BLANCHE NEIGE</t>
  </si>
  <si>
    <t>I-8463A</t>
  </si>
  <si>
    <t>BAGUETTE CENDRILLON</t>
  </si>
  <si>
    <t>I-8461A</t>
  </si>
  <si>
    <t>BAGUETTE DE FEE OR</t>
  </si>
  <si>
    <t>I-565</t>
  </si>
  <si>
    <t>BAGUETTE DE FEE PAPIER ARGENT 46CM - (BK)</t>
  </si>
  <si>
    <t>BAGUETTE DE FEE PAPIER OR 46CM - (BK)</t>
  </si>
  <si>
    <t>BAGUETTE DE FEE ROSE</t>
  </si>
  <si>
    <t>I-564</t>
  </si>
  <si>
    <t>BAGUETTE DE MAGIE RON WEASLEY</t>
  </si>
  <si>
    <t>H-2088</t>
  </si>
  <si>
    <t>BAGUETTE HARRY POTTER</t>
  </si>
  <si>
    <t>H-9704</t>
  </si>
  <si>
    <t xml:space="preserve">BAGUETTE LUMINEUSE CITROUILLE </t>
  </si>
  <si>
    <t xml:space="preserve">BAGUETTE LUMINEUSE TETE DE MORT </t>
  </si>
  <si>
    <t>BALAI DE SORCIERE - (BK)</t>
  </si>
  <si>
    <t>P71</t>
  </si>
  <si>
    <t>BALAI DE SORCIERE G.M.</t>
  </si>
  <si>
    <t>BALAI HARRY POTTER</t>
  </si>
  <si>
    <t>H-8644</t>
  </si>
  <si>
    <t>BALLONS: 10 BALLONS "BON ANNIVERSAIRE"</t>
  </si>
  <si>
    <t>BALLONS: 10 BALLONS IMPRIMES "BONNE ANNEE"</t>
  </si>
  <si>
    <t>BALLONS: SAC 100 MULTICOLORES N°8</t>
  </si>
  <si>
    <t>BALLONS: SACH.CAVALIER 100 ORANGE/NOIR</t>
  </si>
  <si>
    <t>BALLONS: S.C. 10 BALL. "JOYEUSES FETES"</t>
  </si>
  <si>
    <t>BALLONS: S.C. 10 BALLONS "FANTOME" HALLOWEEN</t>
  </si>
  <si>
    <t>BALLONS: S.C. 10 BALLONS METALLISES OR/ARGENT</t>
  </si>
  <si>
    <t>BANDANA AVEC MARGUERITES</t>
  </si>
  <si>
    <t xml:space="preserve">BANDANA PAILLETTES ROUGE </t>
  </si>
  <si>
    <t>I-1501003</t>
  </si>
  <si>
    <t>BANDANA PIRATE FACON DAIM</t>
  </si>
  <si>
    <t>BANDEAU CHARLESTON + 1 PLUME OR/ARGENT ASST -(PBI)</t>
  </si>
  <si>
    <t xml:space="preserve">BANDEAU DECOR VITRES "CARNAVAL" GRATUIT </t>
  </si>
  <si>
    <t>BANDE CARTON ONDULE 78 X 2M30</t>
  </si>
  <si>
    <t>BANNIERE 2M44 "20 ANS"</t>
  </si>
  <si>
    <t>BANNIERE 2M44 "30 ANS"</t>
  </si>
  <si>
    <t>BANNIERE 2M44 "40 ANS"</t>
  </si>
  <si>
    <t>BANNIERE 2M44 "50 ANS"</t>
  </si>
  <si>
    <t>BANNIERE 2M44 "60 ANS"</t>
  </si>
  <si>
    <t>BANNIERE 2M44 "70 ANS"</t>
  </si>
  <si>
    <t>BANNIERE 2M44 "BAPTEME"</t>
  </si>
  <si>
    <t>BANNIERE 2M44 "JOYEUX ANNIVERSAIRE"</t>
  </si>
  <si>
    <t>BANNIERE 2M44 "VIVE LA FETE"</t>
  </si>
  <si>
    <t>BANNIERE 2M44 "VIVE LA RETRAITE"</t>
  </si>
  <si>
    <t>BANNIERE 2M44 "VIVE LES MARIES"</t>
  </si>
  <si>
    <t xml:space="preserve">BARBE DE PERE NOEL STANDARD </t>
  </si>
  <si>
    <t>BARBE ET PERRUQUE GANDALF - LORD OF RINGS</t>
  </si>
  <si>
    <t>BARBE NYLON BLANCHE - (PBI)</t>
  </si>
  <si>
    <t>BARBE NYLON NOIRE - (PBI)</t>
  </si>
  <si>
    <t>BAS INFIRMIERE AVEC CROIX BLANCHES</t>
  </si>
  <si>
    <t>BAS NOIR FEMME MYSTERE</t>
  </si>
  <si>
    <t>I-6304</t>
  </si>
  <si>
    <t>BAS "QUEEN OF HEARTS"</t>
  </si>
  <si>
    <t>I-7558</t>
  </si>
  <si>
    <t>BAS RESILLE NOIR AVEC REVERS VINYLE LACE</t>
  </si>
  <si>
    <t>BAS RESILLE ROUGE AVEC REVERS VINYLE LACE</t>
  </si>
  <si>
    <t>BAS SOUBRETTE</t>
  </si>
  <si>
    <t>I-6168</t>
  </si>
  <si>
    <t>BATARANG BATMAN</t>
  </si>
  <si>
    <t>I-2261</t>
  </si>
  <si>
    <t>BATON DE FARD NOIR</t>
  </si>
  <si>
    <t>I-18106</t>
  </si>
  <si>
    <t>BATONNET PHOSPHORESCENT ORANGE</t>
  </si>
  <si>
    <t>I-57647</t>
  </si>
  <si>
    <t>BATONNET PHOSPHORESCENT VERT</t>
  </si>
  <si>
    <t>I-57648</t>
  </si>
  <si>
    <t>BATTERIE DE CHANDELLES BAZOOKA (K2)</t>
  </si>
  <si>
    <t>BEAUTY QUEEN - TAILLE STD - (PBI)</t>
  </si>
  <si>
    <t>BELLE DRESS UP SET TAILLE M</t>
  </si>
  <si>
    <t>C-30616M</t>
  </si>
  <si>
    <t>BELLE DRESS UP SET TAILLE S</t>
  </si>
  <si>
    <t>C-30599S</t>
  </si>
  <si>
    <t>BERET NOIR - (PBI)</t>
  </si>
  <si>
    <t>BIBERON GEANT 26CM - (PBH) *** VOIR I-1361***</t>
  </si>
  <si>
    <t>P190</t>
  </si>
  <si>
    <t>BIBERON GONFLABLE</t>
  </si>
  <si>
    <t>BICORNE DE CORSAIRE / NOIR-DENTELLE ET NOEUD ROUGE</t>
  </si>
  <si>
    <t>BIJOU DE MAIN GOTHIQUE AVEC PIERRE</t>
  </si>
  <si>
    <t>BIJOU DE PEAU "DIAMANT" PHOSPHORESCENT ASS.</t>
  </si>
  <si>
    <t xml:space="preserve">BIJOUX NOMBRIL ARGENT ET CRISTAL - ASSORT DE 12 PIECES </t>
  </si>
  <si>
    <t>BIKINI FEUILLES</t>
  </si>
  <si>
    <t>BI PACK DARK VADOR + DARTH MAUL - BOITE VITRINE TAILLE L</t>
  </si>
  <si>
    <t>BI PACK DARK VADOR + DARTH MAUL - BOITE VITRINE TAILLE M</t>
  </si>
  <si>
    <t>BI PACK DARK VADOR + DARTH MAUL - BOITE VITRINE TAILLE S</t>
  </si>
  <si>
    <t>BLESSURE PAR BALLE CORPS</t>
  </si>
  <si>
    <t>I-68728</t>
  </si>
  <si>
    <t>BOA BILLETS DE BANQUE</t>
  </si>
  <si>
    <t>BOA DRAGON BLANC ***EPUISE</t>
  </si>
  <si>
    <t>I-58134</t>
  </si>
  <si>
    <t>BOA LUXE 100G 180CM BLANC - (C)</t>
  </si>
  <si>
    <t>BOA LUXE 100G 180CM BLEU NAVY - (C)</t>
  </si>
  <si>
    <t>BOA LUXE 100G 180CM JAUNE - (C)</t>
  </si>
  <si>
    <t>BOA LUXE 100G 180CM NOIR - (C)</t>
  </si>
  <si>
    <t>BOA LUXE 100G 180CM ROSE - (C)</t>
  </si>
  <si>
    <t>BOA LUXE 100G 180CM ROUGE - (C)</t>
  </si>
  <si>
    <t>BOA PANTHERE NOIRE ***EPUISE</t>
  </si>
  <si>
    <t>I-58132</t>
  </si>
  <si>
    <t>BOBINE 500M BOLDUC 5MM LAVANDE - (BK)</t>
  </si>
  <si>
    <t>PA020504</t>
  </si>
  <si>
    <t>BOBINE 500M BOLDUC 5MM PECHE - (BK)</t>
  </si>
  <si>
    <t>PA020576</t>
  </si>
  <si>
    <t>BOBINE FILM ETIRABLE 17 MY MANUEL TRANSP. 450X300 MM</t>
  </si>
  <si>
    <t>BOITE 3 COSTUMES ENFANTS  BN+CENDRILLON+AURORE - SPECIAL TRU</t>
  </si>
  <si>
    <t>BOITE 50 COIFFES GM - 10x5 - (B)</t>
  </si>
  <si>
    <t>P50050040</t>
  </si>
  <si>
    <t>BOITE COTILLONS 10 PERSONNES 2012 * SU*</t>
  </si>
  <si>
    <t>BOITE PRESENTOIR 24 CHAUVE-SOURIS 29 CM</t>
  </si>
  <si>
    <t>P9312A</t>
  </si>
  <si>
    <t>BOMBE CHEVEUX LUMIERE NOIRE BLEU</t>
  </si>
  <si>
    <t>I-18011</t>
  </si>
  <si>
    <t>BOMBE CHEVEUX LUMIERE NOIRE JAUNE</t>
  </si>
  <si>
    <t>I-18015</t>
  </si>
  <si>
    <t>BOMBE CHEVEUX LUMIERE NOIRE ORANGE</t>
  </si>
  <si>
    <t>I-18016</t>
  </si>
  <si>
    <t>BOMBE CHEVEUX LUMIERE NOIRE ROSE</t>
  </si>
  <si>
    <t>I-18013</t>
  </si>
  <si>
    <t>BOMBE CHEVEUX LUMIERE NOIRE ROUGE</t>
  </si>
  <si>
    <t>I-18010</t>
  </si>
  <si>
    <t>BOMBE CHEVEUX LUMIERE NOIRE VERTE</t>
  </si>
  <si>
    <t>I-18014</t>
  </si>
  <si>
    <t>BOMBE DE TABLE FETE PARTY</t>
  </si>
  <si>
    <t>BOMBE DE TABLE M.M. HALLOWEEN</t>
  </si>
  <si>
    <t>BOMBE DE TABLE PARTY MAXI</t>
  </si>
  <si>
    <t xml:space="preserve">BOMBE TABLE PARTY </t>
  </si>
  <si>
    <t>BONNET DE NOEL AVEC GRELOTS</t>
  </si>
  <si>
    <t>BONNET DE NOEL AVEC MOTIF ETOILES STRASS</t>
  </si>
  <si>
    <t>BONNET DE NOEL AVEC PAPA NOEL</t>
  </si>
  <si>
    <t>BONNET DE NOEL AVEC TRESSES</t>
  </si>
  <si>
    <t>BONNET DE NOEL LUMINEUX</t>
  </si>
  <si>
    <t xml:space="preserve">BONNET DE PERE-NOEL </t>
  </si>
  <si>
    <t>BONNET DE PERE NOEL ROUGE AVEC POMPON</t>
  </si>
  <si>
    <t>RC-22010</t>
  </si>
  <si>
    <t>BONNET PERE NOEL TISSU 2 GRELOTS/POMPONS - (PBI)</t>
  </si>
  <si>
    <t>BOTTES DELUXE THE CATMAN KISS - TAILLE L</t>
  </si>
  <si>
    <t>BOTTES DELUXE THE CATMAN KISS - TAILLE M</t>
  </si>
  <si>
    <t>BOTTES DELUXE THE DEMON KISS - TAILLE L</t>
  </si>
  <si>
    <t>BOTTES DELUXE THE DEMON KISS - TAILLE M</t>
  </si>
  <si>
    <t>BOTTES DELUXE THE SPACEMAN KISS - TAILLE L</t>
  </si>
  <si>
    <t>BOTTES DELUXE THE SPACEMAN KISS - TAILLE M</t>
  </si>
  <si>
    <t>BOTTES DELUXE THE STARCHILD KISS - TAILLE L</t>
  </si>
  <si>
    <t>BOTTES DELUXE THE STARCHILD KISS - TAILLE M</t>
  </si>
  <si>
    <t>BOTTES SUPERGIRL - TAILLE L *40/42*</t>
  </si>
  <si>
    <t>BOTTES SUPERGIRL - TAILLE M *38/39*</t>
  </si>
  <si>
    <t>BOTTES SUPERGIRL - TAILLE S *36/37*</t>
  </si>
  <si>
    <t>BOTTES VINYLE NOIRE</t>
  </si>
  <si>
    <t>BOTTES WONDER WOMAN - TAILLE L *40/42*</t>
  </si>
  <si>
    <t>BOTTES WONDER WOMAN - TAILLE M *38/39*</t>
  </si>
  <si>
    <t>BOTTES WONDER WOMAN - TAILLE S *36/37*</t>
  </si>
  <si>
    <t>BOTTINES ROUGE SEXY - TAILLE M</t>
  </si>
  <si>
    <t>BOTTINES ROUGE SEXY - TAILLE S</t>
  </si>
  <si>
    <t>BOTTINES ROUGES SEXY - TAILLE L</t>
  </si>
  <si>
    <t>BOUCHE DE PETITE FILLE</t>
  </si>
  <si>
    <t>BOUCHE GRANDE OUVERTE</t>
  </si>
  <si>
    <t>I-3014</t>
  </si>
  <si>
    <t>BOUCLE D'OREILLES DOLLAR</t>
  </si>
  <si>
    <t>BOUCLE POUR FEUILLARD 12MM</t>
  </si>
  <si>
    <t>BOUCLES D'OREILLES COEURS AVEC LEVRES</t>
  </si>
  <si>
    <t>I-773</t>
  </si>
  <si>
    <t>BOUCLES D'OREILLES + PENDENTIF HIPPIE COL.ASS.</t>
  </si>
  <si>
    <t>BOUCLIER ROMAIN</t>
  </si>
  <si>
    <t>BOUGEOIR LIVRE DES TENEBRES - HAUT 15CM - (PB)</t>
  </si>
  <si>
    <t>P8954</t>
  </si>
  <si>
    <t>BOUGEOIR NIDS ABEILLES AVEC TETE DE MORT 19CM</t>
  </si>
  <si>
    <t>BOUGIE SCULPTEE 25CM, MODELES ASSORTIS</t>
  </si>
  <si>
    <t>I-50372</t>
  </si>
  <si>
    <t>BOULE DIAM 35CM BORDEAUX - (PBI)</t>
  </si>
  <si>
    <t>P214082</t>
  </si>
  <si>
    <t>BOULE DIAM 35CM LAVANDE - (PBI)</t>
  </si>
  <si>
    <t>P214004</t>
  </si>
  <si>
    <t>BOULE DIAM 35CM MULTICOLORE - (PBI)</t>
  </si>
  <si>
    <t>P214088</t>
  </si>
  <si>
    <t>BOULE DIAM 35CM ROUGE - (PBI)</t>
  </si>
  <si>
    <t>P214078</t>
  </si>
  <si>
    <t>BOULE DIAM 35CM TILLEUL - (PBI)</t>
  </si>
  <si>
    <t>P214102</t>
  </si>
  <si>
    <t>BOULE DIAM 35CM VERT - (PBI)</t>
  </si>
  <si>
    <t>P214077</t>
  </si>
  <si>
    <t>BOULE NID D'ABEILLES 20 CM, TRICOLORE</t>
  </si>
  <si>
    <t xml:space="preserve">BOULE NID D'ABEILLES 40 CM, COL.ASS. </t>
  </si>
  <si>
    <t>BOULE NID D'ABEILLES 50CM, MULTICOLORE</t>
  </si>
  <si>
    <t>BOULE NID D'ABEILLES 50 CM, ROUGE</t>
  </si>
  <si>
    <t>BOULE NID D'ABEILLES 50 CM, TRICOLORE</t>
  </si>
  <si>
    <t xml:space="preserve">BOULE NIDS ABEILLES 25CM, ROUGE </t>
  </si>
  <si>
    <t>BOULE NIDS D'ABEILLES 40CM LUXE, BLANC</t>
  </si>
  <si>
    <t>BOULE NIDS D'ABEILLES 40CM LUXE, BORDEAUX</t>
  </si>
  <si>
    <t>BOULE NIDS D'ABEILLES 40CM LUXE, IVOIRE</t>
  </si>
  <si>
    <t>BOULE NIDS D'ABEILLES LUXE 25CM, BLANC</t>
  </si>
  <si>
    <t>BOULE NIDS D'ABEILLES LUXE 25CM, BORDEAUX</t>
  </si>
  <si>
    <t>BOULE NIDS D'ABEILLES LUXE 25CM, IVOIRE</t>
  </si>
  <si>
    <t>BOULES DANCING, SACHET DE 20</t>
  </si>
  <si>
    <t>BOULES DANCING, SACHET DE 50</t>
  </si>
  <si>
    <t>BOULES PUANTES - (BC)</t>
  </si>
  <si>
    <t>PF049</t>
  </si>
  <si>
    <t>BOULET DE BAGNARD DIAM 11CM - (PBH)</t>
  </si>
  <si>
    <t>BOULON</t>
  </si>
  <si>
    <t>I-68911</t>
  </si>
  <si>
    <t>BOUTEILLE 480ML DE SANG DE THEATRE</t>
  </si>
  <si>
    <t>BOUTEILLE NOIR A DENTS</t>
  </si>
  <si>
    <t>I-18104</t>
  </si>
  <si>
    <t>BOX ARMES HLW 2012</t>
  </si>
  <si>
    <t>BOX PALETTE ASSORTIMENT 5 PERS</t>
  </si>
  <si>
    <t>BOX PALETTE ASSORTIMENT COFFRET 20 PERSONNES</t>
  </si>
  <si>
    <t>BOX PALETTE ASSORTIMENT LUXE 10 PERSONNES</t>
  </si>
  <si>
    <t>BOX PALETTE COFFRET 10 PERSONNES</t>
  </si>
  <si>
    <t>BOX PRESENTOIR QUADRI VIDE 2009 / 1200 X 800 X 920</t>
  </si>
  <si>
    <t>BOX VIDE EPAIS POUR MASQUES, MONTE AVEC 11-13 BROCHES</t>
  </si>
  <si>
    <t>BOX VIDE FOND ISOREL 80x60x160</t>
  </si>
  <si>
    <t>460049A</t>
  </si>
  <si>
    <t>BRACELET ASPIC - (PBH)</t>
  </si>
  <si>
    <t>BRACELET DE ROCKER - (PBH)</t>
  </si>
  <si>
    <t>BRACELET ROUGE AVEC DIABLES</t>
  </si>
  <si>
    <t>I-6516</t>
  </si>
  <si>
    <t>BRETELLES CLOWN MULTICOLORES</t>
  </si>
  <si>
    <t>BROCHE DOUBLE POUR PRESENTOIR ISOREL</t>
  </si>
  <si>
    <t>BROCHE SIMPLE POUR PRESENTOIR ISOREL</t>
  </si>
  <si>
    <t>BUGS BUNNY - ADULTE TAILLE STD - (PBI)</t>
  </si>
  <si>
    <t>BUTTERFLY - TAILLE 38 - (PBI)</t>
  </si>
  <si>
    <t>P90407838</t>
  </si>
  <si>
    <t>BUTTERFLY - TAILLE 40 - (PBI)</t>
  </si>
  <si>
    <t>P90407840</t>
  </si>
  <si>
    <t>CACHE OEIL PIRATE - (PBH)</t>
  </si>
  <si>
    <t>CACHE OREILLES BONHOMME DE NEIGE</t>
  </si>
  <si>
    <t>CACHE OREILLES PERE NOEL</t>
  </si>
  <si>
    <t>CAFARD GEANT - (BC)</t>
  </si>
  <si>
    <t>PF087</t>
  </si>
  <si>
    <t>CAGOULE + HACHE DE BOURREAU - STD</t>
  </si>
  <si>
    <t>STD</t>
  </si>
  <si>
    <t>I-13684STD</t>
  </si>
  <si>
    <t>CAGOULE MAITRE DES TENEBRES</t>
  </si>
  <si>
    <t>I-2644</t>
  </si>
  <si>
    <t>CANNE A POMMEAU PLASTIQUE - (BK)</t>
  </si>
  <si>
    <t>CANNE DE CHARLOT PLASTIQUE 85CM - (BK)</t>
  </si>
  <si>
    <t>CANOTIER EN PAILLE "LUXE"</t>
  </si>
  <si>
    <t>CAPE ADULTE REVERSIBLE VINYLE NOIRE ET ROUGE - 90CM</t>
  </si>
  <si>
    <t xml:space="preserve">CAPE AVEC MASQUE SOUPLE, MODELES ASSORTIS </t>
  </si>
  <si>
    <t>I-50338</t>
  </si>
  <si>
    <t>CAPE CHAT - TAILLE 1/2 ANS</t>
  </si>
  <si>
    <t>CAPE CITROUILLE - TAILLE 1/2 ANS</t>
  </si>
  <si>
    <t>CAPE DE VAMPIRE VINYLE 114CM</t>
  </si>
  <si>
    <t>CAPE FILET NOIR 160CM</t>
  </si>
  <si>
    <t>CAPE NOIR PAILLETE AVEC CAPUCHE 115CM</t>
  </si>
  <si>
    <t>CAPE TISSU NOIR 114 CM</t>
  </si>
  <si>
    <t>CAPE VAMPIRE ENFANT 73CM</t>
  </si>
  <si>
    <t>CAPE VAMPIRE NOIRE ADULTE PLAST, PEGB.</t>
  </si>
  <si>
    <t>CAPSULES DU VAMPIRE, SUR CARTE</t>
  </si>
  <si>
    <t>CARILLON HAUTEUR 15CM BLANC - (PBI)</t>
  </si>
  <si>
    <t>P206073</t>
  </si>
  <si>
    <t>CARILLON HAUTEUR 15CM BORDEAUX - (PBI)</t>
  </si>
  <si>
    <t>P206082</t>
  </si>
  <si>
    <t>CARILLON HAUTEUR 15CM IVOIRE - (PBI)</t>
  </si>
  <si>
    <t>P206079</t>
  </si>
  <si>
    <t>CARILLON HAUTEUR 15CM LAVANDE - (PBI)</t>
  </si>
  <si>
    <t>P206004</t>
  </si>
  <si>
    <t>CARILLON HAUTEUR 15CM ROUGE - (PBI)</t>
  </si>
  <si>
    <t>P206078</t>
  </si>
  <si>
    <t>CARILLON HAUTEUR 15CM TILLEUL - (PBI)</t>
  </si>
  <si>
    <t>P206102</t>
  </si>
  <si>
    <t>CARILLON HAUTEUR 15CM VERT - (PBI)</t>
  </si>
  <si>
    <t>P206077</t>
  </si>
  <si>
    <t>CARILLON HAUTEUR 23CM BLANC - (PBI)</t>
  </si>
  <si>
    <t>P207073</t>
  </si>
  <si>
    <t>CARILLON HAUTEUR 23CM BORDEAUX - (PBI)</t>
  </si>
  <si>
    <t>P207082</t>
  </si>
  <si>
    <t>CARILLON HAUTEUR 23CM IVOIRE - (PBI)</t>
  </si>
  <si>
    <t>P207079</t>
  </si>
  <si>
    <t>CARILLON HAUTEUR 23CM LAVANDE - (PBI)</t>
  </si>
  <si>
    <t>P207004</t>
  </si>
  <si>
    <t>CARILLON HAUTEUR 23CM ROSE PASTEL - (PBI)</t>
  </si>
  <si>
    <t>P207098</t>
  </si>
  <si>
    <t>CARILLON HAUTEUR 23CM ROUGE - (PBI)</t>
  </si>
  <si>
    <t>P207078</t>
  </si>
  <si>
    <t>CARILLON HAUTEUR 23CM TILLEUL - (PBI)</t>
  </si>
  <si>
    <t>P207102</t>
  </si>
  <si>
    <t>CARILLON HAUTEUR 23CM VERT - (PBI)</t>
  </si>
  <si>
    <t>P207077</t>
  </si>
  <si>
    <t>CARILLON HAUTEUR 31CM BLANC - (PBI)</t>
  </si>
  <si>
    <t>P208073</t>
  </si>
  <si>
    <t>CARILLON HAUTEUR 31CM BORDEAUX - (PBI)</t>
  </si>
  <si>
    <t>P208082</t>
  </si>
  <si>
    <t>CARILLON HAUTEUR 31CM IVOIRE - (PBI)</t>
  </si>
  <si>
    <t>P208079</t>
  </si>
  <si>
    <t>CARILLON HAUTEUR 31CM LAVANDE - (PBI)</t>
  </si>
  <si>
    <t>P208004</t>
  </si>
  <si>
    <t>CARILLON HAUTEUR 31CM ROSE PASTEL - (PBI)</t>
  </si>
  <si>
    <t>P208098</t>
  </si>
  <si>
    <t>CARILLON HAUTEUR 31CM ROUGE - (PBI)</t>
  </si>
  <si>
    <t>P208078</t>
  </si>
  <si>
    <t>CARILLON HAUTEUR 31CM TILLEUL - (PBI)</t>
  </si>
  <si>
    <t>P208102</t>
  </si>
  <si>
    <t>CARILLON HAUTEUR 31CM VERT - (PBI)</t>
  </si>
  <si>
    <t>P208077</t>
  </si>
  <si>
    <t>CARILLON HAUTEUR 40CM BLANC - (PBI)</t>
  </si>
  <si>
    <t>P209073</t>
  </si>
  <si>
    <t>CARILLON HAUTEUR 40CM BORDEAUX - (PBI)</t>
  </si>
  <si>
    <t>P209082</t>
  </si>
  <si>
    <t>CARILLON HAUTEUR 40CM IVOIRE - (PBI)</t>
  </si>
  <si>
    <t>P209079</t>
  </si>
  <si>
    <t>CARILLON HAUTEUR 40CM LAVANDE - (PBI)</t>
  </si>
  <si>
    <t>P209004</t>
  </si>
  <si>
    <t>CARILLON HAUTEUR 40CM ROSE PASTEL - (PBI)</t>
  </si>
  <si>
    <t>P209098</t>
  </si>
  <si>
    <t>CARILLON HAUTEUR 40CM TILLEUL - (PBI)</t>
  </si>
  <si>
    <t>P209102</t>
  </si>
  <si>
    <t>CARTE 15 ETOILES PM PAILLETEES ARGENT 25 MM - (P)</t>
  </si>
  <si>
    <t>P3033-2502</t>
  </si>
  <si>
    <t xml:space="preserve">CARTE 4 ETOILES FILANTES PAILLETEES ARGENT - (P) </t>
  </si>
  <si>
    <t>P288102</t>
  </si>
  <si>
    <t>CARTE DE 10 ARAIGNEES AVEC TOILE - (BC)</t>
  </si>
  <si>
    <t>P8827</t>
  </si>
  <si>
    <t xml:space="preserve">CARTES TABLE COUPLE, MARIEE BRUNE, SC2 </t>
  </si>
  <si>
    <t>CARTON ARTIFICES DD 850 / 200 / 200</t>
  </si>
  <si>
    <t>CARTON BLANC 320 X 300 X 400</t>
  </si>
  <si>
    <t>CARTON D.D.20/30 600 X 400 X 250 GALIA A10</t>
  </si>
  <si>
    <t>CARTON D.D. 20 - 400 X 300 X 300 - GALIA A12</t>
  </si>
  <si>
    <t>CARTON DD 400 X 300 X 260 RECUP - GALIA 12</t>
  </si>
  <si>
    <t>CARTON DD 545 x 360 x 300 LA HALLE</t>
  </si>
  <si>
    <t>CARTON D.D. 600 x 400 x 400 RECUP</t>
  </si>
  <si>
    <t>CARTON D.D. 720 x 480 x 430 P.BOUTEILLE HELIUM</t>
  </si>
  <si>
    <t>CARTON PC 30- 300 X 200 X 200 - GALIA A15</t>
  </si>
  <si>
    <t>CARTON S.C. 1400 X 250 X 200</t>
  </si>
  <si>
    <t>CARTON S.C. 300 X 200 X 125 GALIA A16</t>
  </si>
  <si>
    <t>CARTON SC 390 X 290 X 200 RECUP</t>
  </si>
  <si>
    <t>CARTON S.C. 600 X 400 X 500</t>
  </si>
  <si>
    <t>CARTON S.C. 780/800 X 600 X 600 RECUP</t>
  </si>
  <si>
    <t xml:space="preserve">CASQUE COLLECTOR BOBA FETT </t>
  </si>
  <si>
    <t xml:space="preserve">CASQUE COLLECTOR SCOUT TROOPER </t>
  </si>
  <si>
    <t xml:space="preserve">CASQUE COLLECTOR STORM TROOPER </t>
  </si>
  <si>
    <t xml:space="preserve">CASQUE COLLECTOR TIE FIGHTER </t>
  </si>
  <si>
    <t>CASQUE DE CHANTIER (BLANC JAUNE OU ROUGE)</t>
  </si>
  <si>
    <t>CASQUE MICRO MICKAEL JACKSON</t>
  </si>
  <si>
    <t>I-9634</t>
  </si>
  <si>
    <t>CASQUETTE CAPITAINE DE BATEAU BLEUE</t>
  </si>
  <si>
    <t xml:space="preserve">CASQUETTE NOIRE ADULTE AVEC DECO </t>
  </si>
  <si>
    <t>I-49080</t>
  </si>
  <si>
    <t>CASQUETTE SOUPLE CITROUILLE</t>
  </si>
  <si>
    <t>CASQUETTE VINYLE BIKER</t>
  </si>
  <si>
    <t>I-49218</t>
  </si>
  <si>
    <t xml:space="preserve">CASQUE VIKING </t>
  </si>
  <si>
    <t>CATWOMAN - TAILLE STD - (PBI)</t>
  </si>
  <si>
    <t>CAVALIER 100 X 120 ARTIFICES JOHNNY K1</t>
  </si>
  <si>
    <t>604152J</t>
  </si>
  <si>
    <t>CAVALIER 12CM BAGUETTES HOLO CONFETTIS</t>
  </si>
  <si>
    <t>CAVALIER 12 CM MINI-CANON A SERPENTINS</t>
  </si>
  <si>
    <t>CAVALIER 140 X 100 MM FUSEES JOHNNY 751203</t>
  </si>
  <si>
    <t>604138J</t>
  </si>
  <si>
    <t>CAVALIER 145 x 160 "K2" JOHNNY IMP. 751640</t>
  </si>
  <si>
    <t>604145J</t>
  </si>
  <si>
    <t>CAVALIER 155 X 100 ARTIFICES JOHNNY K1 NEUTRE</t>
  </si>
  <si>
    <t>604143J</t>
  </si>
  <si>
    <t>CAVALIER 155 x 100 ARTIFICES K2 - IMP. 750115</t>
  </si>
  <si>
    <t>CAVALIER 155 x 100 ARTIFICES K2 JOHNNY - IMP. 751115</t>
  </si>
  <si>
    <t>604156J</t>
  </si>
  <si>
    <t>CAVALIER 155 x 100 PETARDS JOHNNY 751108 K1</t>
  </si>
  <si>
    <t>604158J</t>
  </si>
  <si>
    <t>CAVALIER 155 x 100 PETARDS JOHNNY 751109 K1</t>
  </si>
  <si>
    <t>604159J</t>
  </si>
  <si>
    <t>CAVALIER 75 X 120 ARTIFICES JOHNNY K1</t>
  </si>
  <si>
    <t>604150J</t>
  </si>
  <si>
    <t>CAVALIER 80 X 120 ARTIFICES K1</t>
  </si>
  <si>
    <t>CAVALIER "FEU K1" #740120 145 x 200 MM</t>
  </si>
  <si>
    <t>CAVALIER "FEU K1" #741120 145 x 200 MM JOHNNY</t>
  </si>
  <si>
    <t>604130J</t>
  </si>
  <si>
    <t>CAVALIER FEU N°1 JOHNNY 145 x 200 MM</t>
  </si>
  <si>
    <t>CAVALIER FEU N°2 JOHNNY 145 x 200 MM</t>
  </si>
  <si>
    <t>CAVALIER FEU N°3 JOHNNY 145 x 200 MM</t>
  </si>
  <si>
    <t>CAVALIER NUIT/OR COTILLONS 20CM</t>
  </si>
  <si>
    <t>CAVALIER NUIT/OR PARTY 120 X 110</t>
  </si>
  <si>
    <t>CAVALIER NUIT/OR-VILLAGE ORANGE PARTY 20CM</t>
  </si>
  <si>
    <t>CAVALIER NUIT/OR-VILLAGE ORANGE PARTY 30CM</t>
  </si>
  <si>
    <t>CAVALIER "PARTY/ COMETES" 20CM</t>
  </si>
  <si>
    <t>CAVALIER "PARTY/COMETES/VILLAGE ORANGE" 12CM</t>
  </si>
  <si>
    <t>CAVALIER PARTY/HALLOWEEN LARGEUR 12CM</t>
  </si>
  <si>
    <t>CAVALIER PARTY/HALLOWEEN LARGEUR 15CM</t>
  </si>
  <si>
    <t>CAVALIER PARTY/HALLOWEEN LARGEUR 20CM</t>
  </si>
  <si>
    <t>CAVALIER WALDI CARNAVAL/PARTY 30CM</t>
  </si>
  <si>
    <t xml:space="preserve">CEINTURE ADULTE SUPERMAN </t>
  </si>
  <si>
    <t>CEINTURE AVEC DAGUES V POUR VENDETTA</t>
  </si>
  <si>
    <t xml:space="preserve"> CEINTURE AVEC HOLSTER INDIANA JONES</t>
  </si>
  <si>
    <t>CEINTURE DE PIRATE FACON DAIM</t>
  </si>
  <si>
    <t xml:space="preserve">CEINTURE/ETUI POUR COLT SHERIFF (JUNIOR) </t>
  </si>
  <si>
    <t>CEINTURE TOPSTARS DIVAS</t>
  </si>
  <si>
    <t>I-7000</t>
  </si>
  <si>
    <t xml:space="preserve">CENTRE DE TABLE 30CM "IRLANDAIS", MODELES ASS. </t>
  </si>
  <si>
    <t>CENTRE TABLE CHAMPAGNE 26CM "BONNE ANNEE"</t>
  </si>
  <si>
    <t>CENTRE TABLE NIDS D'ABEILLES HALLOWEEN, 3 MODELES ASS.</t>
  </si>
  <si>
    <t>CHAEAU DE PIRATE SEXY ROSE / FEMME</t>
  </si>
  <si>
    <t>CHANDELLE 10 EFFETS / JUNON (K1)</t>
  </si>
  <si>
    <t>CHANDELLE 20 EFFETS (K2)</t>
  </si>
  <si>
    <t>CHAPEAU ADULTE ACIDE VERT</t>
  </si>
  <si>
    <t>I-49326</t>
  </si>
  <si>
    <t>CHAPEAU ADULTE AMERICAIN ONCLE SAM</t>
  </si>
  <si>
    <t>CHAPEAU ADULTE MRS JONES</t>
  </si>
  <si>
    <t>I-49325</t>
  </si>
  <si>
    <t>CHAPEAU AL CAPONE BLANC CREME - (BK) - PBQ</t>
  </si>
  <si>
    <t>P390370002</t>
  </si>
  <si>
    <t>CHAPEAU ANTILLAIS</t>
  </si>
  <si>
    <t>CHAPEAU COLONIAL</t>
  </si>
  <si>
    <t>CHAPEAU COW BOY EN PAILLE</t>
  </si>
  <si>
    <t>CHAPEAU COW BOY NOIR - (BK)</t>
  </si>
  <si>
    <t>CHAPEAU DE PIRATE</t>
  </si>
  <si>
    <t>CHAPEAU DE PIRATE ADULTE FEMME</t>
  </si>
  <si>
    <t>I-30340</t>
  </si>
  <si>
    <t>CHAPEAU DE PIRATE ADULTE HOMME</t>
  </si>
  <si>
    <t>I-30339</t>
  </si>
  <si>
    <t>CHAPEAU DE PIRATE AVEC CHEVEUX</t>
  </si>
  <si>
    <t>CHAPEAU DE PRINCESSE BLANC AVEC VOILE - (BK)</t>
  </si>
  <si>
    <t>P55015502</t>
  </si>
  <si>
    <t xml:space="preserve">CHAPEAU DE SORCIERE </t>
  </si>
  <si>
    <t>CHAPEAU DE SORCIERE AVEC CHEVEUX</t>
  </si>
  <si>
    <t>CHAPEAU DE SORCIERE AVEC CHEVEUX, COLORIS ASS.</t>
  </si>
  <si>
    <t>CHAPEAU DE SORCIERE AVEC SOURIS</t>
  </si>
  <si>
    <t>I-49349</t>
  </si>
  <si>
    <t>CHAPEAU DE SORCIER VELOURS AVEC ARAIGNEE</t>
  </si>
  <si>
    <t>CHAPEAU DIABLOTIN AVEC GRELOTS</t>
  </si>
  <si>
    <t>CHAPEAU ENFANT FREDDY KRUEGGER</t>
  </si>
  <si>
    <t>I-49043</t>
  </si>
  <si>
    <t>CHAPEAU ENFANT MICKAEL JACKSON</t>
  </si>
  <si>
    <t>CHAPEAU ESPAGNOL PM - (BK)</t>
  </si>
  <si>
    <t>CHAPEAU FEUTRINE SORCIERE PREMIER PRIX, COLORIS ASS.</t>
  </si>
  <si>
    <t>CHAPEAU FIBRES OPTIQUES MOTIF ARAIGNEES</t>
  </si>
  <si>
    <t>I-49476</t>
  </si>
  <si>
    <t>CHAPEAU FIBRES OPTIQUES MOTIF CHAUVE-SOURIS</t>
  </si>
  <si>
    <t>I-49477</t>
  </si>
  <si>
    <t>CHAPEAU FORME CARTON IMPRIME, MAXI</t>
  </si>
  <si>
    <t>CHAPEAU HAUT-DE-FORME FEUTRE</t>
  </si>
  <si>
    <t>D-125140</t>
  </si>
  <si>
    <t>Blanc</t>
  </si>
  <si>
    <t>D-125140Blanc</t>
  </si>
  <si>
    <t>Noir</t>
  </si>
  <si>
    <t>D-125140Noir</t>
  </si>
  <si>
    <t>CHAPEAU HAUT-DE-FORME FEUTRE PM</t>
  </si>
  <si>
    <t>D-125210</t>
  </si>
  <si>
    <t>D-125210Blanc</t>
  </si>
  <si>
    <t>D-125210Noir</t>
  </si>
  <si>
    <t>CHAPEAU HURRICANE</t>
  </si>
  <si>
    <t>CHAPEAU INDIANA JONES ENFANT</t>
  </si>
  <si>
    <t>CHAPEAU JOKER</t>
  </si>
  <si>
    <t>CHAPEAU KOREAN</t>
  </si>
  <si>
    <t>CHAPEAU LE VENGEUR PM - (BK)</t>
  </si>
  <si>
    <t>CHAPEAU + LOUP ZORRO</t>
  </si>
  <si>
    <t>I-5234</t>
  </si>
  <si>
    <t>CHAPEAU LUXE AL CAPONE NOIR</t>
  </si>
  <si>
    <t>CHAPEAU MAC DADDY</t>
  </si>
  <si>
    <t>CHAPEAU MARDI GRAS</t>
  </si>
  <si>
    <t>CHAPEAU MARDI GRAS AVEC CHEVEUX</t>
  </si>
  <si>
    <t>I-49067</t>
  </si>
  <si>
    <t>CHAPEAU MARIO BROS</t>
  </si>
  <si>
    <t>CHAPEAU MELON "FOU DE FOOT" RUB.FRANCAIS</t>
  </si>
  <si>
    <t xml:space="preserve">CHAPEAU MELON NOIR </t>
  </si>
  <si>
    <t xml:space="preserve">CHAPEAU MELON PVC ENFANT "MIGNON" DECORE </t>
  </si>
  <si>
    <t xml:space="preserve">CHAPEAU MELON SATINE BLANC </t>
  </si>
  <si>
    <t>P4502</t>
  </si>
  <si>
    <t>CHAPEAU MICKAEL JACKSON</t>
  </si>
  <si>
    <t>CHAPEAU MOUSQUETAIRE NOIR PM - (BK)</t>
  </si>
  <si>
    <t>CHAPEAU MOUSQUETAIRE ROUGE PM- (BK)</t>
  </si>
  <si>
    <t>CHAPEAU MOUSSE EVA ZORRO</t>
  </si>
  <si>
    <t>CHAPEAU MOUSSE, MODELES ASS.</t>
  </si>
  <si>
    <t>CHAPEAU MURLOC - WORLD OF WARCRAFT</t>
  </si>
  <si>
    <t>CHAPEAU NOEL LUMINEUX AVEC PETITS POMPONS</t>
  </si>
  <si>
    <t>CHAPEAU NOIR GANGSTER ADULTE</t>
  </si>
  <si>
    <t>I-49104</t>
  </si>
  <si>
    <t>CHAPEAU OREILLES SOURIS - (BK)</t>
  </si>
  <si>
    <t>CHAPEAU PAILLETTES OR ET ARGENT ASSORTIS</t>
  </si>
  <si>
    <t>CHAPEAU PIRATE MARRON FEMME RUBAN ET DENTELLE</t>
  </si>
  <si>
    <t>CHAPEAU PIRATE NOIR</t>
  </si>
  <si>
    <t>CHAPEAU POINTU SORCIERE NOIR AVEC CHEVEUX</t>
  </si>
  <si>
    <t>I-49647</t>
  </si>
  <si>
    <t>CHAPEAU PVC NOIR ASSORTIMENT</t>
  </si>
  <si>
    <t xml:space="preserve">CHAPEAU RED HOT PLAYA </t>
  </si>
  <si>
    <t>CHAPEAU ROBIN DES BOIS VERT - (BK)</t>
  </si>
  <si>
    <t>P354509904</t>
  </si>
  <si>
    <t>CHAPEAU SORCIERE</t>
  </si>
  <si>
    <t>P49351</t>
  </si>
  <si>
    <t>CHAPEAU SORCIERE ADULTE FUNKY</t>
  </si>
  <si>
    <t>CHAPEAU SORCIERE ADULTE VINYLE NOIR</t>
  </si>
  <si>
    <t>I-49029</t>
  </si>
  <si>
    <t>CHAPEAU SORCIERE ADULTE VINYLE NOIR COURBE ***EPUISE US</t>
  </si>
  <si>
    <t>I-49293</t>
  </si>
  <si>
    <t>CHAPEAU SORCIERE HALLOWEEN</t>
  </si>
  <si>
    <t>CHAPEAU SORCIERE LUXE AVEC ROSE - (PBI)</t>
  </si>
  <si>
    <t>CHAPEAU SORCIERE VELOURS AVEC ARAIGNEES</t>
  </si>
  <si>
    <t>CHAPEAU TILLIE B. CASQUE ROMAIN</t>
  </si>
  <si>
    <t>CHAPEAU TISSU COLOMBINE, CLOWN &amp; SORCIERE</t>
  </si>
  <si>
    <t>CHAPEAU VELOUR AVEC CHEVEUX NOIR</t>
  </si>
  <si>
    <t>CHAPEAU WESTERN MARRON</t>
  </si>
  <si>
    <t>CHAPEAU WESTERN NOIR</t>
  </si>
  <si>
    <t>CHAPEAUX LOONEY TUNES, S.C. DE 4</t>
  </si>
  <si>
    <t>CHAPEAUX POINTUS HALLOWEEN, S.C. DE 5</t>
  </si>
  <si>
    <t>CHAPEAUX "TELETUBBIES", S.C. DE 4</t>
  </si>
  <si>
    <t>CHAPEAUX WINNIE L'OURSON, S.C. DE 4</t>
  </si>
  <si>
    <t>CHAUDRON 20CM HARRY POTTER</t>
  </si>
  <si>
    <t>H-2158</t>
  </si>
  <si>
    <t>CHAUSSETTES ARGENT ENFANT MICKAEL JACKSON</t>
  </si>
  <si>
    <t>CHAUSSURES DE CLOWN ADULTE</t>
  </si>
  <si>
    <t>CHAUSSURES DE CLOWN, ENFANT</t>
  </si>
  <si>
    <t>CHAUSSURES DOROTHEE - TAILLE L</t>
  </si>
  <si>
    <t>CHAUSSURES DOROTHEE - TAILLE M</t>
  </si>
  <si>
    <t>CHAUSSURES DOROTHEE - TAILLE S</t>
  </si>
  <si>
    <t>CHAUVE-SOURIS 41CM</t>
  </si>
  <si>
    <t>CHAUVE-SOURIS ENFANT - T.116 CM - (PBI)</t>
  </si>
  <si>
    <t>P899012116A</t>
  </si>
  <si>
    <t>CHAUVE-SOURIS REALISTE GRISE VELUE 80 CM</t>
  </si>
  <si>
    <t>CHEMISE ADULTE GROOVY ORANGE - TAILLE STD</t>
  </si>
  <si>
    <t>CHEMISE ADULTE GROOVY VERTE - TAILLE STD</t>
  </si>
  <si>
    <t>CHEMISE DISCO VELOURS ROSE - TAILLE M</t>
  </si>
  <si>
    <t>CHEMISE DISCO VELOURS VERTE - TAILLE M</t>
  </si>
  <si>
    <t>CHEMISE DISCO VELOURS VIOLETTE - TAILLE M</t>
  </si>
  <si>
    <t>CHEMISE LUXE STAR TREK BLEUE - TAILLE M</t>
  </si>
  <si>
    <t>I-889118M</t>
  </si>
  <si>
    <t>CHEMISE LUXE STAR TREK ROUGE - TAILLE L</t>
  </si>
  <si>
    <t>I-889119L</t>
  </si>
  <si>
    <t>CHEMISE PIRATE A JABOT SATIN NOIR-STD</t>
  </si>
  <si>
    <t>CHEMISE PIRATE A JABOT SATIN ROUGE-STD</t>
  </si>
  <si>
    <t>CHEMISE PIRATE COTON ECRU - TAILLE STD</t>
  </si>
  <si>
    <t>CHEVALIER VAILLANT ENFANT - TAILLE 116 CM - (PBI)</t>
  </si>
  <si>
    <t>P904014116</t>
  </si>
  <si>
    <t>CHEVALIER VAILLANT ENFANT - TAILLE 128 CM - (PBI)</t>
  </si>
  <si>
    <t>P904014128</t>
  </si>
  <si>
    <t>CHEVALIER VAILLANT ENFANT - TAILLE 140 CM - (PBI)</t>
  </si>
  <si>
    <t>P904014140</t>
  </si>
  <si>
    <t>CHEWING-GUM LANCE-EAU - (BC)</t>
  </si>
  <si>
    <t>PF067</t>
  </si>
  <si>
    <t>CIERGES MAGIQUES 18CM, PEGB DE 20 - JOHNNY HALLYDAY (K1)</t>
  </si>
  <si>
    <t>CIERGES MAGIQUES, S.DE 10/18 CM (K1)</t>
  </si>
  <si>
    <t>CIGARE GEANT</t>
  </si>
  <si>
    <t>CIMETERRE PIRATE - (BK)</t>
  </si>
  <si>
    <t>CINDERELLA DRESS UP SET TAILLE S</t>
  </si>
  <si>
    <t>C-30619S</t>
  </si>
  <si>
    <t>CISEAUX GEANTS 40CM - (BK)</t>
  </si>
  <si>
    <t>CITROUILLE LUMINEUSE</t>
  </si>
  <si>
    <t>CITROUILLE NID D'ABEILLES 23CM, ORANGE</t>
  </si>
  <si>
    <t xml:space="preserve">CITROUILLE PLASTIQUE + COTILLONS HALLOWEEN </t>
  </si>
  <si>
    <t>CLIPSTRIP DE 12 SMS BRACELETS SPLASH  MONSTER HIGH</t>
  </si>
  <si>
    <t>CLOCHE NID D'ABEILLES 23 CM, VERTE</t>
  </si>
  <si>
    <t>CLOCHE NID D'ABEILLES 28 CM, BLANC</t>
  </si>
  <si>
    <t>CLOCHE NID D'ABEILLES 28 CM, ROSE</t>
  </si>
  <si>
    <t>CLOCHE NIDS ABEILLES 23CM, BLANC</t>
  </si>
  <si>
    <t xml:space="preserve">CLOCHE NIDS ABEILLES 23CM, ROSE </t>
  </si>
  <si>
    <t>CLOCHE NIDS D'ABEILLES 23CM, BORDEAUX</t>
  </si>
  <si>
    <t>CLOCHE NIDS D'ABEILLES 28CM, BORDEAUX</t>
  </si>
  <si>
    <t xml:space="preserve">CLOCHE NIDS D'ABEILLES 28CM PREMIER PRIX, ROSE </t>
  </si>
  <si>
    <t>CLOCHETTE PERE NOEL</t>
  </si>
  <si>
    <t>CLOWN 70CM AVEC BRAS/JAMBES NIDS ABEILLES</t>
  </si>
  <si>
    <t>CLOWN BARIOS COMPLET ENFANT - TAILLE 152CM - (PBI)</t>
  </si>
  <si>
    <t>P984006/152</t>
  </si>
  <si>
    <t xml:space="preserve">CLOWN BARIOS COMPLET ENFANT - TAILLE 170CM - (PBI)  </t>
  </si>
  <si>
    <t>P984006/170</t>
  </si>
  <si>
    <t xml:space="preserve">COCARDE BLEU/BLANC/ROUGE M.M., pour bouteille </t>
  </si>
  <si>
    <t>COEUR COUSSIN ALLIANCES IVOIRE</t>
  </si>
  <si>
    <t>COEUR SUSPENDU + CUTOUT LAVANDE - 95CM - (PBI)</t>
  </si>
  <si>
    <t>P201004</t>
  </si>
  <si>
    <t>COEUR SUSPENDU + CUTOUT TILLEUL - 95CM - (PBI)</t>
  </si>
  <si>
    <t>P201102</t>
  </si>
  <si>
    <t>COEUR SUSPENDU HAUTEUR 33CM BORDEAUX - (PBI)</t>
  </si>
  <si>
    <t>P204082</t>
  </si>
  <si>
    <t>COEUR SUSPENDU HAUTEUR 33CM IVOIRE - (PBI)</t>
  </si>
  <si>
    <t>P204079</t>
  </si>
  <si>
    <t>COEUR SUSPENDU HAUTEUR 33CM LAVANDE - (PBI)</t>
  </si>
  <si>
    <t>P204004</t>
  </si>
  <si>
    <t>COEUR SUSPENDU HAUTEUR 33CM ROUGE - (PBI)</t>
  </si>
  <si>
    <t>COEUR SUSPENDU HAUTEUR 33CM TILLEUL - (PBI)</t>
  </si>
  <si>
    <t>P204102</t>
  </si>
  <si>
    <t>COEUR TULLE A DRAGEES ABRICOT, VRAC</t>
  </si>
  <si>
    <t>COEUR TULLE A DRAGEES BLANC, VRAC</t>
  </si>
  <si>
    <t>COEUR TULLE A DRAGEES BLEU, VRAC</t>
  </si>
  <si>
    <t>COEUR TULLE A DRAGEES JAUNE, VRAC</t>
  </si>
  <si>
    <t>COEUR TULLE A DRAGEES ROSE, VRAC</t>
  </si>
  <si>
    <t>COEUR TULLE BLANC, S.C. DE 18 + BOLDUC</t>
  </si>
  <si>
    <t>COFFRE BLANCHE NEIGE</t>
  </si>
  <si>
    <t>COFFRE CARS - COSTUME CLASSIQUE ENFANT CARS</t>
  </si>
  <si>
    <t xml:space="preserve">COFFRE ENFANT PIRATE DES CARAIBES </t>
  </si>
  <si>
    <t>COFFRE LUXE ACCESSOIRES INDIANA JONES 4-6ANS</t>
  </si>
  <si>
    <t>I-37600</t>
  </si>
  <si>
    <t>COFFRE STAR WARS: DARK VADOR  &amp; JEDI - TAILLE STD</t>
  </si>
  <si>
    <t>COFFRET BEAUTE BELLE</t>
  </si>
  <si>
    <t>I-5323</t>
  </si>
  <si>
    <t>COFFRET BEAUTE BLANCHE NEIGE</t>
  </si>
  <si>
    <t>COFFRET BEAUTE CENDRILLON</t>
  </si>
  <si>
    <t>COFFRET BEAUTE LA BELLE AU BOIS DORMANT</t>
  </si>
  <si>
    <t>COFFRET CHISTA (2 RAQUETTES + 2 BALLES)</t>
  </si>
  <si>
    <t>PL-8340</t>
  </si>
  <si>
    <t xml:space="preserve">COFFRET COTILLONS HALLOWEEN 8 PERSONNES </t>
  </si>
  <si>
    <t xml:space="preserve">COFFRET ENFANTS HALLOWEEN AVEC JEU </t>
  </si>
  <si>
    <t>COFFRE TOY STORY 2 COSTUMES+2 MASQUES</t>
  </si>
  <si>
    <t>COFFRET PANOPLIE STAR WARS 154488, CHARTE 2008</t>
  </si>
  <si>
    <t xml:space="preserve">COIFFE "BONNE SOEUR": LOUP + VOILE NOIR </t>
  </si>
  <si>
    <t>COIFFE CARTON POUR BOX A DOS ISOREL</t>
  </si>
  <si>
    <t>609800C</t>
  </si>
  <si>
    <t>COIFFE DE NONE AVEC COL</t>
  </si>
  <si>
    <t>COIFFE ENFANT MAYA L'ABEILLE - TAILLE STANDARD - BOITE RONDE</t>
  </si>
  <si>
    <t>S1805</t>
  </si>
  <si>
    <t>COIFFE INDIEN DEUX PLUMES, ADULTE</t>
  </si>
  <si>
    <t xml:space="preserve">COIFFE "MAGICIEN": LOUP, CHEVEUX, CHAPEAU </t>
  </si>
  <si>
    <t>COIFFE PLAST. NOIRE PALETTES 35MY 1400X1600 MM</t>
  </si>
  <si>
    <t>COIFFE PLAST. TRANSPARENTE PALETTES 30MY 1400X1600 MM</t>
  </si>
  <si>
    <t>COIFFE POUR BOX MULTI-USAGE</t>
  </si>
  <si>
    <t>COIFF.METALLISEE MM MODELES ASSORTIS</t>
  </si>
  <si>
    <t>COIFFURE CHARLOTTE NON-TISSE</t>
  </si>
  <si>
    <t>COIFFURE "COIFF'CHOC", CARTON DE 50</t>
  </si>
  <si>
    <t>COIFFURES: SACH. 5 COIFF. METALLISEES OR/NUIT</t>
  </si>
  <si>
    <t>COIN PLASTIQUE AVEC PICOT 35 x 35</t>
  </si>
  <si>
    <t>COLLANT ENFANT OS - TAILLE S</t>
  </si>
  <si>
    <t>I-7566S</t>
  </si>
  <si>
    <t>COLLANT FEMME, MOTIF ARTIFICES</t>
  </si>
  <si>
    <t>I-6066</t>
  </si>
  <si>
    <t>COLLANT FEMME, MOTIF BULLES</t>
  </si>
  <si>
    <t>COLLANTS ADULTE BLANC POLKA</t>
  </si>
  <si>
    <t>I-6854</t>
  </si>
  <si>
    <t>COLLANTS ADULTE DIABLESSE - TAILLE UNIQUE - (PBI)</t>
  </si>
  <si>
    <t>P827</t>
  </si>
  <si>
    <t>COLLANTS ADULTE ROUGE  POLKA</t>
  </si>
  <si>
    <t>I-6850</t>
  </si>
  <si>
    <t>COLLANTS ADULTES "CITROUILLES"</t>
  </si>
  <si>
    <t>COLLANTS ADULTES "CITROUILLES &amp; FANTOME"</t>
  </si>
  <si>
    <t>COLLANTS ADULTES DECORES JAUNE/NOIR *** VOIR I-50251 ***</t>
  </si>
  <si>
    <t>COLLANTS ADULTES "SQUELETTE"</t>
  </si>
  <si>
    <t>COLLANTS ADULTES "TETE DE MORT"</t>
  </si>
  <si>
    <t>COLLANTS ADULTES VERT POLKA</t>
  </si>
  <si>
    <t>I-6855</t>
  </si>
  <si>
    <t>COLLANTS ENFANT MOTIF SORCIERE - TAILLE L</t>
  </si>
  <si>
    <t>I-928L</t>
  </si>
  <si>
    <t>COLLANTS ENFANT MOTIF SORCIERE - TAILLE S</t>
  </si>
  <si>
    <t>I-928S</t>
  </si>
  <si>
    <t>COLLANTS ENFANT NOIR/JAUNE - TAILLE 1/2 ANS</t>
  </si>
  <si>
    <t>COLLANTS ENFANTS DECORES JAUNE/NOIR</t>
  </si>
  <si>
    <t>COLLANTS ENFANTS MOTIF ARAIGNEE</t>
  </si>
  <si>
    <t>COLLANTS ENFANTS MOTIF CITROUILLES</t>
  </si>
  <si>
    <t>COLLANTS ENFANTS MOTIF SQUELETTE</t>
  </si>
  <si>
    <t>COLLANTS ENFANTS MOTIF TETE DE MORT</t>
  </si>
  <si>
    <t>COLLANTS MOTIF LEOPARD</t>
  </si>
  <si>
    <t>COLLANTS MOTIF TETE DE MORT</t>
  </si>
  <si>
    <t>COLLANTS RAYES NOIR/GRIS</t>
  </si>
  <si>
    <t>COLLANTS RESILLE LARGE, COLORIS NOIR</t>
  </si>
  <si>
    <t>COLLANTS RESILLE LARGE, COLORIS ROUGE</t>
  </si>
  <si>
    <t>COLLANTS RESILLE NOIR</t>
  </si>
  <si>
    <t>COLLANTS ROSE PAILLETTES</t>
  </si>
  <si>
    <t>COLLE ADHESIVE + DEMAQUILLANT</t>
  </si>
  <si>
    <t>I-18157</t>
  </si>
  <si>
    <t>COLLIER ARAIGNEE - (BC)</t>
  </si>
  <si>
    <t>COLLIER BANANES</t>
  </si>
  <si>
    <t>F-56082</t>
  </si>
  <si>
    <t>COLLIER BARBARE FEMME</t>
  </si>
  <si>
    <t>I-9563</t>
  </si>
  <si>
    <t>COLLIER DE FLEURS HAWAIEN MULTICOLORE - (C)</t>
  </si>
  <si>
    <t>COLLIER DE ROCKER</t>
  </si>
  <si>
    <t xml:space="preserve">COLLIER GOTHIQUE VELOURS AVEC PIERRE </t>
  </si>
  <si>
    <t>COLLIER HAWAIEN PLASTIQUE BICOLORE</t>
  </si>
  <si>
    <t>COLLIER HAWAIEN UNI PAPIER</t>
  </si>
  <si>
    <t>COLLIER PAPIER HAWAIIEN UNI *VOIR REF I-370*</t>
  </si>
  <si>
    <t>COLLIER PRINCESSE</t>
  </si>
  <si>
    <t>COLLIER VAMPIRE - (BC)</t>
  </si>
  <si>
    <t>COLOMBES TULLE A DRAGEES ABRICOT, VRAC</t>
  </si>
  <si>
    <t>COLOMBES TULLE A DRAGEES BLEU, VRAC</t>
  </si>
  <si>
    <t>COLOMBES TULLE A DRAGEES JAUNE, VRAC</t>
  </si>
  <si>
    <t>COLOMBES TULLE A DRAGEES ROSE, VRAC</t>
  </si>
  <si>
    <t>COLONNE COTILLONS QUADRI 380 x 300 x 1000</t>
  </si>
  <si>
    <t>COMBINAISON ADULTE + SWEAT SHIRT BENNY - ABBA</t>
  </si>
  <si>
    <t>COMBINAISON ADULTE + SWEAT SHIRT BJORN - ABBA</t>
  </si>
  <si>
    <t xml:space="preserve">COMPACT FLASH2 C.6 BOMB.50MM/MORT. (K2) </t>
  </si>
  <si>
    <t>CONFETTI 100GR STAR BLANC - (P)</t>
  </si>
  <si>
    <t>CONFETTI DE SCENE PETALE 125G ROUGE - (CBI)</t>
  </si>
  <si>
    <t>CONFETTI LUXE 100G FLUO BLEU - (P)</t>
  </si>
  <si>
    <t>CONFETTI LUXE 100G FLUO JAUNE - (P)</t>
  </si>
  <si>
    <t>CONFETTI LUXE 100G FLUO ORANGE - (P)</t>
  </si>
  <si>
    <t>CONFETTI LUXE 100G FLUO VERT - (P)</t>
  </si>
  <si>
    <t>CONFETTI LUXE 100G ROSE VIF- (P)</t>
  </si>
  <si>
    <t xml:space="preserve">CONFETTIS METALLISES FORME ETOILE, S.C. </t>
  </si>
  <si>
    <t>CONFETTIS: SAC DE 1KG MULTICOLORE</t>
  </si>
  <si>
    <t xml:space="preserve">CONFETTIS: SAC DE 450G MULTICOLORE </t>
  </si>
  <si>
    <t>CONFETTIS SAC DE 450 G ORANGE / NOIR</t>
  </si>
  <si>
    <t xml:space="preserve">CONFETTIS: SACHET DE 100G </t>
  </si>
  <si>
    <t>CONTAIN. "FETE" QUADRI 590X390X790</t>
  </si>
  <si>
    <t>CORNES DE DEMON</t>
  </si>
  <si>
    <t>I-68905</t>
  </si>
  <si>
    <t>CORNES DE DIABLE REALISTE</t>
  </si>
  <si>
    <t>CORNES UNIVERSELLES</t>
  </si>
  <si>
    <t>I-68961</t>
  </si>
  <si>
    <t>COSTUME 2ND SKIN DRAPEAU UNION JACK - TAILLE L</t>
  </si>
  <si>
    <t>COSTUME 2ND SKIN DRAPEAU UNION JACK - TAILLE M</t>
  </si>
  <si>
    <t>COSTUME 3D EVA SILVER BATMAN CLASSIQUE - TAILLE L</t>
  </si>
  <si>
    <t>COSTUME 3D EVA SILVER BATMAN CLASSIQUE - TAILLE M</t>
  </si>
  <si>
    <t>COSTUME 3D EVA SILVER BATMAN CLASSIQUE - TAILLE S</t>
  </si>
  <si>
    <t xml:space="preserve">COSTUME ADULT DELUXE INDIANA JONES </t>
  </si>
  <si>
    <t>I-888887</t>
  </si>
  <si>
    <t>COSTUME ADULTE 1ER PRIX "MOINE"</t>
  </si>
  <si>
    <t>COSTUME ADULTE 2ND SKIN BATMAN -  TAILLE L</t>
  </si>
  <si>
    <t>COSTUME ADULTE 2ND SKIN BATMAN -  TAILLE M</t>
  </si>
  <si>
    <t>COSTUME ADULTE 2ND SKIN BATMAN -  TAILLE S</t>
  </si>
  <si>
    <t>I-880519S</t>
  </si>
  <si>
    <t>COSTUME ADULTE 2ND SKIN BLACK - TAILLE L</t>
  </si>
  <si>
    <t>COSTUME ADULTE 2ND SKIN BLACK - TAILLE M</t>
  </si>
  <si>
    <t>COSTUME ADULTE 2ND SKIN BLUE - TAILLE L</t>
  </si>
  <si>
    <t>COSTUME ADULTE 2ND SKIN BLUE - TAILLE M</t>
  </si>
  <si>
    <t>COSTUME ADULTE 2ND SKIN FLASH - TAILLE L</t>
  </si>
  <si>
    <t>COSTUME ADULTE 2ND SKIN FLASH -  TAILLE M</t>
  </si>
  <si>
    <t>COSTUME ADULTE 2ND SKIN GREEN - TAILLE L</t>
  </si>
  <si>
    <t>I-880511L</t>
  </si>
  <si>
    <t>COSTUME ADULTE 2ND SKIN GREEN - TAILLE M</t>
  </si>
  <si>
    <t>I-880511M</t>
  </si>
  <si>
    <t>COSTUME ADULTE 2ND SKIN MOMIE - TAILLE L</t>
  </si>
  <si>
    <t>COSTUME ADULTE 2ND SKIN MOMIE - TAILLE M</t>
  </si>
  <si>
    <t>COSTUME ADULTE 2ND SKIN NINJA - TAILLE L</t>
  </si>
  <si>
    <t>COSTUME ADULTE 2ND SKIN NINJA - TAILLE M</t>
  </si>
  <si>
    <t>COSTUME ADULTE 2ND SKIN RED - TAILLE L</t>
  </si>
  <si>
    <t>COSTUME ADULTE 2ND SKIN RED - TAILLE M</t>
  </si>
  <si>
    <t>COSTUME ADULTE 2ND SKIN RED - TAILLE XL</t>
  </si>
  <si>
    <t>I-880508XL</t>
  </si>
  <si>
    <t>COSTUME ADULTE 2ND SKIN ROBIN -  TAILLE L</t>
  </si>
  <si>
    <t>COSTUME ADULTE 2ND SKIN ROBIN -  TAILLE M</t>
  </si>
  <si>
    <t>COSTUME ADULTE 2ND SKIN SANTA - TAILLE L</t>
  </si>
  <si>
    <t>COSTUME ADULTE 2ND SKIN SANTA - TAILLE M</t>
  </si>
  <si>
    <t>COSTUME ADULTE 2ND SKIN SANTA - TAILLE S</t>
  </si>
  <si>
    <t>I-880543S</t>
  </si>
  <si>
    <t>COSTUME ADULTE 2ND SKIN SKELETON PHOSPHO - TAILLE L</t>
  </si>
  <si>
    <t>COSTUME ADULTE 2ND SKIN SKELETON PHOSPHO - TAILLE M</t>
  </si>
  <si>
    <t>COSTUME ADULTE 2ND SKIN SKELETON PHOSPHO - TAILLE S</t>
  </si>
  <si>
    <t>I-880514S</t>
  </si>
  <si>
    <t>COSTUME ADULTE 2ND SKIN SUPERMAN -  TAILLE L</t>
  </si>
  <si>
    <t>COSTUME ADULTE 2ND SKIN SUPERMAN -  TAILLE M</t>
  </si>
  <si>
    <t>COSTUME ADULTE 2ND SKIN SUPERMAN -  TAILLE S</t>
  </si>
  <si>
    <t>I-880520S</t>
  </si>
  <si>
    <t>COSTUME ADULTE 2ND SKIN TUXEDO - TAILLE L</t>
  </si>
  <si>
    <t>COSTUME ADULTE 2ND SKIN TUXEDO - TAILLE M</t>
  </si>
  <si>
    <t>COSTUME ADULTE 2ND SKIN TUXEDO - TAILLE S</t>
  </si>
  <si>
    <t>I-880518S</t>
  </si>
  <si>
    <t>COSTUME ADULTE 2ND SKIN US DRAPEAU - TAILLE L</t>
  </si>
  <si>
    <t>COSTUME ADULTE 2ND SKIN US DRAPEAU - TAILLE M</t>
  </si>
  <si>
    <t>COSTUME ADULTE 2ND SKIN VIOLET - TAILLE L</t>
  </si>
  <si>
    <t>COSTUME ADULTE 2ND SKIN VIOLET - TAILLE M</t>
  </si>
  <si>
    <t>COSTUME ADULTE 2ND SKIN ZOMBIE - TAILLE L</t>
  </si>
  <si>
    <t>COSTUME ADULTE 2ND SKIN ZOMBIE - TAILLE M</t>
  </si>
  <si>
    <t>COSTUME ADULTE AL CAPONE</t>
  </si>
  <si>
    <t>I-15499STD</t>
  </si>
  <si>
    <t>COSTUME ADULTE ALICE AUX PAYS DES MERVEILLES - TAILLE L</t>
  </si>
  <si>
    <t>COSTUME ADULTE ALICE AUX PAYS DES MERVEILLES - TAILLE M</t>
  </si>
  <si>
    <t>COSTUME ADULTE ALICE AUX PAYS DES MERVEILLES - TAILLE S</t>
  </si>
  <si>
    <t>COSTUME ADULTE AMBER FIGHT SEXY - TAILLE M</t>
  </si>
  <si>
    <t>COSTUME ADULTE AMBER FIGHT SEXY - TAILLE S</t>
  </si>
  <si>
    <t>COSTUME ADULTE AMBER FIGHT SEXY - TAILLE XS</t>
  </si>
  <si>
    <t>COSTUME ADULTE ANAKIN SKYWALKER - TAILLE STD</t>
  </si>
  <si>
    <t>ST-16818</t>
  </si>
  <si>
    <t xml:space="preserve">COSTUME ADULTE ANGE DECHU SEXY - TAILLE M </t>
  </si>
  <si>
    <t>COSTUME ADULTE ANGE DECHU SEXY - TAILLE M *** EPUISE US***</t>
  </si>
  <si>
    <t>COSTUME ADULTE ANGE DECHU SEXY - TAILLE S</t>
  </si>
  <si>
    <t>COSTUME ADULTE ANGE DECHU SEXY, TAILLE S</t>
  </si>
  <si>
    <t>COSTUME ADULTE ANGE DECHU SEXY - TAILLE XS</t>
  </si>
  <si>
    <t>COSTUME ADULTE ANGE PARADISIAQUE - TAILLE STD</t>
  </si>
  <si>
    <t>COSTUME ADULTE ANGE ROSE ARAIGNEE - TAILLE M</t>
  </si>
  <si>
    <t>I-888167M</t>
  </si>
  <si>
    <t>COSTUME ADULTE ANGE ROSE ARAIGNEE - TAILLE S</t>
  </si>
  <si>
    <t>I-888167S</t>
  </si>
  <si>
    <t>COSTUME ADULTE ANIMAL - TAILLE STD</t>
  </si>
  <si>
    <t>COSTUME ADULTE ARBITRE "FOUL PLAY" - TAILLE M</t>
  </si>
  <si>
    <t>I-888255M</t>
  </si>
  <si>
    <t>COSTUME ADULTE ARBITRE "FOUL PLAY" - TAILLE S</t>
  </si>
  <si>
    <t>I-888255S</t>
  </si>
  <si>
    <t>COSTUME ADULTE  AVATAR JAKE SULLY</t>
  </si>
  <si>
    <t>COSTUME ADULTE BABYDOLL SEXY - TAILLE M</t>
  </si>
  <si>
    <t>COSTUME ADULTE BABYDOLL SEXY - TAILLE S</t>
  </si>
  <si>
    <t>COSTUME ADULTE BABYDOLL SEXY - TAILLE XS</t>
  </si>
  <si>
    <t>COSTUME ADULTE BARNEY RUBBLE - TAILLE STD</t>
  </si>
  <si>
    <t>COSTUME ADULTE BATGIRL "PLUS SIZE"</t>
  </si>
  <si>
    <t>COSTUME ADULTE BATGIRL SEXY  - TAILLE L</t>
  </si>
  <si>
    <t>I-888440L</t>
  </si>
  <si>
    <t>COSTUME ADULTE BATGIRL SEXY  - TAILLE M</t>
  </si>
  <si>
    <t>COSTUME ADULTE BATGIRL SEXY  - TAILLE S</t>
  </si>
  <si>
    <t>COSTUME ADULTE BATGIRL SEXY  - TAILLE XS</t>
  </si>
  <si>
    <t>COSTUME ADULTE BATGIRL VIOLETTE - TAILLE M</t>
  </si>
  <si>
    <t>COSTUME ADULTE BATGIRL VIOLETTE - TAILLE S</t>
  </si>
  <si>
    <t>COSTUME ADULTE BATGIRL VIOLETTE - TAILLE XS</t>
  </si>
  <si>
    <t>COSTUME ADULTE BATMAN B&amp;B - TAILLE L</t>
  </si>
  <si>
    <t>COSTUME ADULTE BATMAN B&amp;B - TAILLE M</t>
  </si>
  <si>
    <t>COSTUME ADULTE BATMAN B&amp;B - TAILLE S</t>
  </si>
  <si>
    <t>COSTUME ADULTE BATMAN - TAILLE L</t>
  </si>
  <si>
    <t xml:space="preserve">COSTUME ADULTE BATMAN - TAILLE L </t>
  </si>
  <si>
    <t>COSTUME ADULTE BATMAN - TAILLE M</t>
  </si>
  <si>
    <t xml:space="preserve">COSTUME ADULTE BATMAN - TAILLE M </t>
  </si>
  <si>
    <t>COSTUME ADULTE BATMAN - TAILLE S</t>
  </si>
  <si>
    <t>COSTUME ADULTE BATMAN - TAILLE XL</t>
  </si>
  <si>
    <t>COSTUME ADULTE BATMAN  - TAILLE XXL</t>
  </si>
  <si>
    <t>I-17496</t>
  </si>
  <si>
    <t>COSTUME ADULTE BATMAN - TAILLE XXL</t>
  </si>
  <si>
    <t>I-17476</t>
  </si>
  <si>
    <t>I-17486</t>
  </si>
  <si>
    <t>COSTUME ADULTE BERGERE SEXY PLAYBOY - TAILLE M - *HOUSSE*</t>
  </si>
  <si>
    <t>I-889286M</t>
  </si>
  <si>
    <t>COSTUME ADULTE BERGERE SEXY PLAYBOY - TAILLE S - *HOUSSE*</t>
  </si>
  <si>
    <t>I-889286S</t>
  </si>
  <si>
    <t>COSTUME ADULTE BERGERE SEXY PLAYBOY - TAILLE XS - *HOUSSE*</t>
  </si>
  <si>
    <t>I-889286XS</t>
  </si>
  <si>
    <t>COSTUME ADULTE BETTY BOOP STARLETTE S.W - TAILLE M</t>
  </si>
  <si>
    <t>COSTUME ADULTE BETTY BOOP STARLETTE S.W - TAILLE S</t>
  </si>
  <si>
    <t>COSTUME ADULTE BETTY BOOP STARLETTE S.W - TAILLE XS</t>
  </si>
  <si>
    <t>COSTUME ADULTE BIG POPPA - TAILLE M</t>
  </si>
  <si>
    <t>COSTUME ADULTE BONNE SOEUR - TAILLE STD</t>
  </si>
  <si>
    <t>COSTUME ADULTE " BORIS BLOOSTONE " - taille std</t>
  </si>
  <si>
    <t>COSTUME ADULTE BOUTEILLE DE BIERE - TAILLE STD</t>
  </si>
  <si>
    <t>COSTUME ADULTE BOUTEILLE DE KETCHUP - TAILLE STD</t>
  </si>
  <si>
    <t>COSTUME ADULTE BROADWAY BLANC - TAILLE M</t>
  </si>
  <si>
    <t>COSTUME ADULTE BROADWAY BLANC - TAILLE S</t>
  </si>
  <si>
    <t>COSTUME ADULTE BUGS BUNNY - TAILLE STD</t>
  </si>
  <si>
    <t>COSTUME ADULTE BUZZ TAILLE STD</t>
  </si>
  <si>
    <t>COSTUME ADULTE BUZZ TAILLE XL</t>
  </si>
  <si>
    <t>COSTUME ADULTE  CABARET PLAYBOY - TAILLE M</t>
  </si>
  <si>
    <t>I-880197M</t>
  </si>
  <si>
    <t>COSTUME ADULTE  CABARET PLAYBOY - TAILLE S</t>
  </si>
  <si>
    <t>I-880197S</t>
  </si>
  <si>
    <t>COSTUME ADULTE  CABARET PLAYBOY - TAILLE XS</t>
  </si>
  <si>
    <t>I-880197XS</t>
  </si>
  <si>
    <t xml:space="preserve">COSTUME ADULTE " CAIN THE VAMPIRE " - TAILLE STD </t>
  </si>
  <si>
    <t>I-15940</t>
  </si>
  <si>
    <t>COSTUME ADULTE CALIFORNIA GIRL KATY PERRY - TAILLE M</t>
  </si>
  <si>
    <t>COSTUME ADULTE CALIFORNIA GIRL KATY PERRY - TAILLE S</t>
  </si>
  <si>
    <t>COSTUME ADULTE CALIFORNIA GIRL KATY PERRY - TAILLE XS</t>
  </si>
  <si>
    <t xml:space="preserve">COSTUME ADULTE CANCAN ROUGE/NOIR - TAILLE S </t>
  </si>
  <si>
    <t xml:space="preserve">COSTUME ADULTE CANCAN ROUGE/NOIR - TAILLE XS </t>
  </si>
  <si>
    <t>COSTUME ADULTE CANDY GIRL KATY PERRY - TAILLE M</t>
  </si>
  <si>
    <t>COSTUME ADULTE CANDY GIRL KATY PERRY - TAILLE S</t>
  </si>
  <si>
    <t>COSTUME ADULTE CANDY GIRL KATY PERRY - TAILLE XS</t>
  </si>
  <si>
    <t>COSTUME ADULTE CAPITAINE HADDOCK - TAILLE STD</t>
  </si>
  <si>
    <t>COSTUME ADULTE CAPITAINE HADDOCK - TAILLE XL</t>
  </si>
  <si>
    <t>COSTUME ADULTE CAPTAIN AMERICA AVEC CAGOULE / TAILLE STD</t>
  </si>
  <si>
    <t>COSTUME ADULTE CAPTAIN AMERICA AVEC CAGOULE / TAILLE XL</t>
  </si>
  <si>
    <t>COSTUME ADULTE CARRIE - TAILLE STD</t>
  </si>
  <si>
    <t>COSTUME ADULTE CARTE JOKER - TAILLE STD</t>
  </si>
  <si>
    <t>COSTUME ADULTE CAT SEXY PLAYBOY - TAILLE M - *HOUSSE*</t>
  </si>
  <si>
    <t>I-889699M</t>
  </si>
  <si>
    <t>COSTUME ADULTE CAT SEXY PLAYBOY - TAILLE S - *HOUSSE*</t>
  </si>
  <si>
    <t>I-889699S</t>
  </si>
  <si>
    <t>COSTUME ADULTE CAT SEXY PLAYBOY - TAILLE XS * HOUSSE*</t>
  </si>
  <si>
    <t>I-889699XS</t>
  </si>
  <si>
    <t>COSTUME ADULTE CATWOMAN AMECOMI - TAILLE M</t>
  </si>
  <si>
    <t>COSTUME ADULTE CATWOMAN AMECOMI - TAILLE S</t>
  </si>
  <si>
    <t>COSTUME ADULTE CATWOMAN AMECOMI - TAILLE XS</t>
  </si>
  <si>
    <t>COSTUME ADULTE CATWOMAN NEW MOVIE  - TAILLE L</t>
  </si>
  <si>
    <t>COSTUME ADULTE CATWOMAN NEW MOVIE  - TAILLE M</t>
  </si>
  <si>
    <t>COSTUME ADULTE CATWOMAN NEW MOVIE  - TAILLE S</t>
  </si>
  <si>
    <t>COSTUME ADULTE CATWOMAN SEXY NEW MOVIE  - TAILLE M</t>
  </si>
  <si>
    <t>COSTUME ADULTE CATWOMAN SEXY NEW MOVIE  - TAILLE S</t>
  </si>
  <si>
    <t>COSTUME ADULTE CATWOMAN SEXY NEW MOVIE  - TAILLE XS</t>
  </si>
  <si>
    <t>COSTUME ADULTE CATWOMAN - TAILLE M</t>
  </si>
  <si>
    <t>COSTUME ADULTE CATWOMAN - TAILLE S</t>
  </si>
  <si>
    <t>COSTUME ADULTE CATWOMAN - TAILLE XS</t>
  </si>
  <si>
    <t>COSTUME ADULTE CAVALIERE SEXY PLAYBOY - TAILLE M - *HOUSSE*</t>
  </si>
  <si>
    <t>I-889290M</t>
  </si>
  <si>
    <t>COSTUME ADULTE CAVALIERE SEXY PLAYBOY - TAILLE S - *HOUSSE*</t>
  </si>
  <si>
    <t>I-889290S</t>
  </si>
  <si>
    <t>COSTUME ADULTE CAVALIERE SEXY PLAYBOY - TAILLE XS - *HOUSSE*</t>
  </si>
  <si>
    <t>I-889290XS</t>
  </si>
  <si>
    <t>COSTUME ADULTE CENDR'HAILLON - TAILLE STD</t>
  </si>
  <si>
    <t>COSTUME ADULTE CENDRILLON - TAILLE L - HOUSSE</t>
  </si>
  <si>
    <t>COSTUME ADULTE CENDRILLON - TAILLE M - HOUSSE</t>
  </si>
  <si>
    <t>COSTUME ADULTE CENDRILLON - TAILLE S- HOUSSE</t>
  </si>
  <si>
    <t>COSTUME ADULTE CESAR "GD HERITAGE" - TAILLE STD</t>
  </si>
  <si>
    <t>COSTUME ADULTE CHANTEUR HEAVY METAL - TAILLE STD</t>
  </si>
  <si>
    <t>COSTUME ADULTE CHARLESTON VIOLET - TAILLE STD</t>
  </si>
  <si>
    <t>COSTUME ADULTE CHEROKEE - TUNIQUE+FRANGE+COIFFE PLUMES -TAILLE STD</t>
  </si>
  <si>
    <t>COSTUME ADULTE CHEVALIER - TAILLE STD</t>
  </si>
  <si>
    <t>COSTUME ADULTE CHEWBACCA - TAILLE STD</t>
  </si>
  <si>
    <t>COSTUME ADULTE CHICAGO NOIR - TAILLE M</t>
  </si>
  <si>
    <t>COSTUME ADULTE CHICAGO NOIR - TAILLE S</t>
  </si>
  <si>
    <t>I-16853XS</t>
  </si>
  <si>
    <t>COSTUME ADULTE CHINOISE BLEU - TAILLE STD</t>
  </si>
  <si>
    <t>COSTUME ADULTE CLEOPATRE "GD HERITAGE" - TAILLE M</t>
  </si>
  <si>
    <t>COSTUME ADULTE CLEOPATRE "GD HERITAGE" - TAILLE S</t>
  </si>
  <si>
    <t>COSTUME ADULTE CLOWN ARLEQUIN - TAILLE STD</t>
  </si>
  <si>
    <t>COSTUME ADULTE CLOWN AVEC MAINS GEANTES</t>
  </si>
  <si>
    <t>COSTUME ADULTE CLOWN BUBBLES - TAILLE STD</t>
  </si>
  <si>
    <t>COSTUME ADULTE COCCINELLE SEXY - TAILLE M</t>
  </si>
  <si>
    <t>COSTUME ADULTE COCCINELLE SEXY - TAILLE S</t>
  </si>
  <si>
    <t>COSTUME ADULTE COCCINELLE SEXY - TAILLE XS</t>
  </si>
  <si>
    <t>COSTUME ADULTE COLLECTOR BATMAN - TAILLE L</t>
  </si>
  <si>
    <t>COSTUME ADULTE COLLECTOR BATMAN - TAILLE M</t>
  </si>
  <si>
    <t>COSTUME ADULTE COLLECTOR ELVIS - TAILLE L</t>
  </si>
  <si>
    <t>I-909801L</t>
  </si>
  <si>
    <t>COSTUME ADULTE COLLECTOR LE DEMON KISS</t>
  </si>
  <si>
    <t>COSTUME ADULTE COMTE GOTHIQUE - TAILLE STD</t>
  </si>
  <si>
    <t>COSTUME ADULTE COWBOY - TAILLE STD</t>
  </si>
  <si>
    <t>F-54826</t>
  </si>
  <si>
    <t>COSTUME ADULTE COWGIRL SEXY PLAYBOY - TAILLE M- *HOUSSE*</t>
  </si>
  <si>
    <t>I-889637M</t>
  </si>
  <si>
    <t>COSTUME ADULTE COWGIRL SEXY PLAYBOY - TAILLE S - *HOUSSE*</t>
  </si>
  <si>
    <t>I-889637S</t>
  </si>
  <si>
    <t>COSTUME ADULTE COWGIRL SEXY PLAYBOY - TAILLE XS - *HOUSSE*</t>
  </si>
  <si>
    <t>I-889637XS</t>
  </si>
  <si>
    <t>COSTUME ADULTE COWGIRL - TAILLE M</t>
  </si>
  <si>
    <t xml:space="preserve">COSTUME ADULTE COWGIRL - TAILLE S </t>
  </si>
  <si>
    <t xml:space="preserve">COSTUME ADULTE COWGIRL - TAILLE XS </t>
  </si>
  <si>
    <t>COSTUME ADULTE CRUELLA - TAILLE L- HOUSSE</t>
  </si>
  <si>
    <t>COSTUME ADULTE CRUELLA - TAILLE M - HOUSSE</t>
  </si>
  <si>
    <t>COSTUME ADULTE CRUELLA - TAILLE S - HOUSSE</t>
  </si>
  <si>
    <t>COSTUME ADULTE DAME DE COEUR TAILLE STD</t>
  </si>
  <si>
    <t>I-16586</t>
  </si>
  <si>
    <t>COSTUME ADULTE DANSEUSE DELUREE ROSE - TAILLE M</t>
  </si>
  <si>
    <t>I-889097M</t>
  </si>
  <si>
    <t>COSTUME ADULTE DANSEUSE DELUREE ROSE - TAILLE S</t>
  </si>
  <si>
    <t>I-889097S</t>
  </si>
  <si>
    <t>COSTUME ADULTE DANSEUSE DELUREE ROSE - TAILLE XS</t>
  </si>
  <si>
    <t>I-889097XS</t>
  </si>
  <si>
    <t>COSTUME ADULTE DANSEUSE FLAMENCO</t>
  </si>
  <si>
    <t>I-15386STD</t>
  </si>
  <si>
    <t>COSTUME ADULTE DARK VADOR - TAILLE STD</t>
  </si>
  <si>
    <t xml:space="preserve">COSTUME ADULTE  DEATH EATER </t>
  </si>
  <si>
    <t>H-888878</t>
  </si>
  <si>
    <t>COSTUME ADULTE DEESSE GRECQUE</t>
  </si>
  <si>
    <t>COSTUME ADULTE DEESSE GRECQUE - TAILLE STD</t>
  </si>
  <si>
    <t>COSTUME ADULTE DELUXE ARAGORN - STD</t>
  </si>
  <si>
    <t>I-56032</t>
  </si>
  <si>
    <t>COSTUME ADULTE DELUXE BATMAN - TAILLE L</t>
  </si>
  <si>
    <t>COSTUME ADULTE DELUXE BATMAN - TAILLE L ***VOIR I-880671L</t>
  </si>
  <si>
    <t>COSTUME ADULTE  DELUXE BATMAN - TAILLE M</t>
  </si>
  <si>
    <t>COSTUME ADULTE  DELUXE BATMAN - TAILLE M ***VOIR I-880671M</t>
  </si>
  <si>
    <t>COSTUME ADULTE  DELUXE BATMAN - TAILLE XL</t>
  </si>
  <si>
    <t>COSTUME ADULTE DELUXE BATMAN - TAILLE XL</t>
  </si>
  <si>
    <t>COSTUME ADULTE DELUXE " CATWOMAN "</t>
  </si>
  <si>
    <t>I-56019</t>
  </si>
  <si>
    <t>L</t>
  </si>
  <si>
    <t>M</t>
  </si>
  <si>
    <t>COSTUME ADULTE DELUXE JASON - TAILLE STD</t>
  </si>
  <si>
    <t>I-56064</t>
  </si>
  <si>
    <t>COSTUME ADULTE DELUXE SCOOBY DOO - TAILLE STD</t>
  </si>
  <si>
    <t>COSTUME ADULTE DELUXE SITH - TAILLE STD</t>
  </si>
  <si>
    <t>COSTUME ADULTE DELUXE WITCH KING - LORD OF RINGS</t>
  </si>
  <si>
    <t>COSTUME ADULTE DEMOISELLE GOTHIQUE</t>
  </si>
  <si>
    <t>COSTUME ADULTE DIABLE DE L'ENFER - TAILLE STD</t>
  </si>
  <si>
    <t>COSTUME ADULTE DIABLESSE SEXY PLAYBOY - TAILLE M - *HOUSSE*</t>
  </si>
  <si>
    <t>I-889326M</t>
  </si>
  <si>
    <t>COSTUME ADULTE DIABLESSE SEXY PLAYBOY - TAILLE S - *HOUSSE*</t>
  </si>
  <si>
    <t>I-889326S</t>
  </si>
  <si>
    <t>COSTUME ADULTE DIABLESSE SEXY PLAYBOY - TAILLE XS - *HOUSSE*</t>
  </si>
  <si>
    <t>I-889326XS</t>
  </si>
  <si>
    <t>COSTUME ADULTE DIABLESSE SEXY - TAILLE M</t>
  </si>
  <si>
    <t>COSTUME ADULTE DIABLESSE SEXY - TAILLE S</t>
  </si>
  <si>
    <t>COSTUME ADULTE DIABLESSE - TAILLE STD</t>
  </si>
  <si>
    <t>COSTUME ADULTE DIABLOTINE MUTINE - TAILLE M</t>
  </si>
  <si>
    <t>COSTUME ADULTE DIABLOTINE MUTINE - TAILLE S</t>
  </si>
  <si>
    <t>COSTUME ADULTE DIABLOTINE MUTINE - TAILLE XS</t>
  </si>
  <si>
    <t>COSTUME ADULTE DICK DASTARDLY - TAILLE STD</t>
  </si>
  <si>
    <t>I-889747STD</t>
  </si>
  <si>
    <t>COSTUME ADULTE DINGO - TAILLE STD ***EPUISE</t>
  </si>
  <si>
    <t>I-889383</t>
  </si>
  <si>
    <t>COSTUME ADULTE DINGO - TAILLE XL ***EPUISE</t>
  </si>
  <si>
    <t>I-889383XL</t>
  </si>
  <si>
    <t>COSTUME ADULTE DOMPTEUR DE LIONS - TAILLE STD</t>
  </si>
  <si>
    <t>COSTUME ADULTE DOMPTEUSE DE LIONS - TAILLE STD</t>
  </si>
  <si>
    <t>COSTUME ADULTE DRAGON LADY ROUGE - TAILLE STD</t>
  </si>
  <si>
    <t>COSTUME ADULTE DUPOND &amp; DUPONT - TAILLE STD</t>
  </si>
  <si>
    <t>COSTUME ADULTE DUPOND &amp; DUPONT - TAILLE XL</t>
  </si>
  <si>
    <t>COSTUME ADULTE ECOLIERE SEXY PLAYBOY - TAILLE M - *HOUSSE*</t>
  </si>
  <si>
    <t>I-889652M</t>
  </si>
  <si>
    <t>COSTUME ADULTE ECOLIERE SEXY PLAYBOY - TAILLE S - *HOUSSE*</t>
  </si>
  <si>
    <t>I-889652S</t>
  </si>
  <si>
    <t>I-889652XS</t>
  </si>
  <si>
    <t>COSTUME ADULTE ELFE DES BOIS VERT - TAILLE M</t>
  </si>
  <si>
    <t>COSTUME ADULTE ELFE DES BOIS VERT - TAILLE S</t>
  </si>
  <si>
    <t xml:space="preserve">COSTUME ADULTE ELFE DES BOIS VERT - TAILLE XS </t>
  </si>
  <si>
    <t>COSTUME ADULTE ESPRIT DE MINUIT</t>
  </si>
  <si>
    <t>I-57016STD</t>
  </si>
  <si>
    <t>COSTUME ADULTE EVIL EYE MONSTER - TAILLE STD</t>
  </si>
  <si>
    <t>COSTUME ADULTE EVIL EYE SKULL - TAILLE STD</t>
  </si>
  <si>
    <t>COSTUME ADULTE FANTOME HURLANT - TAILLE STD</t>
  </si>
  <si>
    <t>COSTUME ADULTE FANTOME - TAILLE STD</t>
  </si>
  <si>
    <t>I-55059</t>
  </si>
  <si>
    <t>COSTUME ADULTE FEE DE LA NUIT - TAILLE XS</t>
  </si>
  <si>
    <t>COSTUME ADULTE FEE DU PRINTEMPS - TAILLE M</t>
  </si>
  <si>
    <t>COSTUME ADULTE FEE DU PRINTEMPS - TAILLE XS</t>
  </si>
  <si>
    <t>COSTUME ADULTE FEE NOIRE SEXY- TAILLE M *** EPUISE***</t>
  </si>
  <si>
    <t>COSTUME ADULTE FEE NOIRE SEXY- TAILLE S *** EPUISE***</t>
  </si>
  <si>
    <t>COSTUME ADULTE FEE NOIRE SEXY- TAILLE XS *** EPUISE***</t>
  </si>
  <si>
    <t>COSTUME ADULTE FEE PAPILLON MAUVE - TAILLE M</t>
  </si>
  <si>
    <t>COSTUME ADULTE FEE PAPILLON MAUVE - TAILLE S</t>
  </si>
  <si>
    <t>COSTUME ADULTE FEE PAPILLON MAUVE - TAILLE XS</t>
  </si>
  <si>
    <t>COSTUME ADULTE FEMME BOLLYWOOD - TAILLE STD</t>
  </si>
  <si>
    <t>COSTUME ADULTE FEMME BONNY BLEU PIRATE - TAILLE STD</t>
  </si>
  <si>
    <t>COSTUME ADULTE FEMME CASINO - TAILLE XXL</t>
  </si>
  <si>
    <t>I-17429</t>
  </si>
  <si>
    <t>COSTUME ADULTE FEMME DES CAVERNES</t>
  </si>
  <si>
    <t>COSTUME ADULTE FEMME DISCO DYNAMITE - TAILLE STD</t>
  </si>
  <si>
    <t>COSTUME ADULTE FEMME DISCO STAR - TAILLE L</t>
  </si>
  <si>
    <t>COSTUME ADULTE FEMME DISCO STAR - TAILLE M</t>
  </si>
  <si>
    <t>COSTUME ADULTE FEMME DISCO STAR - TAILLE S</t>
  </si>
  <si>
    <t>COSTUME ADULTE FEMME DIVA OR - TAILLE STD</t>
  </si>
  <si>
    <t>COSTUME ADULTE FEMME ELVIS - TAILLE M</t>
  </si>
  <si>
    <t>COSTUME ADULTE FEMME ELVIS - TAILLE S</t>
  </si>
  <si>
    <t>COSTUME ADULTE FEMME ELVIS - TAILLE XS</t>
  </si>
  <si>
    <t>COSTUME ADULTE FEMME PIRATE PUNK - TAILLE STD</t>
  </si>
  <si>
    <t>COSTUME ADULTE FEMME PIRATE - TAILLE STD</t>
  </si>
  <si>
    <t>COSTUME ADULTE FEMME SQUELETTE - TAILLE STD</t>
  </si>
  <si>
    <t>COSTUME ADULTE FEMME SUCKER PUNCH - TAILLE S</t>
  </si>
  <si>
    <t>I-880109S</t>
  </si>
  <si>
    <t>COSTUME ADULTE FEMME TAILLE UNIQUE IMPORT</t>
  </si>
  <si>
    <t>COSTUME ADULTE FEMME TICKET BRULANT - TAILLE STD</t>
  </si>
  <si>
    <t>COSTUME ADULTE FESTER - TAILLE STD</t>
  </si>
  <si>
    <t>COSTUME ADULTE FESTER - TAILLE XL</t>
  </si>
  <si>
    <t>I-15779XL</t>
  </si>
  <si>
    <t>COSTUME ADULTE FIANCEE DU GORILLE</t>
  </si>
  <si>
    <t>COSTUME ADULTE FILLE DE PIRATE - TAILLE STD</t>
  </si>
  <si>
    <t>COSTUME ADULTE FILLE DE PISTE ROUGE - TAILLE M</t>
  </si>
  <si>
    <t>COSTUME ADULTE FILLE DE PISTE ROUGE - TAILLE XS</t>
  </si>
  <si>
    <t>COSTUME ADULTE FILLE DE TAVERNE "GD HERITAGE" - TAILLE STD</t>
  </si>
  <si>
    <t>COSTUME ADULTE FILLE DU FERMIER - TAILLE M</t>
  </si>
  <si>
    <t>COSTUME ADULTE FILLE DU FERMIER - TAILLE S</t>
  </si>
  <si>
    <t>COSTUME ADULTE FILLE DU FERMIER - TAILLE XS</t>
  </si>
  <si>
    <t>COSTUME ADULTE FILLE NOIR SEXY PLAYBOY - TAILLE M</t>
  </si>
  <si>
    <t>I-889818M</t>
  </si>
  <si>
    <t>COSTUME ADULTE FILLE NOIR SEXY PLAYBOY - TAILLE S</t>
  </si>
  <si>
    <t>I-889818S</t>
  </si>
  <si>
    <t>COSTUME ADULTE FILLE NOIR SEXY PLAYBOY - TAILLE XS</t>
  </si>
  <si>
    <t>I-889818XS</t>
  </si>
  <si>
    <t>COSTUME ADULTE FILLE ROSE SEXY PLAYBOY - TAILLE S - *HOUSSE*</t>
  </si>
  <si>
    <t>I-889294S</t>
  </si>
  <si>
    <t>COSTUME ADULTE FILLE SEXY ROSE PLAYBOY - TAILLE STD - *HOUSSE*</t>
  </si>
  <si>
    <t>I-889294STD</t>
  </si>
  <si>
    <t>COSTUME ADULTE FILLE SEXY ROUGE PLAYBOY - TAILLE S - *HOUSSE*</t>
  </si>
  <si>
    <t>I-889313S</t>
  </si>
  <si>
    <t>COSTUME ADULTE FILLE SEXY ROUGE - TAILLE STD - *HOUSSE*</t>
  </si>
  <si>
    <t>I-889313STD</t>
  </si>
  <si>
    <t>COSTUME ADULTE FLASH - TAILLE L</t>
  </si>
  <si>
    <t>COSTUME ADULTE FLASH - TAILLE M</t>
  </si>
  <si>
    <t>COSTUME ADULTE FLASH - TAILLE XL</t>
  </si>
  <si>
    <t>COSTUME ADULTE FLIBUSTIER DES CARAIBES - TAILLE STD</t>
  </si>
  <si>
    <t>COSTUME ADULTE FLIBUSTIER - TAILLE STD</t>
  </si>
  <si>
    <t>COSTUME ADULTE FOURREAU FEMME STRASS "STAR"</t>
  </si>
  <si>
    <t>COSTUME ADULTE FOZZY MUPPET (Top, Trousers and Headpiece) -TAILLE STD</t>
  </si>
  <si>
    <t>COSTUME ADULTE Fozzy MUPPET (Top, Trousers and Headpiece) -TAILLE XL</t>
  </si>
  <si>
    <t>COSTUME ADULTE FREDDY AVEC MAINS GEANTES - STD</t>
  </si>
  <si>
    <t>COSTUME ADULTE  FRED FLINSTONE</t>
  </si>
  <si>
    <t>COSTUME ADULTE FRED FLINSTONES - TAILLE STD</t>
  </si>
  <si>
    <t>COSTUME ADULTE FUNKY GIRL / TAILLE L</t>
  </si>
  <si>
    <t>I-889603L</t>
  </si>
  <si>
    <t>COSTUME ADULTE FUNKY GIRL / TAILLE M</t>
  </si>
  <si>
    <t>I-889603M</t>
  </si>
  <si>
    <t>COSTUME ADULTE FUNKY GIRL / TAILLE S</t>
  </si>
  <si>
    <t>I-889603S</t>
  </si>
  <si>
    <t>COSTUME ADULTE GANDALF</t>
  </si>
  <si>
    <t>I-16469</t>
  </si>
  <si>
    <t>COSTUME ADULTE GANGSTER SEXY PLAYBOY - TAILE XS - *HOUSSE*</t>
  </si>
  <si>
    <t>I-889293XS</t>
  </si>
  <si>
    <t>COSTUME ADULTE GANGSTER SEXY PLAYBOY - TAILLE M - *HOUSSE*</t>
  </si>
  <si>
    <t>I-889293M</t>
  </si>
  <si>
    <t>COSTUME ADULTE GANGSTER SEXY PLAYBOY - TAILLE S - *HOUSSE*</t>
  </si>
  <si>
    <t>I-889293S</t>
  </si>
  <si>
    <t>COSTUME ADULTE GEISHA SEXY PLAYBOY - TAILLE M - *HOUSSE*</t>
  </si>
  <si>
    <t>I-889636M</t>
  </si>
  <si>
    <t>COSTUME ADULTE GEISHA SEXY PLAYBOY - TAILLE S - *HOUSSE*</t>
  </si>
  <si>
    <t>I-889636S</t>
  </si>
  <si>
    <t>COSTUME ADULTE GEISHA SEXY PLAYBOY - TAILLE XS - *HOUSSE*</t>
  </si>
  <si>
    <t>I-889636XS</t>
  </si>
  <si>
    <t>COSTUME ADULTE GEISHA - TAILLE M</t>
  </si>
  <si>
    <t>I-888519M</t>
  </si>
  <si>
    <t>COSTUME ADULTE GHOSTBUSTERS</t>
  </si>
  <si>
    <t>COSTUME ADULTE GHOULDILOCKS - TAILLE STD</t>
  </si>
  <si>
    <t>COSTUME ADULTE GINGER SECRET WISHES - TAILLE M</t>
  </si>
  <si>
    <t>COSTUME ADULTE GINGER SECRET WISHES - TAILLE S</t>
  </si>
  <si>
    <t>COSTUME ADULTE GINGER SECRET WISHES - TAILLE XS</t>
  </si>
  <si>
    <t>COSTUME ADULTE GLADIATEUR</t>
  </si>
  <si>
    <t xml:space="preserve">COSTUME ADULTE GOMEZ </t>
  </si>
  <si>
    <t>COSTUME ADULTE GONFLABLE TAUNTAUN - TAILLE STD</t>
  </si>
  <si>
    <t>COSTUME ADULTE GORILLE AVEC MAINS GEANTES</t>
  </si>
  <si>
    <t>I-73295</t>
  </si>
  <si>
    <t>COSTUME ADULTE GRENOUILLE SEXY - TAILLE M</t>
  </si>
  <si>
    <t>COSTUME ADULTE GRENOUILLE SEXY - TAILLE S</t>
  </si>
  <si>
    <t>COSTUME ADULTE GRENOUILLE SEXY - TAILLE XS</t>
  </si>
  <si>
    <t>COSTUME ADULTE GRETEL SEXY PLAYBOY - SIZE M - *HOUSSE*</t>
  </si>
  <si>
    <t>I-889701M</t>
  </si>
  <si>
    <t>COSTUME ADULTE GRETEL SEXY PLAYBOY - TAILLE S - *HOUSSE*</t>
  </si>
  <si>
    <t>I-889701S</t>
  </si>
  <si>
    <t>COSTUME ADULTE GRETEL SEXY PLAYBOY - TAILLE XS - *HOUSSE*</t>
  </si>
  <si>
    <t>I-889701XS</t>
  </si>
  <si>
    <t>COSTUME ADULTE GROS MINET - TAILLE STD</t>
  </si>
  <si>
    <t>COSTUME ADULTE GROUPIE ANNEES 80 - TAILLE STD</t>
  </si>
  <si>
    <t>COSTUME ADULTE GUENIEVRE - TAILLE STD **SANS BANDEAU**</t>
  </si>
  <si>
    <t>COSTUME ADULTE " HAGATHA SORCIERE " - taille std</t>
  </si>
  <si>
    <t>I-15876</t>
  </si>
  <si>
    <t>COSTUME ADULTE HAIR BAND ANNEES 80 - TAILLE STD</t>
  </si>
  <si>
    <t>COSTUME ADULTE HALLOWEEN ASSORTIMENT- 7 costumes</t>
  </si>
  <si>
    <t xml:space="preserve">COSTUME ADULTE HEIDI - TAILLE S </t>
  </si>
  <si>
    <t>I-888532S</t>
  </si>
  <si>
    <t>COSTUME ADULTE HIPPIE EN FLEURS</t>
  </si>
  <si>
    <t>S603500</t>
  </si>
  <si>
    <t>COSTUME ADULTE HOMME BOLLYWOOD - TAILLE STD</t>
  </si>
  <si>
    <t>COSTUME ADULTE HOMME DES CAVERNES</t>
  </si>
  <si>
    <t>COSTUME ADULTE HOMME TAILLE UNIQUE IMPORT</t>
  </si>
  <si>
    <t>COSTUME ADULTE HOTESSE DE L'AIR SEXY - TAILLE M</t>
  </si>
  <si>
    <t>COSTUME ADULTE HOTESSE DE L'AIR SEXY - TAILLE S</t>
  </si>
  <si>
    <t>COSTUME ADULTE HOTESSE DE L'AIR SEXY - TAILLE XS</t>
  </si>
  <si>
    <t>COSTUME ADULTE HUGH HEFNER / TAILLE STD *HOUSSE*</t>
  </si>
  <si>
    <t>I-889295</t>
  </si>
  <si>
    <t>COSTUME ADULTE HULK AVEC CAGOULE / TAILLE STD</t>
  </si>
  <si>
    <t>COSTUME ADULTE HULK AVEC CAGOULE / TAILLE XL</t>
  </si>
  <si>
    <t>COSTUME ADULTE IDOLE RAP - TAILLE STD</t>
  </si>
  <si>
    <t>I-889626STD</t>
  </si>
  <si>
    <t>COSTUME ADULTE IMPORT PRETRE T.UNIQUE</t>
  </si>
  <si>
    <t>COSTUME ADULTE INDIENNE SEXY PLAYBOY - TAILLE M - *HOUSSE*</t>
  </si>
  <si>
    <t>I-889700M</t>
  </si>
  <si>
    <t>COSTUME ADULTE INDIENNE SEXY PLAYBOY - TAILLE S - *HOUSSE*</t>
  </si>
  <si>
    <t>I-889700S</t>
  </si>
  <si>
    <t>COSTUME ADULTE INDIENNE SEXY PLAYBOY - TAILLE XS - *HOUSSE*</t>
  </si>
  <si>
    <t>I-889700XS</t>
  </si>
  <si>
    <t>COSTUME ADULTE INDIENNE SEXY - TAILLE M</t>
  </si>
  <si>
    <t>COSTUME ADULTE INDIENNE SEXY - TAILLE S</t>
  </si>
  <si>
    <t>COSTUME ADULTE INDIENNE SEXY - TAILLE XS</t>
  </si>
  <si>
    <t>COSTUME ADULTE INFIRMIERE SEXY PLAYBBOY - TAILLE XS -  *** EPUISE US*</t>
  </si>
  <si>
    <t>I-889291XS</t>
  </si>
  <si>
    <t>COSTUME ADULTE INFIRMIERE SEXY PLAYBOY - TAILLE M *HOUSSE*</t>
  </si>
  <si>
    <t>I-889291M</t>
  </si>
  <si>
    <t>COSTUME ADULTE INFIRMIERE SEXY PLAYBOY - TAILLE S - *HOUSSE*</t>
  </si>
  <si>
    <t>I-889291S</t>
  </si>
  <si>
    <t>COSTUME ADULTE IRONMAN AVEC CAGOULE / TAILLE STD</t>
  </si>
  <si>
    <t>COSTUME ADULTE IRONMAN AVEC CAGOULE / TAILLE XL</t>
  </si>
  <si>
    <t>COSTUME ADULTE JACK - NIGHTMARE BEFORE CHRISTMAS - STD</t>
  </si>
  <si>
    <t>COSTUME ADULTE JACK - NIGHTMARE BEFORE CHRISTMAS - XL</t>
  </si>
  <si>
    <t>COSTUME ADULTE JACK SPARROW / TAILLE STD</t>
  </si>
  <si>
    <t>COSTUME ADULTE JACK SPARROW / TAILLE XL</t>
  </si>
  <si>
    <t>COSTUME ADULTE JAIL BIRD BIG BRUIZERS - TAILLE STD</t>
  </si>
  <si>
    <t>COSTUME ADULTE JAIL BIRD BIG BRUIZERS - TAILLE XL</t>
  </si>
  <si>
    <t>I-889091XL</t>
  </si>
  <si>
    <t>COSTUME ADULTE JANE - TAILLE M</t>
  </si>
  <si>
    <t>COSTUME ADULTE JASON AVEC MAINS GEANTES - STD</t>
  </si>
  <si>
    <t>COSTUME ADULTE JAWA - TAILLE M</t>
  </si>
  <si>
    <t>ST-883737M</t>
  </si>
  <si>
    <t>COSTUME ADULTE JAWA TAILLE STD</t>
  </si>
  <si>
    <t>COSTUME ADULTE JAWA - TAILLE XL</t>
  </si>
  <si>
    <t>ST-889311XL</t>
  </si>
  <si>
    <t>COSTUME ADULTE JEDI - TAILLE STD</t>
  </si>
  <si>
    <t>COSTUME ADULTE JEDI - TAILLE XL</t>
  </si>
  <si>
    <t>COSTUME ADULTE JEU DE CARTE JOKET - TAILLE STD</t>
  </si>
  <si>
    <t xml:space="preserve">COSTUME ADULTE JOKER - TAILLE STD </t>
  </si>
  <si>
    <t>COSTUME ADULTE JOKER - TAILLE XL</t>
  </si>
  <si>
    <t>COSTUME ADULTE JOUEUSE BASEBALL SEXY - TAILLE M</t>
  </si>
  <si>
    <t>I-888510M</t>
  </si>
  <si>
    <t>COSTUME ADULTE "JUDY JETSON" - TAILLE S</t>
  </si>
  <si>
    <t>I-16915S</t>
  </si>
  <si>
    <t>COSTUME ADULTE KERMIT LA GRENOUILLE - STD</t>
  </si>
  <si>
    <t>COSTUME ADULTE KERMIT LA GRENOUILLE - XL</t>
  </si>
  <si>
    <t>COSTUME ADULTE LADY GAGA POKER FACE - TAILLE STD</t>
  </si>
  <si>
    <t>I-889959STD</t>
  </si>
  <si>
    <t>COSTUME ADULTE LADY GAGA - TAILLE S</t>
  </si>
  <si>
    <t>COSTUME ADULTE LADY GAGA - TAILLE STD</t>
  </si>
  <si>
    <t>COSTUME ADULTE LADY GAGA - TAILLE XS</t>
  </si>
  <si>
    <t>COSTUME ADULTE LADY GRUESOME - TAILLE STD</t>
  </si>
  <si>
    <t>COSTUME ADULTE LADY JAPONAISE - TAILLE M</t>
  </si>
  <si>
    <t>COSTUME ADULTE LADY JAPONAISE - TAILLE S</t>
  </si>
  <si>
    <t>COSTUME ADULTE LADY JAPONAISE - TAILLE XS</t>
  </si>
  <si>
    <t>COSTUME ADULTE LADY RENAISSANCE VIOLET - TAILLE STD</t>
  </si>
  <si>
    <t>COSTUME ADULTE LADY VICTORIENNE - TAILLE M</t>
  </si>
  <si>
    <t>COSTUME ADULTE LADY VICTORIENNE - TAILLE S</t>
  </si>
  <si>
    <t>COSTUME ADULTE " LA FAUCHEUSE "</t>
  </si>
  <si>
    <t>I-15173</t>
  </si>
  <si>
    <t>COSTUME ADULTE LE CATMAN KISS - TAILLE L</t>
  </si>
  <si>
    <t>COSTUME ADULTE LE CATMAN KISS - TAILLE M</t>
  </si>
  <si>
    <t>COSTUME ADULTE LE CATMAN KISS - TAILLE XL</t>
  </si>
  <si>
    <t>COSTUME ADULTE L'ENVOUTANTE - TAILLE M</t>
  </si>
  <si>
    <t>COSTUME ADULTE L'ENVOUTANTE - TAILLE S</t>
  </si>
  <si>
    <t>COSTUME ADULTE L'ENVOUTANTE - TAILLE XS</t>
  </si>
  <si>
    <t>COSTUME ADULTE LE SPACEMAN KISS - TAILLE L</t>
  </si>
  <si>
    <t>COSTUME ADULTE LE SPACEMAN KISS - TAILLE M</t>
  </si>
  <si>
    <t>COSTUME ADULTE LE SPACEMAN KISS - TAILLE XL</t>
  </si>
  <si>
    <t>COSTUME ADULTE  LOLLIPOP- TAILLE M</t>
  </si>
  <si>
    <t>COSTUME ADULTE  LOLLIPOP - TAILLE S</t>
  </si>
  <si>
    <t>COSTUME ADULTE  LOLLIPOP  - TAILLE XS</t>
  </si>
  <si>
    <t>COSTUME ADULTE LORD DARKHEART - TAILLE STD</t>
  </si>
  <si>
    <t>COSTUME ADULTE LORD GRUESOME - TAILLE STD</t>
  </si>
  <si>
    <t>COSTUME ADULTE LUIGI - TAILLE L</t>
  </si>
  <si>
    <t>COSTUME ADULTE LUIGI - TAILLE M</t>
  </si>
  <si>
    <t>COSTUME ADULTE LUIGI - TAILLE S</t>
  </si>
  <si>
    <t>I-889229S</t>
  </si>
  <si>
    <t>COSTUME ADULTE LUMBERIN JACK BIG BRUIZERS - TAILLE STD</t>
  </si>
  <si>
    <t>COSTUME ADULTE LUMBERIN JACK BIG BRUIZERS - TAILLE XL</t>
  </si>
  <si>
    <t>I-889090XL</t>
  </si>
  <si>
    <t>COSTUME ADULTE LUXE BANE - TAILLE L</t>
  </si>
  <si>
    <t>COSTUME ADULTE LUXE BANE - TAILLE M</t>
  </si>
  <si>
    <t>COSTUME ADULTE LUXE BATMAN B&amp;B - M</t>
  </si>
  <si>
    <t>I-889054M</t>
  </si>
  <si>
    <t>COSTUME ADULTE LUXE BOBA FETT - TAILLE STD</t>
  </si>
  <si>
    <t>COSTUME ADULTE LUXE CHEWBACCA - TAILLE L</t>
  </si>
  <si>
    <t>COSTUME ADULTE LUXE CHEWBACCA - TAILLE STD</t>
  </si>
  <si>
    <t>ST-56107STD</t>
  </si>
  <si>
    <t>COSTUME ADULTE LUXE " ENCHANTRA " - TAILLE STD</t>
  </si>
  <si>
    <t>COSTUME ADULTE LUXE FREDDY MERCURY - TAILLE STD</t>
  </si>
  <si>
    <t>COSTUME ADULTE LUXE FREDDY MERCURY - TAILLE XL</t>
  </si>
  <si>
    <t>COSTUME ADULTE LUXE GREEN LANTERN - TAILLE L</t>
  </si>
  <si>
    <t>COSTUME ADULTE LUXE GREEN LANTERN - TAILLE M</t>
  </si>
  <si>
    <t>COSTUME ADULTE LUXE GREEN LANTERN - TAILLE XL</t>
  </si>
  <si>
    <t>COSTUME ADULTE LUXE LAPIN - TAILLE STD</t>
  </si>
  <si>
    <t>COSTUME ADULTE LUXE PADME AMIDALA - TAILLE M</t>
  </si>
  <si>
    <t>COSTUME ADULTE LUXE PADME AMIDALA - TAILLE S</t>
  </si>
  <si>
    <t>ST-17089S</t>
  </si>
  <si>
    <t>COSTUME ADULTE LUXE QUEEN ARWEN STD</t>
  </si>
  <si>
    <t>I-56031</t>
  </si>
  <si>
    <t>COSTUME ADULTE LUXE RAT DE L'OPERA</t>
  </si>
  <si>
    <t>COSTUME ADULTE LUXE " SKULL " - TAILLE STD</t>
  </si>
  <si>
    <t>I-15638</t>
  </si>
  <si>
    <t>COSTUME ADULTE LUXE SQUELETTE - TAILLE STD</t>
  </si>
  <si>
    <t>I-15960STD</t>
  </si>
  <si>
    <t>COSTUME ADULTE LUXE STAR TREK  OR - TAILLE L</t>
  </si>
  <si>
    <t>I-888980L</t>
  </si>
  <si>
    <t>COSTUME ADULTE LUXE STAR TREK  OR - TAILLE M</t>
  </si>
  <si>
    <t>I-888980M</t>
  </si>
  <si>
    <t>COSTUME ADULTE LUXE STAR TREK  OR - TAILLE S</t>
  </si>
  <si>
    <t>I-888980S</t>
  </si>
  <si>
    <t>COSTUME ADULTE LUXE  STAR TREK ROUGE - TAILLE L</t>
  </si>
  <si>
    <t>I-888979L</t>
  </si>
  <si>
    <t>COSTUME ADULTE LUXE  STAR TREK ROUGE - TAILLE M</t>
  </si>
  <si>
    <t>I-888979M</t>
  </si>
  <si>
    <t>COSTUME ADULTE LUXE  STAR TREK ROUGE - TAILLE S</t>
  </si>
  <si>
    <t>I-888979S</t>
  </si>
  <si>
    <t>COSTUME ADULTE LUXE  STAR TREK ROUGE - TAILLE XL</t>
  </si>
  <si>
    <t>I-888979XL</t>
  </si>
  <si>
    <t>COSTUME ADULTE LUXE " VAMPIRE " - taille std</t>
  </si>
  <si>
    <t>COSTUME ADULTE LUXE " VEUVE NOIRE " - TAILLE STD</t>
  </si>
  <si>
    <t>I-15354STD</t>
  </si>
  <si>
    <t>COSTUME ADULTE LUXE ZORRO TAILLE STD</t>
  </si>
  <si>
    <t>COSTUME ADULTE MADISON ROUGE - TAILLE M</t>
  </si>
  <si>
    <t>COSTUME ADULTE MADISON ROUGE - TAILLE S</t>
  </si>
  <si>
    <t>COSTUME ADULTE MAITRE DES VAMPIRES</t>
  </si>
  <si>
    <t>COSTUME ADULTE MARIO BROS - TAILLE L</t>
  </si>
  <si>
    <t>COSTUME ADULTE MARIO BROS - TAILLE M</t>
  </si>
  <si>
    <t>COSTUME ADULTE MARIO BROS - TAILLE S</t>
  </si>
  <si>
    <t>I-889228S</t>
  </si>
  <si>
    <t>COSTUME ADULTE MASCOTTE YOGI BEAR - TAILLE STD</t>
  </si>
  <si>
    <t>COSTUME ADULTE + MASQUE SCRIMY</t>
  </si>
  <si>
    <t>COSTUME ADULTE MASSACRE A LA TRONCONNEUSE - STD</t>
  </si>
  <si>
    <t>COSTUME ADULTE MEAN SEXY KITTY</t>
  </si>
  <si>
    <t>I-888165</t>
  </si>
  <si>
    <t>COSTUME ADULTE MERLIN LE MAGICIEN - TAILLE STD</t>
  </si>
  <si>
    <t>COSTUME ADULTE " MIDNIGHT PRIESTESS " - TAILLE STD</t>
  </si>
  <si>
    <t>COSTUME ADULTE " MINISTER OF DEATH " - TAILLE STD</t>
  </si>
  <si>
    <t>COSTUME ADULTE MISS CAPONE - TAILLE M</t>
  </si>
  <si>
    <t>COSTUME ADULTE MISS CAPONE - TAILLE S</t>
  </si>
  <si>
    <t>COSTUME ADULTE MISS CAPONE - TAILLE XS</t>
  </si>
  <si>
    <t>COSTUME ADULTE MISS EDWARD AUX MAINS D'ARGENT - TAILLE M</t>
  </si>
  <si>
    <t>COSTUME ADULTE MISS EDWARD AUX MAINS D'ARGENT - TAILLE S</t>
  </si>
  <si>
    <t>COSTUME ADULTE MISS EDWARD AUX MAINS D'ARGENT - TAILLE XS</t>
  </si>
  <si>
    <t>COSTUME ADULTE MISS MAUVAISE CONDUITE - TAILLE M</t>
  </si>
  <si>
    <t xml:space="preserve">COSTUME ADULTE MISS MAUVAISE CONDUITE - TAILLE S </t>
  </si>
  <si>
    <t>COSTUME ADULTE MISS MAUVAISE CONDUITE - TAILLE XS</t>
  </si>
  <si>
    <t>COSTUME ADULTE MISS VOORHEES - TAILLE M</t>
  </si>
  <si>
    <t>COSTUME ADULTE MISS VOORHEES - TAILLE S</t>
  </si>
  <si>
    <t>COSTUME ADULTE MISS VOORHEES - TAILLE XS</t>
  </si>
  <si>
    <t xml:space="preserve">COSTUME ADULTE MOMIE FEMME - TAILLE STD </t>
  </si>
  <si>
    <t>I-56036</t>
  </si>
  <si>
    <t>COSTUME ADULTE MOTOR PSYCHO BIG BRUIZERS - TAILLE STD</t>
  </si>
  <si>
    <t>COSTUME ADULTE MOTOR PSYCHO BIG BRUIZERS - TAILLE XL</t>
  </si>
  <si>
    <t>I-889092XL</t>
  </si>
  <si>
    <t>COSTUME ADULTE MR INCREDIBLE - TAILLE STD</t>
  </si>
  <si>
    <t>COSTUME ADULTE MR INCREDIBLE - TAILLE XL</t>
  </si>
  <si>
    <t>COSTUME ADULTE MRS JONES - TAILLE S</t>
  </si>
  <si>
    <t>I-15159S</t>
  </si>
  <si>
    <t>COSTUME ADULTE MUTTLEY - TAILLE STD</t>
  </si>
  <si>
    <t>COSTUME ADULTE OFFICIER BRENDA - TAILLE S</t>
  </si>
  <si>
    <t>I-888501S</t>
  </si>
  <si>
    <t>COSTUME ADULTE ORANGE BUTTERFLY - TAILLE STD</t>
  </si>
  <si>
    <t>COSTUME ADULTE PATIENT HOMME ZOMBIE - TAILLE STD</t>
  </si>
  <si>
    <t>COSTUME ADULTE PEACH - TAILLE L</t>
  </si>
  <si>
    <t>COSTUME ADULTE PEACH - TAILLE M</t>
  </si>
  <si>
    <t>COSTUME ADULTE PEACH - TAILLE S</t>
  </si>
  <si>
    <t>COSTUME ADULTE PEEBLES - TAILLE M</t>
  </si>
  <si>
    <t>COSTUME ADULTE PEEBLES - TAILLE S</t>
  </si>
  <si>
    <t>COSTUME ADULTE PEEBLES - TAILLE XS</t>
  </si>
  <si>
    <t>COSTUME ADULTE PENELOPE PITSTOP - TAILLE L</t>
  </si>
  <si>
    <t>COSTUME ADULTE PENELOPE PITSTOP - TAILLE M</t>
  </si>
  <si>
    <t>COSTUME ADULTE PENELOPE PITSTOP - TAILLE S</t>
  </si>
  <si>
    <t>COSTUME ADULTE PETIT CHAPERON ROUGE - TAILLE M</t>
  </si>
  <si>
    <t>COSTUME ADULTE PETIT CHAPERON ROUGE - TAILLE S</t>
  </si>
  <si>
    <t>COSTUME ADULTE PETIT CHAPERON ROUGE - TAILLE XS</t>
  </si>
  <si>
    <t>COSTUME ADULTE PETIT CHAT SEXY - TAILLE M</t>
  </si>
  <si>
    <t>COSTUME ADULTE PETIT CHAT SEXY - TAILLE S</t>
  </si>
  <si>
    <t>COSTUME ADULTE PETIT CHAT SEXY - TAILLE XS</t>
  </si>
  <si>
    <t>COSTUME ADULTE PETITE BERGERE - TAILLE M</t>
  </si>
  <si>
    <t>COSTUME ADULTE PETITE BERGERE - TAILLE S</t>
  </si>
  <si>
    <t>COSTUME ADULTE PETITE BERGERE - TAILLE XS</t>
  </si>
  <si>
    <t>COSTUME ADULTE PIRATE CAPITAINE - TAILLE STD</t>
  </si>
  <si>
    <t>COSTUME ADULTE PIRATE DE VAISSEAU FANTOME - TAILLE STD</t>
  </si>
  <si>
    <t>COSTUME ADULTE PIRATE FEMME / TAILLE L</t>
  </si>
  <si>
    <t>I-880637L</t>
  </si>
  <si>
    <t>COSTUME ADULTE PIRATE FEMME / TAILLE M</t>
  </si>
  <si>
    <t>I-880637M</t>
  </si>
  <si>
    <t>COSTUME ADULTE PIRATE FEMME / TAILLE S</t>
  </si>
  <si>
    <t>I-880637S</t>
  </si>
  <si>
    <t>COSTUME ADULTE PIRATE "GD HERITAGE" - TAILLE M</t>
  </si>
  <si>
    <t>COSTUME ADULTE PIRATE HOMME / TAILLE STD</t>
  </si>
  <si>
    <t>I-880636STD</t>
  </si>
  <si>
    <t>COSTUME ADULTE PIRATE HOMME / TAILLE XL</t>
  </si>
  <si>
    <t>I-880636XL</t>
  </si>
  <si>
    <t>COSTUME ADULTE PIRATE KING - TAILLE STD</t>
  </si>
  <si>
    <t>COSTUME ADULTE PIRATE SEXY PLAYBOY - TAILLE M - *HOUSSE*</t>
  </si>
  <si>
    <t>I-889287M</t>
  </si>
  <si>
    <t>COSTUME ADULTE PIRATE SEXY PLAYBOY - TAILLE S - *HOUSSE*</t>
  </si>
  <si>
    <t>I-889287S</t>
  </si>
  <si>
    <t>COSTUME ADULTE PIRATE SEXY PLAYBOY - TAILLE XS - *HOUSSE*</t>
  </si>
  <si>
    <t>I-889287XS</t>
  </si>
  <si>
    <t>COSTUME ADULTE POIVRIERE - TAILLE STD</t>
  </si>
  <si>
    <t>COSTUME ADULTE POLICIERE SEXY PLAYBOY - TAILLE M - *HOUSSE*</t>
  </si>
  <si>
    <t>I-889638M</t>
  </si>
  <si>
    <t>COSTUME ADULTE POLICIERE SEXY PLAYBOY - TAILLE S - *HOUSSE*</t>
  </si>
  <si>
    <t>I-889638S</t>
  </si>
  <si>
    <t>COSTUME ADULTE POLICIERE SEXY PLAYBOY - TAILLE XS - *HOUSSE*</t>
  </si>
  <si>
    <t>I-889638XS</t>
  </si>
  <si>
    <t>COSTUME ADULTE POM POM GIRL ZOMBIE - TAILLE STD</t>
  </si>
  <si>
    <t>COSTUME ADULTE POPEYE - TAILLE STD</t>
  </si>
  <si>
    <t>I-889039</t>
  </si>
  <si>
    <t>COSTUME ADULTE POULET - TAILLE STD</t>
  </si>
  <si>
    <t>COSTUME ADULTE POUPEE DE CHIFFON FEMME - TAILLE L</t>
  </si>
  <si>
    <t>I-888278L</t>
  </si>
  <si>
    <t>COSTUME ADULTE POUPEE DE CHIFFON FEMME - TAILLE STD</t>
  </si>
  <si>
    <t>COSTUME ADULTE POUPEE DE CHIFFON FEMME - TAILLE XS</t>
  </si>
  <si>
    <t>COSTUME ADULTE POUPEE DE CHIFFON HOMME - TAILLE STD</t>
  </si>
  <si>
    <t>COSTUME ADULTE POUPEE DE CHIFFON HOMME - TAILLE XL</t>
  </si>
  <si>
    <t>I-888279XL</t>
  </si>
  <si>
    <t>COSTUME ADULTE PRETRE FANTOME - TAILLE STD</t>
  </si>
  <si>
    <t>COSTUME ADULTE PRINCE ALARMANT - TAILLE STD</t>
  </si>
  <si>
    <t>COSTUME ADULTE PRINCESSE ARWEN</t>
  </si>
  <si>
    <t>COSTUME ADULTE PRINCESSE D' ARABIE</t>
  </si>
  <si>
    <t>I-15470STD</t>
  </si>
  <si>
    <t>COSTUME ADULTE PRISONNIERE SEXY - TAILLE M</t>
  </si>
  <si>
    <t xml:space="preserve">COSTUME ADULTE PRISONNIERE SEXY - TAILLE S </t>
  </si>
  <si>
    <t xml:space="preserve">COSTUME ADULTE PRISONNIERE SEXY - TAILLE XS </t>
  </si>
  <si>
    <t>COSTUME ADULTE PRISONNIERE - TAILLE STD</t>
  </si>
  <si>
    <t>COSTUME ADULTE PRISONNIER - TAILLE STD</t>
  </si>
  <si>
    <t>COSTUME ADULTE PSYCHEDELIC SAM - TAILLE STD</t>
  </si>
  <si>
    <t>COSTUME ADULTE " PUNK ZOMBIE " - TAILLE STD</t>
  </si>
  <si>
    <t>COSTUME ADULTE PURPLE BUTTERFLY - TAILLE STD</t>
  </si>
  <si>
    <t>COSTUME ADULTE RED RACER - TAILLE M</t>
  </si>
  <si>
    <t>COSTUME ADULTE RED RACER - TAILLE S</t>
  </si>
  <si>
    <t>COSTUME ADULTE RED RACER - TAILLE XS</t>
  </si>
  <si>
    <t>COSTUME ADULTE REINE D'ECHECS - TAILLE STD</t>
  </si>
  <si>
    <t>COSTUME ADULTE REINE DE COEUR - TAILLE STD</t>
  </si>
  <si>
    <t>COSTUME ADULTE REINE PIRATE (SANS CHAPEAU) - TAILLE M</t>
  </si>
  <si>
    <t>COSTUME ADULTE REINE PIRATE (SANS CHAPEAU) - TAILLE S</t>
  </si>
  <si>
    <t>COSTUME ADULTE REINE PIRATE (SANS CHAPEAU)- TAILLE XS</t>
  </si>
  <si>
    <t>COSTUME ADULTE REINE RENAISSANCE - TAILLE STD</t>
  </si>
  <si>
    <t>COSTUME ADULTE ROBINE DES BOIS - TAILLE M</t>
  </si>
  <si>
    <t>COSTUME ADULTE ROBINE DES BOIS - TAILLE S</t>
  </si>
  <si>
    <t>COSTUME ADULTE ROBINE DES BOIS - TAILLE XS</t>
  </si>
  <si>
    <t>COSTUME ADULTE ROCKER ANNEES 80 - TAILLE STD</t>
  </si>
  <si>
    <t>COSTUME ADULTE ROI D'ECHECS - TAILLE STD</t>
  </si>
  <si>
    <t>COSTUME ADULTE ROI DE COEUR TAILLE STD</t>
  </si>
  <si>
    <t>I-16585</t>
  </si>
  <si>
    <t>COSTUME ADULTE ROMAIN "GD HERITAGE" - TAILLE STD</t>
  </si>
  <si>
    <t>COSTUME ADULTE SALIERE - TAILLE STD</t>
  </si>
  <si>
    <t>COSTUME ADULTE SALLY - NIGHTMARE BEFORE CHRISTMAS - L</t>
  </si>
  <si>
    <t>COSTUME ADULTE SALLY - NIGHTMARE BEFORE CHRISTMAS - M</t>
  </si>
  <si>
    <t>COSTUME ADULTE SALLY - NIGHTMARE BEFORE CHRISTMAS - S</t>
  </si>
  <si>
    <t>COSTUME ADULTE SALOON GIRL - TAILLE STD</t>
  </si>
  <si>
    <t>COSTUME ADULTE SCARECROW - TAILLE M</t>
  </si>
  <si>
    <t>I-16806M</t>
  </si>
  <si>
    <t>COSTUME ADULTE SCAREFACE BIG BRUIZERS - TAILLE STD</t>
  </si>
  <si>
    <t>COSTUME ADULTE SCAREFACE BIG BRUIZERS - TAILLE XL</t>
  </si>
  <si>
    <t>I-889089XL</t>
  </si>
  <si>
    <t>COSTUME ADULTE "SCOOBYDOO" : DAPHNE</t>
  </si>
  <si>
    <t>COSTUME ADULTE SCOOBYDOO - FRED</t>
  </si>
  <si>
    <t>COSTUME ADULTE "SCOOBYDOO" : SAMMY</t>
  </si>
  <si>
    <t>COSTUME ADULTE SCOOBY DOO - TAILLE STD</t>
  </si>
  <si>
    <t>I-888961STD</t>
  </si>
  <si>
    <t>COSTUME ADULTE SCOOBYDOO - VERA</t>
  </si>
  <si>
    <t>COSTUME ADULTE SENORITA "GD HERITAGE" - TAILLE M</t>
  </si>
  <si>
    <t>COSTUME ADULTE SENORITA "GD HERITAGE" - TAILLE S</t>
  </si>
  <si>
    <t>COSTUME ADULTE SEXY AMIDALA - TAILLE M</t>
  </si>
  <si>
    <t>ST-888744M</t>
  </si>
  <si>
    <t>COSTUME ADULTE SEXY AMIDALA - TAILLE S</t>
  </si>
  <si>
    <t>ST-888744S</t>
  </si>
  <si>
    <t>COSTUME ADULTE SEXY BETTY BOOP - TAILLE M</t>
  </si>
  <si>
    <t>I-888024M</t>
  </si>
  <si>
    <t>COSTUME ADULTE SEXY BETTY BOOP - TAILLE S</t>
  </si>
  <si>
    <t>I-888024S</t>
  </si>
  <si>
    <t>COSTUME ADULTE SEXY BLANCHE NEIGE</t>
  </si>
  <si>
    <t>I-56102</t>
  </si>
  <si>
    <t>XS</t>
  </si>
  <si>
    <t>COSTUME ADULTE SEXY DOROTHE LE MAGICIEN D'OZ - TAILLE M - *HOUSSE*</t>
  </si>
  <si>
    <t>COSTUME ADULTE SEXY DOROTHE LE MAGICIEN D'OZ - TAILLE S - *HOUSSE*</t>
  </si>
  <si>
    <t>COSTUME ADULTE SEXY DOROTHE LE MAGICIEN D'OZ - TAILLE XS - *HOUSSE*</t>
  </si>
  <si>
    <t>COSTUME ADULTE SEXY ESCLAVE PRINCESSE LEIA - TAILLE M</t>
  </si>
  <si>
    <t>ST-888611M</t>
  </si>
  <si>
    <t>COSTUME ADULTE SEXY FILLE DES MERS (SANS CHAPEAU) - TAILLE M</t>
  </si>
  <si>
    <t>COSTUME ADULTE SEXY FILLE DES MERS (SANS CHAPEAU)- TAILLE S</t>
  </si>
  <si>
    <t>COSTUME ADULTE SEXY FILLE DES MERS (SANS CHAPEAU) - TAILLE XS</t>
  </si>
  <si>
    <t>COSTUME ADULTE SEXY FLASH - TAILLE M</t>
  </si>
  <si>
    <t>COSTUME ADULTE SEXY FLASH - TAILLE S</t>
  </si>
  <si>
    <t>COSTUME ADULTE SEXY FLASH - TAILLE XS</t>
  </si>
  <si>
    <t>COSTUME ADULTE SEXY INFIRMIER SW - TAILLE M</t>
  </si>
  <si>
    <t>COSTUME ADULTE SEXY INFIRMIER SW - TAILLE S</t>
  </si>
  <si>
    <t>COSTUME ADULTE SEXY LADY ZORRO - TAILLE M</t>
  </si>
  <si>
    <t>COSTUME ADULTE SEXY LADY ZORRO - TAILLE S</t>
  </si>
  <si>
    <t>COSTUME ADULTE SEXY LADY ZORRO - TAILLE XS</t>
  </si>
  <si>
    <t>COSTUME ADULTE SEXY LAPIN ROSE - TAILLE M</t>
  </si>
  <si>
    <t>COSTUME ADULTE SEXY LAPIN ROSE - TAILLE S</t>
  </si>
  <si>
    <t>COSTUME ADULTE SEXY LAPIN ROSE - TAILLE XS</t>
  </si>
  <si>
    <t>COSTUME ADULTE SEXY MERCREDI ADDAMS - TAILLE M</t>
  </si>
  <si>
    <t>COSTUME ADULTE SEXY MERCREDI ADDAMS - TAILLE S</t>
  </si>
  <si>
    <t>COSTUME ADULTE SEXY MERCREDI ADDAMS - TAILLE XS</t>
  </si>
  <si>
    <t>COSTUME ADULTE SEXY PAPILLON BLEU - TAILLE M</t>
  </si>
  <si>
    <t>COSTUME ADULTE SEXY PAPILLON BLEU - TAILLE S</t>
  </si>
  <si>
    <t>COSTUME ADULTE SEXY PAPILLON BLEU - TAILLE XS</t>
  </si>
  <si>
    <t>COSTUME ADULTE SEXY PAPILLON ORANGE - TAILLE M</t>
  </si>
  <si>
    <t>COSTUME ADULTE SEXY PAPILLON ORANGE - TAILLE S</t>
  </si>
  <si>
    <t>COSTUME ADULTE SEXY PAPILLON ORANGE - TAILLE XS</t>
  </si>
  <si>
    <t>COSTUME ADULTE SEXY PRINCESSE LEIA - TAILLE L</t>
  </si>
  <si>
    <t>ST-888610L</t>
  </si>
  <si>
    <t xml:space="preserve">COSTUME ADULTE SEXY PRINCESSE LEIA - TAILLE M </t>
  </si>
  <si>
    <t>COSTUME ADULTE SEXY PRINCESSE LEIA - TAILLE S</t>
  </si>
  <si>
    <t>COSTUME ADULTE SEXY PRINCESSE LEIA - TAILLE XS</t>
  </si>
  <si>
    <t>COSTUME ADULTE SEXY REINE DES COEURS BRISES - TAILLE S</t>
  </si>
  <si>
    <t>I-888646S</t>
  </si>
  <si>
    <t>COSTUME ADULTE SEXY SUPERGIRL - TAILLE L</t>
  </si>
  <si>
    <t>I-888239L</t>
  </si>
  <si>
    <t>COSTUME ADULTE SEXY SUPERGIRL - TAILLE M</t>
  </si>
  <si>
    <t>COSTUME ADULTE SEXY SUPERGIRL - TAILLE S</t>
  </si>
  <si>
    <t>COSTUME ADULTE SEXY SUPERGIRL - TAILLE XS</t>
  </si>
  <si>
    <t>COSTUME ADULTE SEXY TIN WOMAN LE MAGICIEN D'OZ -TAILLE M - *HOUSSE*</t>
  </si>
  <si>
    <t>COSTUME ADULTE SEXY TIN WOMAN LE MAGICIEN D'OZ - TAILLE S - *HOUSSE*</t>
  </si>
  <si>
    <t>COSTUME ADULTE SEXY TIN WOMAN LE MAGICIEN D'OZ - TAILLE XS - *HOUSSE*</t>
  </si>
  <si>
    <t>COSTUME ADULTE SHERA - TAILLE STD</t>
  </si>
  <si>
    <t>COSTUME ADULTE SITH - TAILLE STD</t>
  </si>
  <si>
    <t>COSTUME ADULTE SORCIERE MYSTIQUE - TAILLE XXL</t>
  </si>
  <si>
    <t>I-17460</t>
  </si>
  <si>
    <t>COSTUME ADULTE SORCIERE PLUME ORANGE/NOIR -TAILLE STD</t>
  </si>
  <si>
    <t>I-57003</t>
  </si>
  <si>
    <t>COSTUME ADULTE SORCIERE - TAILLE STD</t>
  </si>
  <si>
    <t>COSTUME ADULTE SORCIER MARRON - TAILLE STD</t>
  </si>
  <si>
    <t>COSTUME ADULTE SOUBRETTE MUTINE - CORSET + JUPE + COIFFE- TAILLE M</t>
  </si>
  <si>
    <t>COSTUME ADULTE SOUBRETTE MUTINE - CORSET + JUPE + COIFFE- TAILLE S</t>
  </si>
  <si>
    <t>COSTUME ADULTE SOUBRETTE MUTINE - CORSET + JUPE + COIFFE- TAILLE XS</t>
  </si>
  <si>
    <t>COSTUME ADULTE SOUBRETTE MUTINE - TAILLE M</t>
  </si>
  <si>
    <t>COSTUME ADULTE SOUBRETTE MUTINE - TAILLE S</t>
  </si>
  <si>
    <t>COSTUME ADULTE SOUBRETTE MUTINE - TAILLE XS</t>
  </si>
  <si>
    <t>COSTUME ADULTE SOUBRETTE SEXY PLAYBOY - TAILLE S - *HOUSSE*</t>
  </si>
  <si>
    <t>I-889327S</t>
  </si>
  <si>
    <t>COSTUME ADULTE SOUBRETTE SEXY PLAYBOY - TAILLE XS - *HOUSSE*</t>
  </si>
  <si>
    <t>I-889327XS</t>
  </si>
  <si>
    <t>COSTUME ADULTE SOUBRETTE - TAILLE STD</t>
  </si>
  <si>
    <t>COSTUME ADULTE SOUBRETTE ZOMBIE - TAILLE STD</t>
  </si>
  <si>
    <t>COSTUME ADULTE SPIDERELLA - TAILLE STD</t>
  </si>
  <si>
    <t>COSTUME ADULTE SPIDERMAN AVEC CAGOULE / TAILLE STD</t>
  </si>
  <si>
    <t>COSTUME ADULTE SPIDERMAN AVEC CAGOULE / TAILLE XL</t>
  </si>
  <si>
    <t>COSTUME ADULTE SPIDERMAN AVEC TORSE EN EVA ET CAGOULE / TAILLE STD</t>
  </si>
  <si>
    <t>COSTUME ADULTE SPIDERMAN AVEC TORSE EN EVA ET CAGOULE / TAILLE XL</t>
  </si>
  <si>
    <t>COSTUME ADULTE STORMTROOPER LUXE - TAILLE STD</t>
  </si>
  <si>
    <t>COSTUME ADULTE STORMTROOPER - TAILLE STD</t>
  </si>
  <si>
    <t>COSTUME ADULTE SUGAH DADDY - TAILLE L</t>
  </si>
  <si>
    <t>COSTUME ADULTE SUGAH DADDY - TAILLE M</t>
  </si>
  <si>
    <t>COSTUME ADULTE SULTAN</t>
  </si>
  <si>
    <t>COSTUME ADULTE SUPERGIRL AMECOMI - TAILLE M</t>
  </si>
  <si>
    <t>COSTUME ADULTE SUPERGIRL AMECOMI - TAILLE S</t>
  </si>
  <si>
    <t>COSTUME ADULTE SUPERGIRL AMECOMI - TAILLE XS</t>
  </si>
  <si>
    <t>COSTUME ADULTE SUPERGIRL "PLUS SIZE"</t>
  </si>
  <si>
    <t>COSTUME ADULTE SUPERGIRL - TAILLE M</t>
  </si>
  <si>
    <t>COSTUME ADULTE SUPERGIRL - TAILLE M - (PBI)</t>
  </si>
  <si>
    <t>COSTUME ADULTE SUPERGIRL - TAILLE S</t>
  </si>
  <si>
    <t>COSTUME ADULTE SUPERGIRL - TAILLE XS</t>
  </si>
  <si>
    <t>COSTUME ADULTE SUPERMAN - TAILLE L</t>
  </si>
  <si>
    <t>COSTUME ADULTE SUPERMAN - TAILLE M</t>
  </si>
  <si>
    <t>COSTUME ADULTE SUPERMAN - TAILLE XL</t>
  </si>
  <si>
    <t>COSTUME ADULTE SUPERMAN - TAILLE XXL</t>
  </si>
  <si>
    <t xml:space="preserve">COSTUME ADULTE SUPERMAN TORSE 3D - TAILLE L </t>
  </si>
  <si>
    <t>COSTUME ADULTE SUPERMAN TORSE 3D - TAILLE M</t>
  </si>
  <si>
    <t>COSTUME ADULTE SUPERMAN TORSE 3D - TAILLE S</t>
  </si>
  <si>
    <t>COSTUME ADULTE TAVERNIER "GD HERITAGE" - TAILLE STD</t>
  </si>
  <si>
    <t>COSTUME ADULTE TAZ - TAILLE STD</t>
  </si>
  <si>
    <t>COSTUME ADULTE THE DEMON-KISS  TAILLE L</t>
  </si>
  <si>
    <t>COSTUME ADULTE THE DEMON-KISS TAILLE M</t>
  </si>
  <si>
    <t>COSTUME ADULTE THE DEMON-KISS  TAILLE XL</t>
  </si>
  <si>
    <t>COSTUME ADULTE THE STARCHILD-KISS TAILLE L</t>
  </si>
  <si>
    <t>COSTUME ADULTE THE STARCHILD-KISS TAILLE M</t>
  </si>
  <si>
    <t>COSTUME ADULTE THE STARCHILD-KISS TAILLE XL</t>
  </si>
  <si>
    <t>COSTUME ADULTE THOR / TAILLE STD</t>
  </si>
  <si>
    <t>COSTUME ADULTE THOR / TAILLE XL</t>
  </si>
  <si>
    <t>COSTUME ADULTE TINTIN - TAILLE STD</t>
  </si>
  <si>
    <t>COSTUME ADULTE TINTIN - TAILLE XL</t>
  </si>
  <si>
    <t>COSTUME ADULTE TITI - TAILLE STD</t>
  </si>
  <si>
    <t>COSTUME ADULTE TIXIE - TAILLE M</t>
  </si>
  <si>
    <t>I-889605M</t>
  </si>
  <si>
    <t>COSTUME ADULTE TOAD - TAILLE STD</t>
  </si>
  <si>
    <t>COSTUME ADULTE TOAD - TAILLE XL</t>
  </si>
  <si>
    <t>COSTUME ADULTE TRAVESTI SOUBRETTE - TAILLE STD</t>
  </si>
  <si>
    <t>I-15819</t>
  </si>
  <si>
    <t>COSTUME ADULTE TRON AVEC MASQUE - STD</t>
  </si>
  <si>
    <t>COSTUME ADULTE TRON AVEC MASQUE - XL</t>
  </si>
  <si>
    <t>COSTUME ADULTE VAMPIRE GOTHIQUE TAILLE STD</t>
  </si>
  <si>
    <t>COSTUME ADULTE VAMPIRESSE ROUGE</t>
  </si>
  <si>
    <t>I-886082</t>
  </si>
  <si>
    <t xml:space="preserve">COSTUME ADULTE VESTALE  - TAILLE M </t>
  </si>
  <si>
    <t>I-888514M</t>
  </si>
  <si>
    <t>COSTUME ADULTE V FOR VENDETTA - TAILLE STD</t>
  </si>
  <si>
    <t>COSTUME ADULTE V FOR VENDETTA - TAILLE XL</t>
  </si>
  <si>
    <t>COSTUME ADULTE VINYLE INFIRMIERE - TAILLE M</t>
  </si>
  <si>
    <t>COSTUME ADULTE VINYLE POLICIERE TAILLE S</t>
  </si>
  <si>
    <t>I-15914S</t>
  </si>
  <si>
    <t>COSTUME ADULTE VIOLATION BIG BRUIZERS - TAILLE STD</t>
  </si>
  <si>
    <t>COSTUME ADULTE VIOLATION BIG BRUIZERS - TAILLE XL</t>
  </si>
  <si>
    <t>I-889088XL</t>
  </si>
  <si>
    <t>COSTUME ADULTE VIZIR - TAILLE STD</t>
  </si>
  <si>
    <t>COSTUME ADULTE WALUIGI - TAILLE L</t>
  </si>
  <si>
    <t>COSTUME ADULTE WALUIGI - TAILLE M</t>
  </si>
  <si>
    <t>COSTUME ADULTE WARIO - TAILLE STD ***EPUISE</t>
  </si>
  <si>
    <t>COSTUME ADULTE WARIO - TAILLE XL ***EPUISE</t>
  </si>
  <si>
    <t>COSTUME ADULTE WILMA FLINSTONE - TAILLE M</t>
  </si>
  <si>
    <t>COSTUME ADULTE WILMA FLINSTONE - TAILLE S</t>
  </si>
  <si>
    <t>COSTUME ADULTE WILMA FLINSTONE - TAILLE XS</t>
  </si>
  <si>
    <t xml:space="preserve">COSTUME ADULTE WINNIE T.STD </t>
  </si>
  <si>
    <t>I-880183STD</t>
  </si>
  <si>
    <t>COSTUME ADULTE WONDER WOMAN AMECOMI - TAILLE M</t>
  </si>
  <si>
    <t>COSTUME ADULTE WONDER WOMAN AMECOMI - TAILLE S</t>
  </si>
  <si>
    <t>COSTUME ADULTE WONDER WOMAN AMECOMI - TAILLE XS</t>
  </si>
  <si>
    <t>COSTUME ADULTE WONDER WOMAN AVEC CORSET - TAILLE M</t>
  </si>
  <si>
    <t>I-889897M</t>
  </si>
  <si>
    <t>COSTUME ADULTE WONDER WOMAN AVEC CORSET - TAILLE S</t>
  </si>
  <si>
    <t>I-889897S</t>
  </si>
  <si>
    <t>COSTUME ADULTE WONDERWOMAN "PLUS SIZE"</t>
  </si>
  <si>
    <t>COSTUME ADULTE WONDER WOMAN - TAILLE M</t>
  </si>
  <si>
    <t>COSTUME ADULTE WONDER WOMAN - TAILLE S</t>
  </si>
  <si>
    <t>COSTUME ADULTE WONDER WOMAN - TAILLE XS</t>
  </si>
  <si>
    <t xml:space="preserve">COSTUME ADULTE WOODY REDESIGN 2012 - TAILLE STD </t>
  </si>
  <si>
    <t>COSTUME ADULTE WOODY REDISIGN 2012 - TAILLE XL</t>
  </si>
  <si>
    <t>COSTUME ADULTE YODA - TAILLE STD</t>
  </si>
  <si>
    <t>COSTUME ADULTE YODA - TAILLE XL</t>
  </si>
  <si>
    <t>ST-16804XL</t>
  </si>
  <si>
    <t>COSTUME ADULTE ZOMBIE DECOMPOSE DELUXE - TAILLE STD</t>
  </si>
  <si>
    <t>COSTUME ADULTE ZOMBIE - TAILLE STD</t>
  </si>
  <si>
    <t>COSTUME ADULT GIMLI</t>
  </si>
  <si>
    <t>I-16468</t>
  </si>
  <si>
    <t>COSTUME ADULT REX</t>
  </si>
  <si>
    <t>ST-888800</t>
  </si>
  <si>
    <t>COSTUME ADULT T600 - TAILLE STD</t>
  </si>
  <si>
    <t>I-889143</t>
  </si>
  <si>
    <t>COSTUME ADULT T600 - TAILLE XL</t>
  </si>
  <si>
    <t>I-889143XL</t>
  </si>
  <si>
    <t>COSTUME ARMY GIRL - TAILLE L</t>
  </si>
  <si>
    <t>COSTUME ASHLEY WILKES - TAILLE L</t>
  </si>
  <si>
    <t>COSTUME ASHLEY WILKES - TAILLE M</t>
  </si>
  <si>
    <t>COSTUME "BAGGY" HALLOWEEN TAILLE S</t>
  </si>
  <si>
    <t>COSTUME "BAGGY" HALLOWEEN TAILLE TOD</t>
  </si>
  <si>
    <t>COSTUME BALLERINE AURORE SMALL TAILLE 3-4 ANS</t>
  </si>
  <si>
    <t>COSTUME BALLERINE AURORE TAILLE 1-2 ANS</t>
  </si>
  <si>
    <t>COSTUME BALLERINE AURORE TAILLE 2-3 ANS</t>
  </si>
  <si>
    <t>COSTUME BALLERINE BELLE SMALL TAILLE 3-4 ANS</t>
  </si>
  <si>
    <t>COSTUME BALLERINE BELLE TAILLE 1-2 ANS</t>
  </si>
  <si>
    <t>COSTUME BALLERINE BELLE TAILLE 2-3 ANS</t>
  </si>
  <si>
    <t>COSTUME BALLERINE BLANCHE NEIGE SMALL TAILLE 3-4 ANS</t>
  </si>
  <si>
    <t>COSTUME BALLERINE BLANCHE NEIGE TAILLE 1-2 ANS</t>
  </si>
  <si>
    <t>COSTUME BALLERINE BLANCHE NEIGE TAILLE 2-3 ANS</t>
  </si>
  <si>
    <t>COSTUME BALLERINE CENDRILLON SMALL / TAILLE 3-4 ANS</t>
  </si>
  <si>
    <t>COSTUME BALLERINE CENDRILLON TAILLE 1-2 ANS</t>
  </si>
  <si>
    <t>COSTUME BALLERINE CENDRILLON TAILLE 2-3 ANS</t>
  </si>
  <si>
    <t>COSTUME BALLERINE DALMATIENS - HOUSSE - TAILLE INFANT</t>
  </si>
  <si>
    <t>COSTUME BALLERINE DALMATIENS - HOUSSE - TAILLE SMALL</t>
  </si>
  <si>
    <t>COSTUME BALLERINE DALMATIENS - HOUSSE - TAILLE TODDLER</t>
  </si>
  <si>
    <t>COSTUME BALLERINE WINNIE - TAILLE 1-2 ANS</t>
  </si>
  <si>
    <t>COSTUME BALLERINE WINNIE - TAILLE 2-3 ANS</t>
  </si>
  <si>
    <t>I-884659TOD</t>
  </si>
  <si>
    <t>COSTUME BEBE PERE NOEL - NOUVEAU NE</t>
  </si>
  <si>
    <t>COSTUME BEBE VAMPIRE - TAILLE 1/2ANS</t>
  </si>
  <si>
    <t>COSTUME BUZZ CLASSIQUE - TAILLE L / HOUSSE</t>
  </si>
  <si>
    <t>COSTUME BUZZ CLASSIQUE - TAILLE M / HOUSSE</t>
  </si>
  <si>
    <t>COSTUME BUZZ CLASSIQUE - TAILLE S / HOUSSE</t>
  </si>
  <si>
    <t>COSTUME "C3PO" AVEC HAUTS DE BOTTE - TAILLE L</t>
  </si>
  <si>
    <t>COSTUME "C3PO" AVEC HAUTS DE BOTTE - TAILLE M</t>
  </si>
  <si>
    <t>COSTUME CASANOVA - TAILLE 50 - (PBI)</t>
  </si>
  <si>
    <t>P900065050</t>
  </si>
  <si>
    <t>COSTUME CATWOMAN ENFANT - TAILLE L</t>
  </si>
  <si>
    <t>COSTUME CATWOMAN ENFANT - TAILLE M</t>
  </si>
  <si>
    <t>COSTUME CATWOMAN ENFANT - TAILLE S</t>
  </si>
  <si>
    <t>COSTUME CATWOMAN GOTHAM GIRL - TAILLE M</t>
  </si>
  <si>
    <t>COSTUME CATWOMAN GOTHAM GIRL - TAILLE S</t>
  </si>
  <si>
    <t>COSTUME CATWOMAN GOTHAM GIRL - TAILLE XS</t>
  </si>
  <si>
    <t>COSTUME CHAPERON ROUGE ENFANT - TAILLE 1/2 ANS</t>
  </si>
  <si>
    <t>COSTUME CHEVALIER - TAILLE L</t>
  </si>
  <si>
    <t>COSTUME CHEVALIER - TAILLE M</t>
  </si>
  <si>
    <t>COSTUME CHEVALIER - TAILLE S</t>
  </si>
  <si>
    <t>COSTUME CHIEN DARK VADOR - TAILLE M</t>
  </si>
  <si>
    <t>ST-50103M</t>
  </si>
  <si>
    <t>COSTUME CHIEN GRRROVY / TAILLE M - COMMANDE SPE TRAD</t>
  </si>
  <si>
    <t>I-50436M</t>
  </si>
  <si>
    <t>COSTUME CHIEN SCOOBYDOO - TAILLE L</t>
  </si>
  <si>
    <t>I-885904L</t>
  </si>
  <si>
    <t>COSTUME CHIEN SCOOBYDOO - TAILLE M</t>
  </si>
  <si>
    <t>I-885904M</t>
  </si>
  <si>
    <t>COSTUME CHIEN SCOOBYDOO - TAILLE S</t>
  </si>
  <si>
    <t>I-885904S</t>
  </si>
  <si>
    <t>COSTUME CHIEN SCOOBYDOO - TAILLE XL</t>
  </si>
  <si>
    <t>I-885904XL</t>
  </si>
  <si>
    <t>COSTUME CITROUILLE ORANGE - TAILLE 1/2 ANS</t>
  </si>
  <si>
    <t xml:space="preserve">COSTUME CLASSIC ENFANT GENERATOR REX TAILLE M </t>
  </si>
  <si>
    <t>COSTUME CLASSIC ENFANT MERIDA TAILLE L SPE CARREFOUR CARNAVAL 2013</t>
  </si>
  <si>
    <t>I-881877L-C</t>
  </si>
  <si>
    <t>COSTUME CLASSIC ENFANT MERIDA TAILLE M  SPE CARREFOUR CARNAVAL 2013</t>
  </si>
  <si>
    <t>I-881877M-C</t>
  </si>
  <si>
    <t>COSTUME CLASSIC ENFANT MERIDA TAILLE S  SPE CARREFOUR CARNAVAL 2013</t>
  </si>
  <si>
    <t>I-881877S-C</t>
  </si>
  <si>
    <t>COSTUME CLASSIC ENFANT THOR - L - HOUSSE</t>
  </si>
  <si>
    <t>COSTUME CLASSIC ENFANT THOR - M - HOUSSE</t>
  </si>
  <si>
    <t>COSTUME CLASSIC ENFANT THOR - S - HOUSSE</t>
  </si>
  <si>
    <t>COSTUME CLASSIC RAIPONCE ENFANT TAILLE L SPE CARREFOUR CARNAVAL 2013</t>
  </si>
  <si>
    <t>I-881859L-C</t>
  </si>
  <si>
    <t>COSTUME CLASSIC RAIPONCE ENFANT TAILLE M SPE CARREFOUR CARNAVAL 2013</t>
  </si>
  <si>
    <t>I-881859M-C</t>
  </si>
  <si>
    <t>COSTUME CLASSIC RAIPONCE ENFANT TAILLE S SPE CARREFOUR CARNAVAL 2013</t>
  </si>
  <si>
    <t>I-881859S-C</t>
  </si>
  <si>
    <t>COSTUME CLASSIC SPIDERMAN ENFANT TAILLE L SPE CARREFOUR CARNAVAL 2013</t>
  </si>
  <si>
    <t>I-881306L-C</t>
  </si>
  <si>
    <t>COSTUME CLASSIC SPIDERMAN ENFANT TAILLE M SPE CARREFOUR CARNAVAL 2013</t>
  </si>
  <si>
    <t>I-881306M-C</t>
  </si>
  <si>
    <t>COSTUME CLASSIC SPIDERMAN ENFANT TAILLE S SPE CARREFOUR CARNAVAL 2013</t>
  </si>
  <si>
    <t>I-881306S-C</t>
  </si>
  <si>
    <t>COSTUME CLASSIQUE ADULTE BATMAN DK - TAILLE L</t>
  </si>
  <si>
    <t>COSTUME CLASSIQUE ADULTE BATMAN DK - TAILLE M</t>
  </si>
  <si>
    <t>COSTUME CLASSIQUE ADULTE BATMAN DK - TAILLE XL</t>
  </si>
  <si>
    <t>COSTUME CLASSIQUE CLOCHETTE - HOUSSE - TAILLE L</t>
  </si>
  <si>
    <t>COSTUME CLASSIQUE CLOCHETTE - HOUSSE - TAILLE M</t>
  </si>
  <si>
    <t>COSTUME CLASSIQUE CLOCHETTE - HOUSSE - TAILLE S</t>
  </si>
  <si>
    <t>COSTUME CLASSIQUE ENFANT BELLE -L- GENERATION 2012-EN HOUSSE</t>
  </si>
  <si>
    <t>COSTUME CLASSIQUE ENFANT BELLE -M- GENERATION 2012-EN HOUSSE</t>
  </si>
  <si>
    <t>COSTUME CLASSIQUE ENFANT BELLE -S- GENERATION 2012-EN HOUSSE</t>
  </si>
  <si>
    <t>COSTUME CLASSIQUE ENFANT BLANCHE NEIGE- L-GENERATION 2012-EN HOUSSE</t>
  </si>
  <si>
    <t>COSTUME CLASSIQUE ENFANT BLANCHE NEIGE- M-GENERATION 2012-EN HOUSSE</t>
  </si>
  <si>
    <t>COSTUME CLASSIQUE ENFANT BLANCHE NEIGE- S-GENERATION 2012-EN HOUSSE</t>
  </si>
  <si>
    <t>COSTUME CLASSIQUE ENFANT CAPTAIN AMERICA - L - HOUSSE</t>
  </si>
  <si>
    <t>COSTUME CLASSIQUE ENFANT CAPTAIN AMERICA - M - HOUSSE</t>
  </si>
  <si>
    <t>COSTUME CLASSIQUE ENFANT CAPTAIN AMERICA - S - HOUSSE</t>
  </si>
  <si>
    <t>COSTUME CLASSIQUE ENFANT IRON MAN - TAILLE L - HOUSSE</t>
  </si>
  <si>
    <t>COSTUME CLASSIQUE ENFANT IRON MAN - TAILLE M - HOUSSE</t>
  </si>
  <si>
    <t>COSTUME CLASSIQUE ENFANT IRON MAN - TAILLE S - HOUSSE</t>
  </si>
  <si>
    <t>COSTUME CLASSIQUE ENFANT POWER RANGERS - LARGE - HOUSSE</t>
  </si>
  <si>
    <t>COSTUME CLASSIQUE ENFANT POWER RANGERS - MEDIUM - HOUSSE</t>
  </si>
  <si>
    <t>COSTUME CLASSIQUE ENFANT POWER RANGERS - SMALL - HOUSSE</t>
  </si>
  <si>
    <t>COSTUME CLASSIQUE ENFANT SLEEPING BEAUTY - L-GENERATION 2012-EN HOUSS</t>
  </si>
  <si>
    <t>COSTUME CLASSIQUE ENFANT SLEEPING BEAUTY - M-GENERATION 2012-EN HOUSS</t>
  </si>
  <si>
    <t>COSTUME CLASSIQUE ENFANT SLEEPING BEAUTY - S-GENERATION 2012-EN HOUSS</t>
  </si>
  <si>
    <t>COSTUME CLASSIQUE ENFANT TRON + MASQUE - TAILLE L</t>
  </si>
  <si>
    <t>COSTUME CLASSIQUE ENFANT TRON + MASQUE - TAILLE S</t>
  </si>
  <si>
    <t>COSTUME CLASSIQUE EVERY DAY REBELLE/ MERIDA - HOUSSE - TAILLE L</t>
  </si>
  <si>
    <t>COSTUME CLASSIQUE EVERY DAY REBELLE/ MERIDA - HOUSSE - TAILLE M</t>
  </si>
  <si>
    <t xml:space="preserve">COSTUME CLASSIQUE EVERY DAY REBELLE/ MERIDA - HOUSSE - TAILLE S </t>
  </si>
  <si>
    <t>COSTUME CLASSIQUE FEE CLOCHETTE - TAILLE L</t>
  </si>
  <si>
    <t xml:space="preserve">COSTUME CLASSIQUE FEE CLOCHETTE - TAILLE S </t>
  </si>
  <si>
    <t>COSTUME CLASSIQUE GREEN LANTERN ENFANT HOUSSE - TAILLE L</t>
  </si>
  <si>
    <t>COSTUME CLASSIQUE GREEN LANTERN ENFANT HOUSSE - TAILLE M</t>
  </si>
  <si>
    <t xml:space="preserve">COSTUME CLASSIQUE GREEN LANTERN ENFANT HOUSSE - TAILLE S </t>
  </si>
  <si>
    <t>COSTUME CLASSIQUE JAKE LE PIRATE - HOUSSE - TAILLE INFANT</t>
  </si>
  <si>
    <t>COSTUME CLASSIQUE JAKE LE PIRATE - HOUSSE - TAILLE SMALL</t>
  </si>
  <si>
    <t>COSTUME CLASSIQUE JAKE LE PIRATE - HOUSSE - TAILLE TODDLER</t>
  </si>
  <si>
    <t>COSTUME CLASSIQUE MINNIE ROUGE - HOUSSE - TAILLE M</t>
  </si>
  <si>
    <t>COSTUME CLASSIQUE MINNIE ROUGE - HOUSSE - TAILLE S</t>
  </si>
  <si>
    <t>COSTUME CLASSIQUE MINNIE ROUGE TAILLE L - HOUSSE</t>
  </si>
  <si>
    <t>COSTUME CLASSIQUE RAIPONCE + TRESSE / TAILLE L voir I-881859L</t>
  </si>
  <si>
    <t>I-884103L</t>
  </si>
  <si>
    <t>COSTUME CLASSIQUE RAIPONCE + TRESSE / TAILLE M voir I-881859M</t>
  </si>
  <si>
    <t>I-884103M</t>
  </si>
  <si>
    <t>COSTUME CLASSIQUE RAIPONCE + TRESSE / TAILLE S voir I-881859S</t>
  </si>
  <si>
    <t>I-884103S</t>
  </si>
  <si>
    <t>COSTUME CLASSIQUE WOODY - TAILLE L  *HOUSSE*</t>
  </si>
  <si>
    <t>COSTUME CLASSIQUE WOODY - TAILLE M * HOUSSE*</t>
  </si>
  <si>
    <t>COSTUME CLASSIQUE WOODY - TAILLE S *HOUSSE*</t>
  </si>
  <si>
    <t>COSTUME CLOWN ENFANT TAILLE L</t>
  </si>
  <si>
    <t>COSTUME CLOWN ENFANT TAILLE M</t>
  </si>
  <si>
    <t>COSTUME CLOWN ENFANT TAILLE S</t>
  </si>
  <si>
    <t>COSTUME CLOWN GONFLABLE ADULTE</t>
  </si>
  <si>
    <t>COSTUME CLOWN - TAILLE S</t>
  </si>
  <si>
    <t>I-11914S</t>
  </si>
  <si>
    <t>COSTUME COLLECTOR BATMAN THE DARK KNIGHT - TAILLE L</t>
  </si>
  <si>
    <t>COSTUME COLLECTOR BATMAN THE DARK KNIGHT - TAILLE M</t>
  </si>
  <si>
    <t>COSTUME COLLECTOR BOBA FETT - TAILLE STD</t>
  </si>
  <si>
    <t>ST-909863STD</t>
  </si>
  <si>
    <t>COSTUME COLLECTOR CHEWBACCA - TAILLE STD</t>
  </si>
  <si>
    <t>COSTUME COLLECTOR DARK VADOR - TAILLE STD</t>
  </si>
  <si>
    <t>COSTUME COLLECTOR DARK VADOR - TAILLE XL</t>
  </si>
  <si>
    <t>ST-909877XL</t>
  </si>
  <si>
    <t>COSTUME COLLECTOR EDWARD AUX MAINS D'ARGENT - STD</t>
  </si>
  <si>
    <t>COSTUME COLLECTOR STORMTROOPER STD</t>
  </si>
  <si>
    <t>COSTUME CORSAIRE DES CARAIBES LUXE, TAILLE L</t>
  </si>
  <si>
    <t>COSTUME CORSAIRE DES CARAIBES LUXE, TAILLE M</t>
  </si>
  <si>
    <t>COSTUME CRYPT KEEPER TAILLE STD</t>
  </si>
  <si>
    <t>I-15845STD</t>
  </si>
  <si>
    <t>COSTUME DARK VADOR ADULTE DE LUXE STD</t>
  </si>
  <si>
    <t>COSTUME DELUXE QUEEN AMIDALA - TAILLE STD</t>
  </si>
  <si>
    <t>COSTUME DELUXE RAIPONCE + TRESSE / TAILLE L *HOUSSE*</t>
  </si>
  <si>
    <t>I-884492L</t>
  </si>
  <si>
    <t>COSTUME DELUXE RAIPONCE + TRESSE / TAILLE M *HOUSSE*</t>
  </si>
  <si>
    <t>COSTUME DELUXE RAIPONCE + TRESSE / TAILLE S *HOUSSE*</t>
  </si>
  <si>
    <t>I-884492S</t>
  </si>
  <si>
    <t>COSTUME DE PERE NOEL AVEC BARBE</t>
  </si>
  <si>
    <t>COSTUME DIABLOTINE - TAILLE 1/2</t>
  </si>
  <si>
    <t>COSTUME DIABLOTINE - TAILLE S</t>
  </si>
  <si>
    <t>COSTUME DISNEY ADULTE BLANCHE NEIGE - TAILLE L</t>
  </si>
  <si>
    <t>COSTUME DISNEY ADULTE BLANCHE NEIGE - TAILLE M</t>
  </si>
  <si>
    <t>COSTUME DISNEY ADULTE BLANCHE NEIGE - TAILLE S</t>
  </si>
  <si>
    <t>COSTUME DISNEY ADULTE CRUELLA DE VILLE - TAILLE L</t>
  </si>
  <si>
    <t>COSTUME DISNEY ADULTE CRUELLA DE VILLE - TAILLE M</t>
  </si>
  <si>
    <t>COSTUME DISNEY ADULTE CRUELLA DE VILLE - TAILLE S</t>
  </si>
  <si>
    <t>COSTUME DISNEY ADULTE FEE CLOCHETTE - TAILLE L</t>
  </si>
  <si>
    <t>COSTUME DISNEY ADULTE FEE CLOCHETTE - TAILLE M</t>
  </si>
  <si>
    <t>COSTUME DISNEY ADULTE FEE CLOCHETTE - TAILLE S</t>
  </si>
  <si>
    <t>COSTUME DISNEY ADULTE MICKEY - TAILLE STD</t>
  </si>
  <si>
    <t>COSTUME DISNEY ADULTE MICKEY - TAILLE XL</t>
  </si>
  <si>
    <t>COSTUME DISNEY ADULTE MINNIE - TAILLE L</t>
  </si>
  <si>
    <t>COSTUME DISNEY ADULTE MINNIE - TAILLE M</t>
  </si>
  <si>
    <t>COSTUME DISNEY ADULTE MINNIE - TAILLE S</t>
  </si>
  <si>
    <t>COSTUME DISNEY ADULTE TIGROU - TAILLE STD</t>
  </si>
  <si>
    <t>COSTUME DISNEY ADULTE TIGROU - TAILLE XL</t>
  </si>
  <si>
    <t>COSTUME DISNEY ADULTE WOODY - TAILLE STD *** VOIR I-880563STD***</t>
  </si>
  <si>
    <t>I-888590STD</t>
  </si>
  <si>
    <t>COSTUME DISNEY ADULTE WOODY - TAILLE XL ***VOIR I-880563XL***</t>
  </si>
  <si>
    <t>I-888590XL</t>
  </si>
  <si>
    <t>COSTUME DIVA ANNEES 80 - TAILLE STD</t>
  </si>
  <si>
    <t xml:space="preserve">COSTUME DOROTHY - LE MAGICIEN D'OZ </t>
  </si>
  <si>
    <t>I-15473</t>
  </si>
  <si>
    <t>I-15473STD</t>
  </si>
  <si>
    <t>COSTUME ENFANT 1er PRIX " SORCIERE " - ORANGE - TAILLE M</t>
  </si>
  <si>
    <t>I-12522</t>
  </si>
  <si>
    <t>I-12522M</t>
  </si>
  <si>
    <t>COSTUME ENFANT ABEILLE TUTU - TAILLE M</t>
  </si>
  <si>
    <t>COSTUME ENFANT ABEILLE TUTU - TAILLE S</t>
  </si>
  <si>
    <t>COSTUME ENFANT AVATAR JAKE SULLY - TAILLE L</t>
  </si>
  <si>
    <t>COSTUME ENFANT AVATAR JAKE SULLY -  TAILLE M</t>
  </si>
  <si>
    <t>COSTUME ENFANT AVATAR NEYTIRI - TAILLE L</t>
  </si>
  <si>
    <t>COSTUME ENFANT AVATAR NEYTIRI - TAILLE M</t>
  </si>
  <si>
    <t>COSTUME ENFANT BALLERINE LAC DES CYGNES - TAILLE M</t>
  </si>
  <si>
    <t>COSTUME ENFANT BALLERINE LAC DES CYGNES - TAILLE S</t>
  </si>
  <si>
    <t>COSTUME ENFANT BALLERINE MINNIE - TAILLE INF</t>
  </si>
  <si>
    <t>I-884771INF</t>
  </si>
  <si>
    <t>COSTUME ENFANT BALLERINE MINNIE- TAILLE M</t>
  </si>
  <si>
    <t>COSTUME ENFANT BALLERINE MINNIE - TAILLE S</t>
  </si>
  <si>
    <t>COSTUME ENFANT BALLERINE MINNIE - TAILLE TOD</t>
  </si>
  <si>
    <t>I-884771TOD</t>
  </si>
  <si>
    <t>COSTUME ENFANT BATGIRL AVEC TUTU - TAILLE M</t>
  </si>
  <si>
    <t>COSTUME ENFANT BATGIRL AVEC TUTU - TAILLE S</t>
  </si>
  <si>
    <t>COSTUME ENFANT BATGIRL - TAILLE L</t>
  </si>
  <si>
    <t>COSTUME ENFANT BATGIRL - TAILLE M</t>
  </si>
  <si>
    <t>COSTUME ENFANT BATGIRL - TAILLE S</t>
  </si>
  <si>
    <t>COSTUME ENFANT BATMAN DARK KNIGHT LUXE - TAILLE L *voir I-881290L*</t>
  </si>
  <si>
    <t>COSTUME ENFANT BATMAN DARK KNIGHT LUXE - TAILLE M *voir I-881290M*</t>
  </si>
  <si>
    <t>COSTUME ENFANT BATMAN DARK KNIGHT LUXE - TAILLE S *voir I-881290S*</t>
  </si>
  <si>
    <t>COSTUME ENFANT BATMAN DARK KNIGHT LUXE - TAILLE TOD</t>
  </si>
  <si>
    <t>I-883104TOD</t>
  </si>
  <si>
    <t>COSTUME ENFANT BATMAN LIGHT UP - TAILLE  L</t>
  </si>
  <si>
    <t>COSTUME ENFANT BATMAN LIGHT UP - TAILLE  M</t>
  </si>
  <si>
    <t>COSTUME ENFANT BATMAN LIGHT UP - TAILLE  S</t>
  </si>
  <si>
    <t>COSTUME ENFANT BATMAN - TAILLE L</t>
  </si>
  <si>
    <t>COSTUME ENFANT BATMAN - TAILLE M</t>
  </si>
  <si>
    <t xml:space="preserve">COSTUME ENFANT BATMAN - TAILLE S </t>
  </si>
  <si>
    <t>COSTUME ENFANT BELLE AU BOIS DORMANT TAILLE L / PACK 6</t>
  </si>
  <si>
    <t>154621L</t>
  </si>
  <si>
    <t>COSTUME ENFANT BELLE AU BOIS DORMANT TAILLE M / PACK 6</t>
  </si>
  <si>
    <t>154621M</t>
  </si>
  <si>
    <t>COSTUME ENFANT BELLE AU BOIS DORMANT TAILLE S / PACK 6</t>
  </si>
  <si>
    <t>154621S</t>
  </si>
  <si>
    <t>COSTUME ENFANT BILBO BAGGINS - THE HOBBIT - TAILLE L</t>
  </si>
  <si>
    <t>COSTUME ENFANT BILBO BAGGINS - THE HOBBIT - TAILLE M</t>
  </si>
  <si>
    <t>COSTUME ENFANT BILBO BAGGINS - THE HOBBIT - TAILLE S</t>
  </si>
  <si>
    <t>COSTUME ENFANT BLANCHE NEIGE TAILLE L / PACK 6</t>
  </si>
  <si>
    <t>154623L</t>
  </si>
  <si>
    <t>COSTUME ENFANT BLANCHE NEIGE TAILLE M / PACK 6</t>
  </si>
  <si>
    <t>154623M</t>
  </si>
  <si>
    <t>COSTUME ENFANT BLANCHE NEIGE TAILLE S / PACK 6</t>
  </si>
  <si>
    <t>154623S</t>
  </si>
  <si>
    <t>COSTUME ENFANT BLUE DRAGON LADY - TAILLE L</t>
  </si>
  <si>
    <t>COSTUME ENFANT BLUE DRAGON LADY - TAILLE M</t>
  </si>
  <si>
    <t>COSTUME ENFANT BUZZ TAILLE L / PACK 6</t>
  </si>
  <si>
    <t>154629L</t>
  </si>
  <si>
    <t>COSTUME ENFANT BUZZ TAILLE M / PACK 6</t>
  </si>
  <si>
    <t>154629M</t>
  </si>
  <si>
    <t>COSTUME ENFANT BUZZ TAILLE S / PACK 6</t>
  </si>
  <si>
    <t>154629S</t>
  </si>
  <si>
    <t>COSTUME ENFANT CASSANDRA - TAILLE L</t>
  </si>
  <si>
    <t>COSTUME ENFANT CASSANDRA - TAILLE M</t>
  </si>
  <si>
    <t>COSTUME ENFANT CATWOMAN NEW MOVIE  - TAILLE L</t>
  </si>
  <si>
    <t>COSTUME ENFANT CATWOMAN NEW MOVIE  - TAILLE M</t>
  </si>
  <si>
    <t>COSTUME ENFANT CATWOMAN NEW MOVIE  - TAILLE S</t>
  </si>
  <si>
    <t>COSTUME ENFANT CENDRILLON TAILLE L / PACK 6</t>
  </si>
  <si>
    <t>154622L</t>
  </si>
  <si>
    <t>COSTUME ENFANT CENDRILLON TAILLE M / PACK 6</t>
  </si>
  <si>
    <t>154622M</t>
  </si>
  <si>
    <t>COSTUME ENFANT CENDRILLON TAILLE S / PACK 6</t>
  </si>
  <si>
    <t>154622S</t>
  </si>
  <si>
    <t>COSTUME ENFANT CITROUILLE FILLE / ASSORT. 3-4 ANS &amp; 5-7 ANS</t>
  </si>
  <si>
    <t>COSTUME ENFANT CLASSIC RAIPONCE -M-GENERATION 2012 - HOUSSE</t>
  </si>
  <si>
    <t>COSTUME ENFANT CLASSIC RAIPONCE -S-GENERATION 2012 - HOUSSE</t>
  </si>
  <si>
    <t>COSTUME ENFANT CLASSIQUE CARS / TAILLE L</t>
  </si>
  <si>
    <t>I-883880L</t>
  </si>
  <si>
    <t>COSTUME ENFANT CLASSIQUE CARS / TAILLE M</t>
  </si>
  <si>
    <t>I-883880M</t>
  </si>
  <si>
    <t>COSTUME ENFANT CLASSIQUE CARS / TAILLE S</t>
  </si>
  <si>
    <t>I-883880S</t>
  </si>
  <si>
    <t>COSTUME ENFANT CLASSIQUE CENDRILLON - L-GENERATION 2012 - EN HOUSSE</t>
  </si>
  <si>
    <t>COSTUME ENFANT CLASSIQUE CENDRILLON -M- GENERATION 2012 - EN HOUSSE</t>
  </si>
  <si>
    <t>COSTUME ENFANT CLASSIQUE CENDRILLON - S-GENERATION 2012 - EN HOUSSE</t>
  </si>
  <si>
    <t>COSTUME ENFANT CLASSIQUE DARTH MAUL - HOUSSE - TAILLE L</t>
  </si>
  <si>
    <t>COSTUME ENFANT CLASSIQUE DARTH MAUL - HOUSSE - TAILLE M</t>
  </si>
  <si>
    <t>COSTUME ENFANT CLASSIQUE DARTH MAUL - HOUSSE - TAILLE S</t>
  </si>
  <si>
    <t>COSTUME ENFANT CLASSIQUE MICKEY - TAILLE L</t>
  </si>
  <si>
    <t>COSTUME ENFANT CLASSIQUE MICKEY - TAILLE M</t>
  </si>
  <si>
    <t>COSTUME ENFANT CLASSIQUE MICKEY - TAILLE S</t>
  </si>
  <si>
    <t>COSTUME ENFANT CLASSIQUE RAIPONCE-L-GENERATION 2012 - HOUSSE</t>
  </si>
  <si>
    <t>COSTUME ENFANT CLASSIQUE SPIDERMAN TAILLE L - HOUSSE</t>
  </si>
  <si>
    <t>COSTUME ENFANT CLASSIQUE SPIDERMAN - TAILLE M - HOUSSE</t>
  </si>
  <si>
    <t>COSTUME ENFANT CLASSIQUE SPIDERMAN - TAILLE S - HOUSSE</t>
  </si>
  <si>
    <t>COSTUME ENFANT CLASSIQUE TRON+ MASQUE - TAILLE M</t>
  </si>
  <si>
    <t>COSTUME ENFANT CLOWN 3D, MOD. ASS.</t>
  </si>
  <si>
    <t>COSTUME ENFANT COMTE CRUEL - TAILLE L</t>
  </si>
  <si>
    <t>I-883934L</t>
  </si>
  <si>
    <t>COSTUME ENFANT DARK VADOR</t>
  </si>
  <si>
    <t>ST-882009</t>
  </si>
  <si>
    <t>COSTUME ENFANT DARTH MAUL - LARGE - HOUSSE</t>
  </si>
  <si>
    <t>COSTUME ENFANT DARTH MAUL - TAILLE M - HOUSSE</t>
  </si>
  <si>
    <t>COSTUME ENFANT DARTH MAUL - TAILLE S - HOUSSE</t>
  </si>
  <si>
    <t>COSTUME ENFANT DELUXE BATMAN DK - TAILLE  L</t>
  </si>
  <si>
    <t>COSTUME ENFANT DELUXE BATMAN DK - TAILLE M</t>
  </si>
  <si>
    <t>COSTUME ENFANT DELUXE BATMAN DK - TAILLE S</t>
  </si>
  <si>
    <t>COSTUME ENFANT DELUXE SHRECK - TAILLE S</t>
  </si>
  <si>
    <t>I-51013S</t>
  </si>
  <si>
    <t>COSTUME ENFANT DELUXE ZORRO -TAILLE L</t>
  </si>
  <si>
    <t>COSTUME ENFANT DELUXE ZORRO - TAILLE M</t>
  </si>
  <si>
    <t>COSTUME ENFANT DELUXE ZORRO - TAILLE S</t>
  </si>
  <si>
    <t>COSTUME ENFANT DISNEY BELLE CLASSIQUE / L *HOUSSE*</t>
  </si>
  <si>
    <t>COSTUME ENFANT DISNEY BELLE CLASSIQUE / M *HOUSSE*</t>
  </si>
  <si>
    <t>COSTUME ENFANT DISNEY BELLE CLASSIQUE / S *HOUSSE*</t>
  </si>
  <si>
    <t>COSTUME ENFANT DISNEY BLANCHE NEIGE CLASSIQUE - L / HOUSSE</t>
  </si>
  <si>
    <t>COSTUME ENFANT DISNEY BLANCHE NEIGE CLASSIQUE - M / HOUSSE</t>
  </si>
  <si>
    <t>COSTUME ENFANT DISNEY BLANCHE NEIGE CLASSIQUE - S / HOUSSE</t>
  </si>
  <si>
    <t>COSTUME ENFANT DISNEY BLANCHE NEIGE PLATINIUM - S / HOUSSE</t>
  </si>
  <si>
    <t>I-883678S</t>
  </si>
  <si>
    <t>COSTUME ENFANT DISNEY CENDRILLON CLASSIQUE - L / HOUSSE</t>
  </si>
  <si>
    <t>COSTUME ENFANT DISNEY CENDRILLON CLASSIQUE - M / HOUSSE</t>
  </si>
  <si>
    <t>COSTUME ENFANT DISNEY CENDRILLON CLASSIQUE - S / HOUSSE</t>
  </si>
  <si>
    <t>COSTUME ENFANT DISNEY LA BELLE AU BOIS DORMANT - L ***VOIR I-881853L</t>
  </si>
  <si>
    <t>COSTUME ENFANT DISNEY LA BELLE AU BOIS DORMANT - M ***VOIR I-881853M</t>
  </si>
  <si>
    <t>COSTUME ENFANT DISNEY LA BELLE AU BOIS DORMANT - S ***VOIR I-881853S</t>
  </si>
  <si>
    <t>COSTUME ENFANT DISNEY TIGROU 1-2 ANS - INFANT / HOUSSE</t>
  </si>
  <si>
    <t>COSTUME ENFANT DISNEY TIGROU - TODDLER 2-3 ANS / HOUSSE</t>
  </si>
  <si>
    <t>COSTUME ENFANT DISNEY WINNIE - INFANT 1-2 ANS / HOUSSE</t>
  </si>
  <si>
    <t>COSTUME ENFANT DISNEY WINNIE - TODDLER 2-3 ANS / HOUSSE</t>
  </si>
  <si>
    <t>COSTUME ENFANT DRACULA - TAILLE L</t>
  </si>
  <si>
    <t>COSTUME ENFANT DRACULA - TAILLE M</t>
  </si>
  <si>
    <t>COSTUME ENFANT ENCHANTRA BURGUNDY, TAILLE M</t>
  </si>
  <si>
    <t>COSTUME ENFANT ENCHANTRA BURGUNDY, TAILLE S</t>
  </si>
  <si>
    <t>COSTUME ENFANT FEE CLOCHETTE TAILLE L / PACK 6</t>
  </si>
  <si>
    <t>154624L</t>
  </si>
  <si>
    <t>COSTUME ENFANT FEE CLOCHETTE TAILLE M / PACK 6</t>
  </si>
  <si>
    <t>154624M</t>
  </si>
  <si>
    <t>COSTUME ENFANT FEE CLOCHETTE TAILLE S / PACK 6</t>
  </si>
  <si>
    <t>154624S</t>
  </si>
  <si>
    <t>COSTUME ENFANT FEE DES GLACES PERIWINKLE TAILLE L HOUSSE</t>
  </si>
  <si>
    <t>COSTUME ENFANT FEE DES GLACES PERIWINKLE TAILLE M HOUSSE</t>
  </si>
  <si>
    <t>COSTUME ENFANT FEE DES GLACES PERIWINKLE TAILLE S HOUSSE</t>
  </si>
  <si>
    <t>COSTUME ENFANT FIBRES OPTIQUES 3D SUPERMAN RETURNS - TAILLE L</t>
  </si>
  <si>
    <t>I-882303L</t>
  </si>
  <si>
    <t>COSTUME ENFANT FIBRES OPTIQUES 3D SUPERMAN RETURNS - TAILLE S</t>
  </si>
  <si>
    <t>I-882303S</t>
  </si>
  <si>
    <t>COSTUME ENFANT FILLE DE L'ENFER - TAILLE L</t>
  </si>
  <si>
    <t>COSTUME ENFANT FILLE DE L'ENFER - TAILLE M</t>
  </si>
  <si>
    <t>COSTUME ENFANT FILLE GOTHIC GIRL BLACK DOLLY - HOUSSE - TAILLE L</t>
  </si>
  <si>
    <t>COSTUME ENFANT FILLE GOTHIC GIRL BLACK DOLLY - HOUSSE - TAILLE M</t>
  </si>
  <si>
    <t>COSTUME ENFANT FILLE GOTHIC GIRL BLACK DOLLY - HOUSSE - TAILLE S</t>
  </si>
  <si>
    <t>COSTUME ENFANT FILLE GOTHIC GIRL - DARK ROSE -HOUSSE-TAILLE L</t>
  </si>
  <si>
    <t>COSTUME ENFANT FILLE GOTHIC GIRL - DARK ROSE -HOUSSE-TAILLE M</t>
  </si>
  <si>
    <t>COSTUME ENFANT FILLE GOTHIC GIRL - DARK ROSE -HOUSSE-TAILLE S</t>
  </si>
  <si>
    <t>COSTUME ENFANT FILLE GOTHIC GIRL - MALICE - HOUSSE - TAILLE L</t>
  </si>
  <si>
    <t>COSTUME ENFANT FILLE GOTHIC GIRL - MALICE - HOUSSE - TAILLE M</t>
  </si>
  <si>
    <t>COSTUME ENFANT FILLE GOTHIC GIRL - MALICE - HOUSSE - TAILLE S</t>
  </si>
  <si>
    <t>COSTUME ENFANT FLASH MC QUEEN ECLAIRS - TAILLE 3-4 ANS</t>
  </si>
  <si>
    <t>COSTUME ENFANT FLASH MC QUEEN ECLAIRS - TAILLE 5-6 ANS</t>
  </si>
  <si>
    <t>COSTUME ENFANT FLASH MC QUEEN ECLAIRS - TAILLE 7-8 ANS</t>
  </si>
  <si>
    <t>COSTUME ENFANT FLASH MC QUEEN - TAILLE 2-3 ANS</t>
  </si>
  <si>
    <t>COSTUME ENFANT FLASH MC QUEEN - TAILLE 3-4 ANS</t>
  </si>
  <si>
    <t>COSTUME ENFANT FLASH MC QUEEN - TAILLE 5-6 ANS</t>
  </si>
  <si>
    <t>COSTUME ENFANT "FRANKENSTEIN"</t>
  </si>
  <si>
    <t>I-18614</t>
  </si>
  <si>
    <t>COSTUME ENFANT GANDALF - THE HOBBIT - TAILLE L</t>
  </si>
  <si>
    <t>COSTUME ENFANT GANDALF - THE HOBBIT - TAILLE M</t>
  </si>
  <si>
    <t>COSTUME ENFANT GANDALF - THE HOBBIT - TAILLE S</t>
  </si>
  <si>
    <t>COSTUME ENFANT GENTIL REVENANT - TAILLE L</t>
  </si>
  <si>
    <t>COSTUME ENFANT GENTIL REVENANT - TAILLE M</t>
  </si>
  <si>
    <t>COSTUME ENFANT GENTIL REVENANT - TAILLE S</t>
  </si>
  <si>
    <t>I-881036S</t>
  </si>
  <si>
    <t>COSTUME ENFANT GILL GRUNT - SKYLANDERS - TAILLE L</t>
  </si>
  <si>
    <t>COSTUME ENFANT GILL GRUNT - SKYLANDERS - TAILLE M</t>
  </si>
  <si>
    <t>COSTUME ENFANT GILL GRUNT - SKYLANDERS - TAILLE S</t>
  </si>
  <si>
    <t>COSTUME ENFANT GIMLI - TAILLE L</t>
  </si>
  <si>
    <t>I-38934L</t>
  </si>
  <si>
    <t>COSTUME ENFANT GIMLI - TAILLE M</t>
  </si>
  <si>
    <t>I-38934M</t>
  </si>
  <si>
    <t>COSTUME ENFANT GOLD DRAGON - TAILLE L</t>
  </si>
  <si>
    <t>COSTUME ENFANT GOLD DRAGON - TAILLE M</t>
  </si>
  <si>
    <t>COSTUME ENFANT GONFLABLE CITROUILLE</t>
  </si>
  <si>
    <t>COSTUME ENFANT GOTHIC SKULLY - TAILLE M</t>
  </si>
  <si>
    <t>COSTUME ENFANT GOTHIC SKULLY - TAILLE S</t>
  </si>
  <si>
    <t>COSTUME ENFANT GROS MINET- TAILLE M</t>
  </si>
  <si>
    <t>I-50984M</t>
  </si>
  <si>
    <t>COSTUME ENFANT HALLOWEEN TAILLE L, ASSORT.</t>
  </si>
  <si>
    <t>COSTUME ENFANT HALLOWEEN TAILLE M, ASSORT.</t>
  </si>
  <si>
    <t>COSTUME ENFANT HALLOWEEN TAILLE S, ASSORT.</t>
  </si>
  <si>
    <t>COSTUME ENFANT HELZEBETH GOTHIC GIRL - TAILLE L</t>
  </si>
  <si>
    <t>COSTUME ENFANT HELZEBETH GOTHIC GIRL - TAILLE M</t>
  </si>
  <si>
    <t>COSTUME ENFANT HOBBIT - TAILLE S</t>
  </si>
  <si>
    <t>I-38833S</t>
  </si>
  <si>
    <t>COSTUME ENFANT INDIANA JONES - TAILLE M</t>
  </si>
  <si>
    <t>I-883310M</t>
  </si>
  <si>
    <t>COSTUME ENFANT INDIENNE - TAILLE L</t>
  </si>
  <si>
    <t>I-881929L</t>
  </si>
  <si>
    <t>COSTUME ENFANT INDIENNE TAILLE L</t>
  </si>
  <si>
    <t>COSTUME ENFANT INDIENNE - TAILLE M</t>
  </si>
  <si>
    <t>I-881929M</t>
  </si>
  <si>
    <t>COSTUME ENFANT INDIENNE TAILLE M</t>
  </si>
  <si>
    <t>COSTUME ENFANT INDIENNE - TAILLE S</t>
  </si>
  <si>
    <t>I-881929S</t>
  </si>
  <si>
    <t>COSTUME ENFANT INDIENNE TAILLE S</t>
  </si>
  <si>
    <t>COSTUME ENFANT INDIEN - TAILLE L</t>
  </si>
  <si>
    <t>I-881928L</t>
  </si>
  <si>
    <t>COSTUME ENFANT INDIEN - TAILLE M</t>
  </si>
  <si>
    <t>I-881928M</t>
  </si>
  <si>
    <t>COSTUME ENFANT INDIEN - TAILLE S</t>
  </si>
  <si>
    <t>I-881928S</t>
  </si>
  <si>
    <t>COSTUME ENFANT JAKE THE PIRATE TAILLE INFANT / PACK 6</t>
  </si>
  <si>
    <t>154630INF</t>
  </si>
  <si>
    <t>COSTUME ENFANT JAKE THE PIRATE TAILLE S / PACK 6</t>
  </si>
  <si>
    <t>154630S</t>
  </si>
  <si>
    <t>COSTUME ENFANT JAKE THE PIRATE TAILLE TOD / PACK 6</t>
  </si>
  <si>
    <t>154630TOD</t>
  </si>
  <si>
    <t>COSTUME ENFANT JEDI - TAILLE L</t>
  </si>
  <si>
    <t>COSTUME ENFANT JEDI - TAILLE M</t>
  </si>
  <si>
    <t>COSTUME ENFANT JOKER DELUXE - TAILLE M</t>
  </si>
  <si>
    <t>I-883106M</t>
  </si>
  <si>
    <t>COSTUME ENFANT JOKER - TAILLE L</t>
  </si>
  <si>
    <t>I-883105L</t>
  </si>
  <si>
    <t>COSTUME ENFANT JOKER - TAILLE M</t>
  </si>
  <si>
    <t>I-883105M</t>
  </si>
  <si>
    <t>COSTUME ENFANT LALALOOPSY MITTENS FLUFF TAILLE M HOUSSE</t>
  </si>
  <si>
    <t>COSTUME ENFANT LALALOOPSY MITTENS FLUFF TAILLE S HOUSSE</t>
  </si>
  <si>
    <t>COSTUME ENFANT LALALOOPSY MITTENS FLUFF TAILLE TOD HOUSSE</t>
  </si>
  <si>
    <t>COSTUME ENFANT LEGOLAS - THE HOBBIT - TAILLE L *INDISPO AVT OCT2013*</t>
  </si>
  <si>
    <t>COSTUME ENFANT LEGOLAS - THE HOBBIT - TAILLE M *INDISPO AVT OCT2013*</t>
  </si>
  <si>
    <t>COSTUME ENFANT LEGOLAS - THE HOBBIT - TAILLE S *INDISPO AVT OCT2013*</t>
  </si>
  <si>
    <t>COSTUME ENFANT LITTLE PONY ARC EN CIEL - TAILLE M - HOUSSE</t>
  </si>
  <si>
    <t>COSTUME ENFANT LITTLE PONY ARC EN CIEL - TAILLE S - HOUSSE</t>
  </si>
  <si>
    <t>COSTUME ENFANT LOCO KLOWNZ, TAILLE TEEN</t>
  </si>
  <si>
    <t>I-886051</t>
  </si>
  <si>
    <t>COSTUME ENFANT LUIGI - TAILLE L</t>
  </si>
  <si>
    <t>COSTUME ENFANT LUIGI - TAILLE M</t>
  </si>
  <si>
    <t>COSTUME ENFANT LUIGI - TAILLE S</t>
  </si>
  <si>
    <t>COSTUME ENFANT LUXE 3D EVA POWER RANGERS -L -HOUSSE</t>
  </si>
  <si>
    <t>COSTUME ENFANT LUXE 3D EVA POWER RANGERS -M -HOUSSE</t>
  </si>
  <si>
    <t>COSTUME ENFANT LUXE 3D EVA POWER RANGERS -S -HOUSSE</t>
  </si>
  <si>
    <t>COSTUME ENFANT LUXE CARS - TAILLE L</t>
  </si>
  <si>
    <t>COSTUME ENFANT LUXE CARS - TAILLE M</t>
  </si>
  <si>
    <t>COSTUME ENFANT LUXE CARS - TAILLE S</t>
  </si>
  <si>
    <t>COSTUME ENFANT LUXE DARK VADOR EPISODE III</t>
  </si>
  <si>
    <t>ST-882014</t>
  </si>
  <si>
    <t>COSTUME ENFANT LUXE FLASH - TAILLE L</t>
  </si>
  <si>
    <t>I-882308L</t>
  </si>
  <si>
    <t>COSTUME ENFANT LUXE POLICIER - TAILLE L</t>
  </si>
  <si>
    <t xml:space="preserve">COSTUME ENFANT LUXE POLICIER - TAILLE M </t>
  </si>
  <si>
    <t>COSTUME ENFANT LUXE POLICIER - TAILLE S</t>
  </si>
  <si>
    <t>COSTUME ENFANT LUXE PREMIUM SPIDERMAN - HOUSSE TAILLE M</t>
  </si>
  <si>
    <t>COSTUME ENFANT LUXE PREMIUM SPIDERMAN - HOUSSE - TAILLE S</t>
  </si>
  <si>
    <t>COSTUME ENFANT LUXE PREMIUM SPIDERMAN - TAILLE L - HOUSSE</t>
  </si>
  <si>
    <t>COSTUME ENFANT LUXE PRINCESSE LEIA - HOUSSE-TAILLE L</t>
  </si>
  <si>
    <t>ST-883062L</t>
  </si>
  <si>
    <t xml:space="preserve">COSTUME ENFANT LUXE SPIDERMAN - TAILLE L- HOUSSE </t>
  </si>
  <si>
    <t>COSTUME ENFANT LUXE SPIDERMAN - TAILLE M - HOUSSE</t>
  </si>
  <si>
    <t>COSTUME ENFANT LUXE SPIDERMAN - TAILLE S - HOUSSE</t>
  </si>
  <si>
    <t>COSTUME ENFANT LUXE THUNDERCATS TIGRA - TAILLE M - HOUSSE</t>
  </si>
  <si>
    <t>COSTUME ENFANT " MAITRE DES TENEBRES "</t>
  </si>
  <si>
    <t>I-11108</t>
  </si>
  <si>
    <t>COSTUME ENFANT MARIEE + ACCESSOIRES - TAILLE S</t>
  </si>
  <si>
    <t>I-882991S</t>
  </si>
  <si>
    <t>COSTUME ENFANT MARIO BROS TAILLE L / PACK 6</t>
  </si>
  <si>
    <t>154628L</t>
  </si>
  <si>
    <t>COSTUME ENFANT MARIO BROS TAILLE M / PACK 6</t>
  </si>
  <si>
    <t>154628M</t>
  </si>
  <si>
    <t>COSTUME ENFANT MARIO BROS TAILLE S / PACK 6</t>
  </si>
  <si>
    <t>154628S</t>
  </si>
  <si>
    <t>COSTUME ENFANT MARIO - TAILLE L</t>
  </si>
  <si>
    <t>COSTUME ENFANT MARIO - TAILLE M</t>
  </si>
  <si>
    <t>COSTUME ENFANT MARIO - TAILLE S</t>
  </si>
  <si>
    <t>COSTUME ENFANT + MASQUE SCRIMY - TAILLE M &amp; L</t>
  </si>
  <si>
    <t xml:space="preserve">COSTUME ENFANT MICKEY FANTASIA T.L - HOUSSE </t>
  </si>
  <si>
    <t xml:space="preserve">COSTUME ENFANT MICKEY FANTASIA T.M - HOUSSE </t>
  </si>
  <si>
    <t xml:space="preserve">COSTUME ENFANT MICKEY FANTASIA T.S - HOUSSE </t>
  </si>
  <si>
    <t>COSTUME ENFANT MUSICAL BALLERINE - TAILLE M</t>
  </si>
  <si>
    <t>COSTUME ENFANT MUSICAL BALLERINE - TAILLE S</t>
  </si>
  <si>
    <t>COSTUME ENFANT NINJA TAILLE L</t>
  </si>
  <si>
    <t>COSTUME ENFANT NINJA TAILLE M</t>
  </si>
  <si>
    <t>COSTUME ENFANT NINJA TAILLE S</t>
  </si>
  <si>
    <t>COSTUME ENFANT OBI WAN - TOD</t>
  </si>
  <si>
    <t>ST-885702T</t>
  </si>
  <si>
    <t>COSTUME ENFANT PAPILLON MAUVE - TAILLE M</t>
  </si>
  <si>
    <t>COSTUME ENFANT PAPILLON MAUVE - TAILLE S</t>
  </si>
  <si>
    <t>COSTUME ENFANT PIRATE JAMBE DE BOIS, TAILLE L *** EPUISE US***</t>
  </si>
  <si>
    <t>COSTUME ENFANT PIRATE KING - TAILLE L</t>
  </si>
  <si>
    <t>COSTUME ENFANT PIRATE KING - TAILLE M</t>
  </si>
  <si>
    <t>COSTUME ENFANT PIRATE, TAILLE M</t>
  </si>
  <si>
    <t>COSTUME ENFANT PIRATE TAILLE S</t>
  </si>
  <si>
    <t>COSTUME ENFANT PIRATE, TAILLE S</t>
  </si>
  <si>
    <t>COSTUME ENFANT POMPIER NEW YORK - TAILLE L</t>
  </si>
  <si>
    <t>COSTUME ENFANT POMPIER NEW YORK - TAILLE M</t>
  </si>
  <si>
    <t>COSTUME ENFANT POMPIER NEW YORK - TAILLE S</t>
  </si>
  <si>
    <t>COSTUME ENFANT PRINCESSE + ACCESSOIRES - TAILLE M</t>
  </si>
  <si>
    <t>COSTUME ENFANT PRINCESSE + ACCESSOIRES - TAILLE S</t>
  </si>
  <si>
    <t>COSTUME ENFANT PRINCESSE ANASTASIA, TAILLE L</t>
  </si>
  <si>
    <t>COSTUME ENFANT PRINCESSE ANASTASIA, TAILLE M</t>
  </si>
  <si>
    <t>COSTUME ENFANT PRINCESSE ANASTASIA, TAILLE S</t>
  </si>
  <si>
    <t>COSTUME ENFANT PRINCESSE AURORE - TAILLE L</t>
  </si>
  <si>
    <t>COSTUME ENFANT PRINCESSE AURORE - TAILLE M</t>
  </si>
  <si>
    <t>COSTUME ENFANT PRINCESSE AURORE - TAILLE S</t>
  </si>
  <si>
    <t>COSTUME ENFANT PRINCESSE DE MINUIT - TAILLE L</t>
  </si>
  <si>
    <t>COSTUME ENFANT PRINCESSE DE MINUIT - TAILLE M</t>
  </si>
  <si>
    <t>COSTUME ENFANT PRINCESSE DES NEIGES - TAILLE L</t>
  </si>
  <si>
    <t>COSTUME ENFANT PRINCESSE DES NEIGES - TAILLE M</t>
  </si>
  <si>
    <t>COSTUME ENFANT PRINCESSE DES NEIGES - TAILLE S</t>
  </si>
  <si>
    <t>COSTUME ENFANT PRINCESSE LILI - TAILLE L</t>
  </si>
  <si>
    <t>I-882384L</t>
  </si>
  <si>
    <t>COSTUME ENFANT PRINCESSE LILI - TAILLE M</t>
  </si>
  <si>
    <t>COSTUME ENFANT PRINCESSE LILI - TAILLE S</t>
  </si>
  <si>
    <t>COSTUME ENFANT PRINCESSE MELISSANDE, TAILLE L</t>
  </si>
  <si>
    <t>COSTUME ENFANT PRINCESSE MELISSANDE, TAILLE M</t>
  </si>
  <si>
    <t>COSTUME ENFANT PRINCESSE PAPILLON + AILES - TAILLE M</t>
  </si>
  <si>
    <t>I-883957M</t>
  </si>
  <si>
    <t>COSTUME ENFANT PRINCESSE PAPILLON + AILES - TAILLE S</t>
  </si>
  <si>
    <t>I-883957S</t>
  </si>
  <si>
    <t>COSTUME ENFANT PRINCESSE PEACH DELUXE TAILLE S</t>
  </si>
  <si>
    <t>I-883658S</t>
  </si>
  <si>
    <t>COSTUME ENFANT PRINCESSE ROSE - TAILLE S</t>
  </si>
  <si>
    <t>I-882443S</t>
  </si>
  <si>
    <t>COSTUME ENFANT RAIPONCE TAILLE L / PACK 6</t>
  </si>
  <si>
    <t>154620L</t>
  </si>
  <si>
    <t>COSTUME ENFANT RAIPONCE TAILLE M / PACK 6</t>
  </si>
  <si>
    <t>154620M</t>
  </si>
  <si>
    <t>COSTUME ENFANT RAIPONCE TAILLE S / PACK 6</t>
  </si>
  <si>
    <t>154620S</t>
  </si>
  <si>
    <t>COSTUME ENFANT RED DRAGON LADY - TAILLE L</t>
  </si>
  <si>
    <t>COSTUME ENFANT RED DRAGON LADY - TAILLE M</t>
  </si>
  <si>
    <t>COSTUME ENFANT RED SKULL WARRIOR NINJA - TAILLE L</t>
  </si>
  <si>
    <t>COSTUME ENFANT RED SKULL WARRIOR NINJA - TAILLE M</t>
  </si>
  <si>
    <t>COSTUME ENFANT REINE AMIDALA - TAILLE L</t>
  </si>
  <si>
    <t>COSTUME ENFANT REINE AMIDALA - TAILLE M</t>
  </si>
  <si>
    <t>COSTUME ENFANT RENAISSANCE GOTHIQUE, TAILLE L</t>
  </si>
  <si>
    <t>I-883807L</t>
  </si>
  <si>
    <t>COSTUME ENFANT REVERSIBLE PRINCESSES AURORE/BELLE - HOUSSE - TL</t>
  </si>
  <si>
    <t>COSTUME ENFANT REVERSIBLE PRINCESSES AURORE/BELLE - HOUSSE - TM</t>
  </si>
  <si>
    <t>COSTUME ENFANT REVERSIBLE PRINCESSES AURORE/BELLE - HOUSSE - TS</t>
  </si>
  <si>
    <t>COSTUME ENFANT REVERSIBLE PRINCESSES BN VS CINDY -  TAILLE L</t>
  </si>
  <si>
    <t>COSTUME ENFANT REVERSIBLE PRINCESSES BN VS CINDY -  TAILLE M</t>
  </si>
  <si>
    <t>COSTUME ENFANT REVERSIBLE PRINCESSES BN VS CINDY -  TAILLE S</t>
  </si>
  <si>
    <t xml:space="preserve">COSTUME ENFANT SKATE ZOMBIE </t>
  </si>
  <si>
    <t>I-18851</t>
  </si>
  <si>
    <t>I-18851L</t>
  </si>
  <si>
    <t>I-18851M</t>
  </si>
  <si>
    <t>COSTUME ENFANTS MODELES ASSORTIS</t>
  </si>
  <si>
    <t>COSTUME ENFANT SORCIERE FLUO ORANGE - TAILLE M</t>
  </si>
  <si>
    <t>I-11245</t>
  </si>
  <si>
    <t>I-11245M</t>
  </si>
  <si>
    <t>COSTUME ENFANT SORCIERE ORANGE+CHAPEAU - TAILLE L</t>
  </si>
  <si>
    <t>COSTUME ENFANT SORCIERE ORANGE+CHAPEAU - TAILLE M</t>
  </si>
  <si>
    <t>COSTUME ENFANT SORCIERE PURPLE, TAILLE L</t>
  </si>
  <si>
    <t>COSTUME ENFANT SORCIERE PURPLE, TAILLE M</t>
  </si>
  <si>
    <t>COSTUME ENFANT SPIDER-MAN TAILLE L / PACK 6</t>
  </si>
  <si>
    <t>154626L</t>
  </si>
  <si>
    <t>COSTUME ENFANT SPIDER-MAN TAILLE M / PACK 6</t>
  </si>
  <si>
    <t>154626M</t>
  </si>
  <si>
    <t>COSTUME ENFANT SPIDER-MAN TAILLE S / PACK 6</t>
  </si>
  <si>
    <t>154626S</t>
  </si>
  <si>
    <t>COSTUME ENFANT SPYRO - SKYLANDERS - TAILLE L</t>
  </si>
  <si>
    <t>COSTUME ENFANT SPYRO - SKYLANDERS - TAILLE M</t>
  </si>
  <si>
    <t>COSTUME ENFANT SPYRO - SKYLANDERS - TAILLE S</t>
  </si>
  <si>
    <t>COSTUME ENFANT SQUELETTE 3-4 ANS</t>
  </si>
  <si>
    <t>COSTUME ENFANT SQUELETTE / TAILLE L</t>
  </si>
  <si>
    <t>COSTUME ENFANT SQUELETTE / TAILLE M</t>
  </si>
  <si>
    <t>COSTUME ENFANT STAR WARS "C3PO"</t>
  </si>
  <si>
    <t>ST-18584</t>
  </si>
  <si>
    <t>ST-18584S</t>
  </si>
  <si>
    <t xml:space="preserve">COSTUME ENFANT STAR WARS "STORM TROOPER" </t>
  </si>
  <si>
    <t>ST-18583</t>
  </si>
  <si>
    <t>ST-18583L</t>
  </si>
  <si>
    <t>ST-18583M</t>
  </si>
  <si>
    <t>COSTUME ENFANT SUPERGIRL AVEC TUTU - TAILLE M</t>
  </si>
  <si>
    <t>COSTUME ENFANT SUPERGIRL AVEC TUTU - TAILLE S</t>
  </si>
  <si>
    <t xml:space="preserve">COSTUME ENFANT SUPERGIRL  - TAILLE L </t>
  </si>
  <si>
    <t>COSTUME ENFANT SUPERGIRL - TAILLE L</t>
  </si>
  <si>
    <t>COSTUME ENFANT SUPERGIRL  - TAILLE M</t>
  </si>
  <si>
    <t>COSTUME ENFANT SUPERGIRL- TAILLE M</t>
  </si>
  <si>
    <t>COSTUME ENFANT SUPERGIRL - TAILLE S</t>
  </si>
  <si>
    <t>COSTUME ENFANT SUPERMAN LUXE - TAILLE M</t>
  </si>
  <si>
    <t>I-882626M</t>
  </si>
  <si>
    <t xml:space="preserve">COSTUME ENFANT SUPERMAN - TAILLE L </t>
  </si>
  <si>
    <t>COSTUME ENFANT SUPERMAN - TAILLE M</t>
  </si>
  <si>
    <t>COSTUME ENFANT SUPERMAN - TAILLE S</t>
  </si>
  <si>
    <t>COSTUME ENFANT TAZ - TAILLE M</t>
  </si>
  <si>
    <t>I-50980M</t>
  </si>
  <si>
    <t>COSTUME ENFANT TAZ - TAILLE S</t>
  </si>
  <si>
    <t>I-50980S</t>
  </si>
  <si>
    <t>COSTUME ENFANT TIGGER HAPPY - SKYLANDERS - TAILLE L</t>
  </si>
  <si>
    <t>COSTUME ENFANT TIGGER HAPPY - SKYLANDERS - TAILLE M</t>
  </si>
  <si>
    <t>COSTUME ENFANT TIGGER HAPPY - SKYLANDERS - TAILLE S</t>
  </si>
  <si>
    <t>COSTUME ENFANT TINTIN - TAILLE L</t>
  </si>
  <si>
    <t>COSTUME ENFANT TINTIN - TAILLE M</t>
  </si>
  <si>
    <t>COSTUME ENFANT TINTIN - TAILLE S</t>
  </si>
  <si>
    <t>COSTUME ENFANT TOAD - TAILLE L</t>
  </si>
  <si>
    <t>I-883739L</t>
  </si>
  <si>
    <t>COSTUME ENFANT TOAD - TAILLE M</t>
  </si>
  <si>
    <t>I-883739M</t>
  </si>
  <si>
    <t>COSTUME ENFANT TOAD - TAILLE S</t>
  </si>
  <si>
    <t>I-883739S</t>
  </si>
  <si>
    <t>COSTUME ENFANT TOMBSTONE - TAILLE L</t>
  </si>
  <si>
    <t>I-883234L</t>
  </si>
  <si>
    <t>COSTUME ENFANT TOMBSTONE -TAILLE M</t>
  </si>
  <si>
    <t>I-883234M</t>
  </si>
  <si>
    <t>COSTUME ENFANT TUTU CHAUVE SOURIS - TAILLE 1/2 ANS</t>
  </si>
  <si>
    <t>COSTUME ENFANT TUTU PETIT DEMON - TAILLE 1/2 ANS</t>
  </si>
  <si>
    <t>COSTUME ENFANT URGENTISTE MIXTE - TAILLE L</t>
  </si>
  <si>
    <t>COSTUME ENFANT URGENTISTE MIXTE - TAILLE M</t>
  </si>
  <si>
    <t>COSTUME ENFANT VOLDEMORT - TAILLE L</t>
  </si>
  <si>
    <t>H-883299L</t>
  </si>
  <si>
    <t>COSTUME ENFANT  ZORRO - TAILLE L</t>
  </si>
  <si>
    <t>COSTUME ENFANT  ZORRO - TAILLE M</t>
  </si>
  <si>
    <t>COSTUME ENFANT  ZORRO - TAILLE S</t>
  </si>
  <si>
    <t>COSTUME EXTRA LUXE ELVIS PRESLEY - TAILLE L</t>
  </si>
  <si>
    <t>COSTUME EXTRA LUXE ELVIS PRESLEY - TAILLE M</t>
  </si>
  <si>
    <t>COSTUME EXTRA LUXE ELVIS PRESLEY - TAILLE XL</t>
  </si>
  <si>
    <t>COSTUME FEMME ADULTE LOVE</t>
  </si>
  <si>
    <t>COSTUME FEMME BLONDIE SUCKER PUNCH - TAILLE M</t>
  </si>
  <si>
    <t>I-889982M</t>
  </si>
  <si>
    <t>COSTUME FEMME BLONDIE SUCKER PUNCH - TAILLE S</t>
  </si>
  <si>
    <t>I-889982S</t>
  </si>
  <si>
    <t>COSTUME FEMME CITROUILE EPICEE- STD</t>
  </si>
  <si>
    <t>COSTUME FEMME CLOWN - TAILLE STD</t>
  </si>
  <si>
    <t>COSTUME FEMME DRAPEAU ANGLAIS - TAILLE STD</t>
  </si>
  <si>
    <t>COSTUME FEMME EGYPTIENNE "PLUS SIZE"</t>
  </si>
  <si>
    <t>COSTUME FEMME ENCEINTE ANGE - TAILLE STD</t>
  </si>
  <si>
    <t>COSTUME FEMME GLADIATOR - TAILLE STD</t>
  </si>
  <si>
    <t>COSTUME FEMME " GOTHIQUE ", 2 modèles assortis</t>
  </si>
  <si>
    <t>COSTUME FEMME " GROOVY ", 3 coloris assortis</t>
  </si>
  <si>
    <t>COSTUME FEMME RUSSE - TAILLE STD</t>
  </si>
  <si>
    <t>COSTUME FEMME SEXY POLICIERE - TAILLE M</t>
  </si>
  <si>
    <t>COSTUME FEMME SEXY POLICIERE - TAILLE S</t>
  </si>
  <si>
    <t>COSTUME FEMME SEXY POLICIERE - TAILLE XS</t>
  </si>
  <si>
    <t>COSTUME FEMME SIRENE - TAILLE STD</t>
  </si>
  <si>
    <t>COSTUME FEMME SUCRE D'ORGE-STD</t>
  </si>
  <si>
    <t>COSTUME FEMME TARTE AUX FRAISES-STD</t>
  </si>
  <si>
    <t>COSTUME FEMME VAMPIRE DE TRANSYLVANNIE - STD</t>
  </si>
  <si>
    <t>COSTUME FEMME ZORRO "GD HERITAGE" - TAILLE M</t>
  </si>
  <si>
    <t>COSTUME FEMME ZORRO "GD HERITAGE" - TAILLE S</t>
  </si>
  <si>
    <t>COSTUME FILLE CORSAIRE DES CARAIBES LUXE, TAILLE L</t>
  </si>
  <si>
    <t>COSTUME FILLE CORSAIRE DES CARAIBES LUXE, TAILLE M</t>
  </si>
  <si>
    <t>COSTUME FILLE ENFANT GOTHIC GIRL LILITH - HOUSSE - TAILLE L</t>
  </si>
  <si>
    <t>COSTUME FILLE ENFANT GOTHIC GIRL LILITH - HOUSSE - TAILLE M</t>
  </si>
  <si>
    <t>COSTUME FILLE ENFANT GOTHIC GIRL LILITH - HOUSSE - TAILLE S</t>
  </si>
  <si>
    <t>COSTUME FILLE SISSI IMPERATRICE - TAILLE L</t>
  </si>
  <si>
    <t>S8103-L</t>
  </si>
  <si>
    <t>COSTUME FILLE SORCIERE ARAIGNEE / TAILLE L</t>
  </si>
  <si>
    <t>COSTUME FILLE SORCIERE ARAIGNEE / TAILLE M</t>
  </si>
  <si>
    <t>COSTUME FILLE SORCIERE ARAIGNEE / TAILLE S</t>
  </si>
  <si>
    <t>COSTUME FILLE SORCIERE GOTHIQUE / TAILLE L</t>
  </si>
  <si>
    <t>COSTUME FILLE SORCIERE GOTHIQUE / TAILLE M</t>
  </si>
  <si>
    <t>COSTUME FILLE SORCIERE GOTHIQUE / TAILLE S</t>
  </si>
  <si>
    <t>COSTUME FILLE SORCIERE ROSE LIGHT UP - TAILLE M</t>
  </si>
  <si>
    <t>COSTUME FILLE SORCIERE ROSE LIGHT UP - TAILLE S</t>
  </si>
  <si>
    <t>COSTUME FILLE SQUELETTE / TAILLE L</t>
  </si>
  <si>
    <t>COSTUME FILLE SQUELETTE / TAILLE M</t>
  </si>
  <si>
    <t>COSTUME FILLE VAMPIRESSE / TAILLE L</t>
  </si>
  <si>
    <t>COSTUME FILLE VAMPIRESSE / TAILLE M</t>
  </si>
  <si>
    <t>COSTUME FILLE VAMPIRESSE / TAILLE S</t>
  </si>
  <si>
    <t>COSTUME FLOWER POWER - ADULTE TAILLE STD - (PBI)</t>
  </si>
  <si>
    <t xml:space="preserve">COSTUME FOURRURE TIGROU TAILLE INFANT HOUSSE </t>
  </si>
  <si>
    <t>I-886959INF</t>
  </si>
  <si>
    <t xml:space="preserve">COSTUME FOURRURE TIGROU TAILLE TODDLER HOUSSE </t>
  </si>
  <si>
    <t>I-886959TOD</t>
  </si>
  <si>
    <t>COSTUME FOURRURE WINNIE TAILLE INFANT HOUSSE</t>
  </si>
  <si>
    <t>I-886960INF</t>
  </si>
  <si>
    <t>COSTUME FOURRURE WINNIE TAILLE TODDLER  HOUSSE</t>
  </si>
  <si>
    <t>I-886960TOD</t>
  </si>
  <si>
    <t>COSTUME GARCON VENGEUR DES TENEBRES LIGHT UP - TAILLE L</t>
  </si>
  <si>
    <t>COSTUME GARCON VENGEUR DES TENEBRES LIGHT UP - TAILLE M</t>
  </si>
  <si>
    <t>COSTUME GD HERITAGE V FOR VENDETTA - TAILLE STD</t>
  </si>
  <si>
    <t>COSTUME GONFLABLE GHOSTBUSTERS - TAILLE STD</t>
  </si>
  <si>
    <t>COSTUME GRAND HERITAGE THE JOKER - TAILLE L</t>
  </si>
  <si>
    <t>I-56215</t>
  </si>
  <si>
    <t>COSTUME HIPPIE - ADULTE TAILLE STD - (PBI)</t>
  </si>
  <si>
    <t>COSTUME HOMME ADULTE LOVE</t>
  </si>
  <si>
    <t>I-888680</t>
  </si>
  <si>
    <t>COSTUME HOMME CORSAIRE DES CARAIBES - TAILLE STD</t>
  </si>
  <si>
    <t>COSTUME HOMME DR STYLES</t>
  </si>
  <si>
    <t>I-15150</t>
  </si>
  <si>
    <t>COSTUME HOMME L'ARNAQUEUR MARRON</t>
  </si>
  <si>
    <t>I-15229</t>
  </si>
  <si>
    <t>COSTUME HOMME RUSSE - TAILLE STD</t>
  </si>
  <si>
    <t>COSTUME HOMME VAMPIRE DE TRANSYLVANNIE STD</t>
  </si>
  <si>
    <t>COSTUME INDIEN GARCON TAILLE L</t>
  </si>
  <si>
    <t>COSTUME INDIEN GARCON TAILLE M</t>
  </si>
  <si>
    <t>COSTUME INDIEN GARCON TAILLE S</t>
  </si>
  <si>
    <t>COSTUME INDIEN - TAILLE 1/2 ANS</t>
  </si>
  <si>
    <t>COSTUME INDIEN - TAILLE S</t>
  </si>
  <si>
    <t>COSTUME JASON + MASQUE - TAILLE STD</t>
  </si>
  <si>
    <t>COSTUME JOKER ADULTE ARKHAM CITY</t>
  </si>
  <si>
    <t>I-880585STD</t>
  </si>
  <si>
    <t>COSTUME JULIETTE - TAILLE L</t>
  </si>
  <si>
    <t>COSTUME JULIETTE - TAILLE M</t>
  </si>
  <si>
    <t>COSTUME LOUP-GAROU - TAILLE 1/2 ANS</t>
  </si>
  <si>
    <t>COSTUME LUXE ADULTE BART SIMPSON - HOUSSE - STD</t>
  </si>
  <si>
    <t>COSTUME LUXE ADULTE BART SIMPSON - HOUSSE - XL</t>
  </si>
  <si>
    <t>COSTUME LUXE ADULTE HOMER SIMPSON - HOUSSE - STD</t>
  </si>
  <si>
    <t>COSTUME LUXE ADULTE HOMER SIMPSON - HOUSSE - XL</t>
  </si>
  <si>
    <t>COSTUME LUXE ADULTE MARGE SIMPSON - HOUSSE - L</t>
  </si>
  <si>
    <t>COSTUME LUXE ADULTE MARGE SIMPSON - HOUSSE - M</t>
  </si>
  <si>
    <t>COSTUME LUXE ADULTE MARGE SIMPSON - HOUSSE - S</t>
  </si>
  <si>
    <t>COSTUME LUXE ADULTE SHADOW TROOPER TAILLE STD</t>
  </si>
  <si>
    <t xml:space="preserve">COSTUME LUXE COLLECTOR BATMAN </t>
  </si>
  <si>
    <t>COSTUME LUXE COLLECTOR SUPERMAN - TAILLE STD</t>
  </si>
  <si>
    <t>COSTUME LUXE ELVIS PRESLEY - TAILLE L</t>
  </si>
  <si>
    <t>COSTUME LUXE ELVIS PRESLEY - TAILLE M</t>
  </si>
  <si>
    <t>COSTUME LUXE ELVIS PRESLEY - TAILLE XL</t>
  </si>
  <si>
    <t>COSTUME LUXE ENFANT ANAKIN SKYWALKER - TAILLE L</t>
  </si>
  <si>
    <t>ST-882017L</t>
  </si>
  <si>
    <t>COSTUME LUXE ENFANT ANAKIN SKYWALKER - TAILLE M</t>
  </si>
  <si>
    <t>ST-882017M</t>
  </si>
  <si>
    <t>COSTUME LUXE ENFANT BUGS BUNNY</t>
  </si>
  <si>
    <t>I-18740</t>
  </si>
  <si>
    <t>COSTUME LUXE ENFANT DAFFY DUCK</t>
  </si>
  <si>
    <t>I-18741</t>
  </si>
  <si>
    <t>COSTUME LUXE ENFANT FEE ONDINE + BRACELET - TAILLE L</t>
  </si>
  <si>
    <t>COSTUME LUXE ENFANT FEE ONDINE + BRACELET - TAILLE S</t>
  </si>
  <si>
    <t>COSTUME LUXE ENFANT FEE ROSETTA + BRACELET - TAILLE L</t>
  </si>
  <si>
    <t>COSTUME LUXE ENFANT FEE ROSETTA + BRACELET - TAILLE S</t>
  </si>
  <si>
    <t>COSTUME LUXE ENFANT GROS MINET - TAILLE M</t>
  </si>
  <si>
    <t>COSTUME LUXE ENFANT GROS MINET - TAILLE S</t>
  </si>
  <si>
    <t>COSTUME LUXE ENFANT KERMITT - TAILLE M</t>
  </si>
  <si>
    <t>COSTUME LUXE ENFANT MINNIE HALLOWEEN HOUSSE TAILLE M</t>
  </si>
  <si>
    <t>COSTUME LUXE ENFANT MINNIE HALLOWEEN - HOUSSE - TAILLE S</t>
  </si>
  <si>
    <t>COSTUME LUXE ENFANT MINNIE HALLOWEEN TAILLE L HOUSSE</t>
  </si>
  <si>
    <t>COSTUME LUXE ENFANT SPOT PLATTER SPLASH LALALOOPSY T.S HOUSSE</t>
  </si>
  <si>
    <t>COSTUME LUXE ENFANT SPOT SPLATTER SPLASH LALALOOPSY T.M HOUSSE</t>
  </si>
  <si>
    <t>COSTUME LUXE ENFANT SPOT SPLATTER SPLASH LALALOOPSY T.TOD HOUSSE</t>
  </si>
  <si>
    <t>COSTUME LUXE ENFANT THUNDERCATS LION O - TAILLE S- HOUSSE</t>
  </si>
  <si>
    <t xml:space="preserve">COSTUME LUXE ENFANT TITI </t>
  </si>
  <si>
    <t>I-18743</t>
  </si>
  <si>
    <t>TOD</t>
  </si>
  <si>
    <t>COSTUME LUXE ENFANT WINTER FEE CLOCHETTE TAILLE L HOUSSE</t>
  </si>
  <si>
    <t>COSTUME LUXE ENFANT WINTER FEE CLOCHETTE TAILLE M HOUSSE</t>
  </si>
  <si>
    <t>COSTUME LUXE ENFANT WINTER FEE CLOCHETTE TAILLE S HOUSSE</t>
  </si>
  <si>
    <t>COSTUME LUXE FEE CLOCHETTE + BRACELET - TAILLE L</t>
  </si>
  <si>
    <t>COSTUME LUXE FEE CLOCHETTE + BRACELET - TAILLE M</t>
  </si>
  <si>
    <t>COSTUME LUXE FEE CLOCHETTE + BRACELET - TAILLE S</t>
  </si>
  <si>
    <t>COSTUME LUXE FEE ONDINE + BRACELET - TAILLE M</t>
  </si>
  <si>
    <t>COSTUME LUXE FEE ROSETTA + BRACELET - TAILLE M</t>
  </si>
  <si>
    <t>COSTUME LUXE GARCON DRACULA / TAILLE L</t>
  </si>
  <si>
    <t>COSTUME LUXE GARCON DRACULA / TAILLE M</t>
  </si>
  <si>
    <t>COSTUME LUXE GARCON DRACULA / TAILLE S</t>
  </si>
  <si>
    <t>COSTUME LUXE GARCON ZOMBIE SQUELETTE / TAILLE L</t>
  </si>
  <si>
    <t>COSTUME LUXE GARCON ZOMBIE SQUELETTE / TAILLE M</t>
  </si>
  <si>
    <t>COSTUME LUXE GARCON ZOMBIE SQUELETTE / TAILLE S</t>
  </si>
  <si>
    <t>COSTUME LUXE MASTER CHIEF HALO - TAILLE STD</t>
  </si>
  <si>
    <t>COSTUME LUXE PADDED TMNT TAILLE L - HOUSSE</t>
  </si>
  <si>
    <t>I-886812L</t>
  </si>
  <si>
    <t>COSTUME LUXE PADDED TMNT TAILLE M</t>
  </si>
  <si>
    <t>I-886812M</t>
  </si>
  <si>
    <t>COSTUME LUXE PADDED TMNT TAILLE S - HOUSSE</t>
  </si>
  <si>
    <t>I-886812S</t>
  </si>
  <si>
    <t>COSTUME LUXE PERE NOEL FRANCAIS - TAILLE STD</t>
  </si>
  <si>
    <t>COSTUME LUXE WINTER AURORE - HOUSSE - TAILLE L</t>
  </si>
  <si>
    <t>COSTUME LUXE WINTER AURORE - HOUSSE - TAILLE M</t>
  </si>
  <si>
    <t xml:space="preserve">COSTUME LUXE WINTER AURORE - HOUSSE - TAILLE S </t>
  </si>
  <si>
    <t>COSTUME LUXE WINTER BELLE - HOUSSE - TAILLE L</t>
  </si>
  <si>
    <t>COSTUME LUXE WINTER BELLE - HOUSSE - TAILLE M</t>
  </si>
  <si>
    <t>COSTUME LUXE WINTER BELLE - HOUSSE - TAILLE S</t>
  </si>
  <si>
    <t>COSTUME LUXE WINTER BLANCHE NEIGE - HOUSSE - TAILLE L</t>
  </si>
  <si>
    <t>COSTUME LUXE WINTER BLANCHE NEIGE - HOUSSE - TAILLE M</t>
  </si>
  <si>
    <t xml:space="preserve">COSTUME LUXE WINTER BLANCHE NEIGE - HOUSSE - TAILLE S </t>
  </si>
  <si>
    <t>COSTUME LUXE WINTER CENDRILLON - HOUSSE - TAILLE L</t>
  </si>
  <si>
    <t>COSTUME LUXE WINTER CENDRILLON - HOUSSE - TAILLE M</t>
  </si>
  <si>
    <t>COSTUME LUXE WINTER CENDRILLON - HOUSSE - TAILLE S</t>
  </si>
  <si>
    <t xml:space="preserve">COSTUME MAITRE DES TENEBRES - TAILLE STD </t>
  </si>
  <si>
    <t>COSTUME MASCOTTE LAPIN BLANC - TAILLE STD</t>
  </si>
  <si>
    <t>COSTUME MINNIE MOUSSE ROUGE - HOUSSE - TAILLE INFANT</t>
  </si>
  <si>
    <t>COSTUME MINNIE MOUSSE ROUGE - HOUSSE - TAILLE SMALL</t>
  </si>
  <si>
    <t>COSTUME MINNIE MOUSSE ROUGE - HOUSSE - TAILLE TODDLER</t>
  </si>
  <si>
    <t>COSTUME NOIR ADULTE LILAH - TAILLE M</t>
  </si>
  <si>
    <t>I-889411M</t>
  </si>
  <si>
    <t>COSTUME NOIR ADULTE LILAH - TAILLE S</t>
  </si>
  <si>
    <t>I-889411S</t>
  </si>
  <si>
    <t>COSTUME PERE NOEL AMERICAIN CLASSIQUE</t>
  </si>
  <si>
    <t>COSTUME PERE NOEL AMERICAIN LUXE - STD</t>
  </si>
  <si>
    <t>COSTUME PETITE ABEILLE - TAILLE 1/2 ANS</t>
  </si>
  <si>
    <t>COSTUME PETITE FILLE ZOMBIE - TAILLE STD</t>
  </si>
  <si>
    <t>COSTUME PETIT MONSTRE - TAILLE 1/2 ANS</t>
  </si>
  <si>
    <t>COSTUME PHARAON HOMME "PLUS SIZE"</t>
  </si>
  <si>
    <t>COSTUME PIRATE FEMME "GD HERITAGE" - TAILLE M</t>
  </si>
  <si>
    <t>COSTUME PIRATE FEMME "GD HERITAGE" - TAILLE S</t>
  </si>
  <si>
    <t>COSTUME PIRATE FEMME "PLUS SIZE"</t>
  </si>
  <si>
    <t>COSTUME PIRATE FILLE TAILLE L</t>
  </si>
  <si>
    <t>COSTUME PIRATE FILLE TAILLE M</t>
  </si>
  <si>
    <t>COSTUME PIRATE FILLE TAILLE S</t>
  </si>
  <si>
    <t>COSTUME PIRATE GARCON TAILLE L</t>
  </si>
  <si>
    <t>COSTUME PIRATE GARCON TAILLE M</t>
  </si>
  <si>
    <t>COSTUME PIRATE GARCON TAILLE S</t>
  </si>
  <si>
    <t>COSTUME PIRATE HOMME "PLUS SIZE"</t>
  </si>
  <si>
    <t>COSTUME PIRATE - TAILLE 1/2 ANS</t>
  </si>
  <si>
    <t>COSTUME PIXIE BLEU - TAILLE M</t>
  </si>
  <si>
    <t>COSTUME PIXIE BLEU - TAILLE S</t>
  </si>
  <si>
    <t>COSTUME PIXIE ROSE - TAILLE M</t>
  </si>
  <si>
    <t>COSTUME PIXIE ROSE - TAILLE S</t>
  </si>
  <si>
    <t>COSTUME PRINCESSE ENFANT TAILLE L</t>
  </si>
  <si>
    <t>COSTUME PRINCESSE ENFANT TAILLE M</t>
  </si>
  <si>
    <t>COSTUME PRINCESSE ENFANT TAILLE S</t>
  </si>
  <si>
    <t>COSTUME PRINCESSE FIONA - TAILLE L</t>
  </si>
  <si>
    <t>I-882782L</t>
  </si>
  <si>
    <t>COSTUME PRINCESSE FIONA - TAILLE M</t>
  </si>
  <si>
    <t>I-882782M</t>
  </si>
  <si>
    <t>COSTUME PRINCESSE FIONA - TAILLE S</t>
  </si>
  <si>
    <t>I-882782S</t>
  </si>
  <si>
    <t>COSTUME PRINCESSE PEACH TAILLE L</t>
  </si>
  <si>
    <t>I-883657L</t>
  </si>
  <si>
    <t>COSTUME PRINCESSE PEACH TAILLE M</t>
  </si>
  <si>
    <t>I-883657M</t>
  </si>
  <si>
    <t>COSTUME PRINCESSE ROSE ENFANT TAILLE L</t>
  </si>
  <si>
    <t>COSTUME PRINCESSE ROSE ENFANT TAILLE M</t>
  </si>
  <si>
    <t>COSTUME PRINCESSE ROSE ENFANT TAILLE S</t>
  </si>
  <si>
    <t>COSTUME RED HOT MAMA</t>
  </si>
  <si>
    <t>I-15836</t>
  </si>
  <si>
    <t>COSTUME REINE DES MERS - TAILLE L</t>
  </si>
  <si>
    <t>I-881113L</t>
  </si>
  <si>
    <t>COSTUME ROBE HORREUR</t>
  </si>
  <si>
    <t>I-881913M</t>
  </si>
  <si>
    <t>COSTUME ROBIN ADULTE - TAILLE L</t>
  </si>
  <si>
    <t>COSTUME ROBIN ADULTE - TAILLE M</t>
  </si>
  <si>
    <t>COSTUME ROBIN ADULTE - TAILLE S</t>
  </si>
  <si>
    <t>COSTUME ROBIN FEMME SEXY - TAILLE M</t>
  </si>
  <si>
    <t>COSTUME ROBIN FEMME SEXY - TAILLE S</t>
  </si>
  <si>
    <t>COSTUME ROBIN FEMME SEXY - TAILLE XS</t>
  </si>
  <si>
    <t>COSTUME SCARLETT SOUTHERN BELLE - TAILLE M</t>
  </si>
  <si>
    <t>COSTUME SCARLETT SOUTHERN BELLE - TAILLE S</t>
  </si>
  <si>
    <t>COSTUME SCINTILLANT BELLE AU BOIS DORMANT - TAILLE L</t>
  </si>
  <si>
    <t>COSTUME SCINTILLANT BELLE AU BOIS DORMANT - TAILLE M</t>
  </si>
  <si>
    <t>COSTUME SCINTILLANT BELLE AU BOIS DORMANT - TAILLE S</t>
  </si>
  <si>
    <t>COSTUME SCINTILLANT BLANCHE NEIGE - TAILLE L</t>
  </si>
  <si>
    <t>COSTUME SCINTILLANT BLANCHE NEIGE - TAILLE M</t>
  </si>
  <si>
    <t>COSTUME SCINTILLANT BLANCHE NEIGE - TAILLE S</t>
  </si>
  <si>
    <t>COSTUME SCINTILLANT CENDRILLON - TAILLE L</t>
  </si>
  <si>
    <t>COSTUME SCINTILLANT CENDRILLON - TAILLE M</t>
  </si>
  <si>
    <t>COSTUME SCINTILLANT CENDRILLON - TAILLE S</t>
  </si>
  <si>
    <t>COSTUME SEXY ADULTE GREEN LANTERN - TAILLE M</t>
  </si>
  <si>
    <t>COSTUME SEXY ADULTE GREEN LANTERN - TAILLE S</t>
  </si>
  <si>
    <t>COSTUME SEXY ADULTE GREEN LANTERN - TAILLE XS</t>
  </si>
  <si>
    <t>COSTUME SEXY ADULTE MISS SANTA - TAILLE M</t>
  </si>
  <si>
    <t>COSTUME SEXY ADULTE MISS SANTA - TAILLE S</t>
  </si>
  <si>
    <t>COSTUME SEXY AVATAR NEYTIRI - TAILLE M</t>
  </si>
  <si>
    <t>COSTUME SEXY AVATAR NEYTIRI - TAILLE S</t>
  </si>
  <si>
    <t>COSTUME SEXY AVATAR NEYTIRI TAILLE XS</t>
  </si>
  <si>
    <t>COSTUME SEXY BUSTIER/TUTU BATGIRL - TAILLE M</t>
  </si>
  <si>
    <t>COSTUME SEXY BUSTIER/TUTU BATGIRL - TAILLE S</t>
  </si>
  <si>
    <t>COSTUME SEXY BUSTIER/TUTU BATGIRL - TAILLE XS</t>
  </si>
  <si>
    <t>COSTUME SEXY BUSTIER/TUTU ROBIN - TAILLE M</t>
  </si>
  <si>
    <t>COSTUME SEXY BUSTIER/TUTU ROBIN - TAILLE S</t>
  </si>
  <si>
    <t>COSTUME SEXY BUSTIER/TUTU ROBIN - TAILLE XS</t>
  </si>
  <si>
    <t>COSTUME SEXY BUSTIER/TUTU SUPERGIRL - TAILLE M</t>
  </si>
  <si>
    <t>COSTUME SEXY BUSTIER/TUTU SUPERGIRL - TAILLE S</t>
  </si>
  <si>
    <t>COSTUME SEXY BUSTIER/TUTU SUPERGIRL - TAILLE XS</t>
  </si>
  <si>
    <t>COSTUME SEXY BUSTIER/TUTU WONDER WOMAN - TAILLE M</t>
  </si>
  <si>
    <t>COSTUME SEXY BUSTIER/TUTU WONDER WOMAN - TAILLE S</t>
  </si>
  <si>
    <t>COSTUME SEXY BUSTIER/TUTU WONDER WOMAN - TAILLE XS</t>
  </si>
  <si>
    <t>COSTUME SEXY ELVIRA - TAILLE M</t>
  </si>
  <si>
    <t>COSTUME SEXY ELVIRA - TAILLE S</t>
  </si>
  <si>
    <t>COSTUME SEXY ELVIRA - TAILLE XS</t>
  </si>
  <si>
    <t>COSTUME SEXY POMPIER FEMME - TAILLE M</t>
  </si>
  <si>
    <t>COSTUME SEXY POMPIER FEMME - TAILLE S</t>
  </si>
  <si>
    <t>COSTUME SEXY POMPIER FEMME - TAILLE XS</t>
  </si>
  <si>
    <t>COSTUME SEXY S.W CHATTE NOIRE - TAILLE M</t>
  </si>
  <si>
    <t>COSTUME SEXY S.W CHATTE NOIRE - TAILLE S</t>
  </si>
  <si>
    <t>COSTUME SEXY S.W CHATTE NOIRE - TAILLE XS</t>
  </si>
  <si>
    <t>COSTUME SHREK ENFANT, TAILLE L</t>
  </si>
  <si>
    <t>I-882788L</t>
  </si>
  <si>
    <t>COSTUME SHREK ENFANT, TAILLE S</t>
  </si>
  <si>
    <t>I-882788S</t>
  </si>
  <si>
    <t>COSTUME SKYZO - TAILLE STD - (PBI)</t>
  </si>
  <si>
    <t>COSTUME SORCIERE ARAIGNEE - TAILLE M</t>
  </si>
  <si>
    <t>I-881905M</t>
  </si>
  <si>
    <t>COSTUME SORCIERE ETUDIANTE - TAILLE M</t>
  </si>
  <si>
    <t>COSTUME SORCIERE ETUDIANTE - TAILLE S</t>
  </si>
  <si>
    <t>COSTUME SORCIERE HALLOWEEN - TAILLE 1/2 ANS ***EPUISE***</t>
  </si>
  <si>
    <t>COSTUME SORCIERE MULTICOLORE - TAILLE M</t>
  </si>
  <si>
    <t>COSTUME SORCIERE MULTICOLORE - TAILLE S</t>
  </si>
  <si>
    <t>COSTUME SORCIERE PAILLETTES - TAILLE L</t>
  </si>
  <si>
    <t>COSTUME SORCIERE PAILLETTES - TAILLE M</t>
  </si>
  <si>
    <t>COSTUME SPIDERELLA - TAILLE L</t>
  </si>
  <si>
    <t>I-883803L</t>
  </si>
  <si>
    <t>COSTUME SPIDERELLA - TAILLE M</t>
  </si>
  <si>
    <t>I-883803M</t>
  </si>
  <si>
    <t>COSTUME SQUELETTE - TAILLE 1/2 ANS *** EPUISE***</t>
  </si>
  <si>
    <t>COSTUME SUMO GONFLABLE ADULTE</t>
  </si>
  <si>
    <t>COSTUME S.W FEMME SEXY GHOSTBUSTERS - TAILLE M</t>
  </si>
  <si>
    <t>COSTUME S.W FEMME SEXY GHOSTBUSTERS - TAILLE S</t>
  </si>
  <si>
    <t>COSTUME S.W FEMME SEXY GHOSTBUSTERS - TAILLE XS</t>
  </si>
  <si>
    <t>COSTUME S.W FEMME SEXY MISS KRUEGER - TAILLE M</t>
  </si>
  <si>
    <t>COSTUME S.W FEMME SEXY MISS KRUEGER - TAILLE S</t>
  </si>
  <si>
    <t>COSTUME S.W FEMME SEXY MISS KRUEGER - TAILLE XS</t>
  </si>
  <si>
    <t>COSTUME TEEN BAD SPORT</t>
  </si>
  <si>
    <t>COSTUME TEEN COWGIRL</t>
  </si>
  <si>
    <t>I-886010STD</t>
  </si>
  <si>
    <t>COSTUME TEEN DEMON RIDER</t>
  </si>
  <si>
    <t>I-886054</t>
  </si>
  <si>
    <t>COSTUME TEEN FILLE PIRATE DOREE - TAILLE S</t>
  </si>
  <si>
    <t>I-886120S</t>
  </si>
  <si>
    <t>COSTUME TEEN KATTY DOMPTEUSE</t>
  </si>
  <si>
    <t>COSTUME TEEN MAJOR ATTITUDE</t>
  </si>
  <si>
    <t>COSTUME TEEN PRINCESSE INDIENNE</t>
  </si>
  <si>
    <t>COSTUME THE JOKER LUXE ADULTE - TAILLE STD</t>
  </si>
  <si>
    <t>COSTUME THE JOKER LUXE ADULTE - TAILLE XL</t>
  </si>
  <si>
    <t>COSTUME TILLIE B. AL CAPONE, BLACK</t>
  </si>
  <si>
    <t>T-90848BKL</t>
  </si>
  <si>
    <t>XL</t>
  </si>
  <si>
    <t>T-90848BKXL</t>
  </si>
  <si>
    <t>COSTUME TILLIE B. BONNIE, NOIR</t>
  </si>
  <si>
    <t>T-90202BK</t>
  </si>
  <si>
    <t>T-90202BKM</t>
  </si>
  <si>
    <t>COSTUME TILLIE B. CATHERINE DE HARTFORD, BRUN</t>
  </si>
  <si>
    <t>T-90939BW</t>
  </si>
  <si>
    <t>COSTUME TILLIE B. CLEOPATRE</t>
  </si>
  <si>
    <t>T-90713</t>
  </si>
  <si>
    <t>COSTUME TILLIE B. CLOWN DAN</t>
  </si>
  <si>
    <t>T-90333M</t>
  </si>
  <si>
    <t>COSTUME TILLIE B. COLLECTOR BATGIRL</t>
  </si>
  <si>
    <t>T-90972</t>
  </si>
  <si>
    <t>COSTUME TILLIE B. COLLECTOR BATMAN</t>
  </si>
  <si>
    <t>T-90968</t>
  </si>
  <si>
    <t>COSTUME TILLIE B. COMTE DE HARTFORD, BRUN</t>
  </si>
  <si>
    <t>T-90902BW</t>
  </si>
  <si>
    <t>COSTUME TILLIE B. FEMME RUMBA</t>
  </si>
  <si>
    <t>T-90953</t>
  </si>
  <si>
    <t>COSTUME TILLIE B. NEFERTITI</t>
  </si>
  <si>
    <t>T-90716</t>
  </si>
  <si>
    <t>COSTUME TILLIE B. ROI TUT - TAILLE STD</t>
  </si>
  <si>
    <t>T-90717STD</t>
  </si>
  <si>
    <t>COSTUME TILLIE B. TOREADOR HOMME, ROUGE&amp;OR</t>
  </si>
  <si>
    <t>T-90830R</t>
  </si>
  <si>
    <t xml:space="preserve">COSTUME TILLIE B.TOREADOR, NOIR &amp; OR </t>
  </si>
  <si>
    <t>T-90830BK</t>
  </si>
  <si>
    <t>COSTUME TIN MAN - LE MAGICIEN D'OZ</t>
  </si>
  <si>
    <t>I-15477STD</t>
  </si>
  <si>
    <t>COSTUME UNIFORME SLIPKNOT - TAILLE S</t>
  </si>
  <si>
    <t>COSTUME UNIFORME SLIPKNOT - TAILLE STD</t>
  </si>
  <si>
    <t>COSTUME UNIFORME SLIPKNOT - TAILLE XL</t>
  </si>
  <si>
    <t>COSTUME UNIFORME SLIPKNOT - TAILLE XS</t>
  </si>
  <si>
    <t>COSTUME UPTOWN GIRL - TAILLE L (PBI)</t>
  </si>
  <si>
    <t>COSTUME UPTOWN GIRL - TAILLE M - (PBI)</t>
  </si>
  <si>
    <t>COSTUME VAMPIRE FEMME "PLUS SIZE"</t>
  </si>
  <si>
    <t xml:space="preserve">COSTUME VAMPIRE "GD HERITAGE" - TAILLE STD </t>
  </si>
  <si>
    <t>I-56108</t>
  </si>
  <si>
    <t>COSTUME VAMPIRE HOMME "PLUS SIZE"</t>
  </si>
  <si>
    <t>COSTUME VAMPIRE - TAILLE 1/2 ANS</t>
  </si>
  <si>
    <t>I-882492T</t>
  </si>
  <si>
    <t>COSTUME VEUVE NOIRE - TAILLE L</t>
  </si>
  <si>
    <t>I-882441L</t>
  </si>
  <si>
    <t>COSTUME VEUVE NOIRE - TAILLE M</t>
  </si>
  <si>
    <t>I-882441M</t>
  </si>
  <si>
    <t>COSTUME WONDER WOMAN</t>
  </si>
  <si>
    <t>I-16405</t>
  </si>
  <si>
    <t>COTILLONS: 5 SACH. DE 20 BOULES + SARB</t>
  </si>
  <si>
    <t>COTILLONS: 5 SANS-GENE LONGS METALLISES, S.C.</t>
  </si>
  <si>
    <t>COTILLONS: 5 TROMPETTES HOLO, SC</t>
  </si>
  <si>
    <t>COTILLONS: 6 TROMPETTES CARTON S.C.</t>
  </si>
  <si>
    <t xml:space="preserve">COTILLONS: 8 MINI PAPILLOTES "BONNE ANNEE" GIFI </t>
  </si>
  <si>
    <t>COTILLONS: ASS. 10 PERSONNES LUXE</t>
  </si>
  <si>
    <t>COTILLONS : ASS. 10 PERSONNES STANDARD</t>
  </si>
  <si>
    <t>COTILLONS: ASS. 1 PERS. AVEC CHAPEAU</t>
  </si>
  <si>
    <t>COTILLONS : ASS. POUR 5 PERSONNES</t>
  </si>
  <si>
    <t xml:space="preserve">COTILLONS: COFFRET 1er PRIX 20 PERSONNES </t>
  </si>
  <si>
    <t>COTILLONS: COFFRET COTILLONS 10 PERSONNES</t>
  </si>
  <si>
    <t>COTILLONS MARIAGE: 24 BALLOTINS MARIAGE</t>
  </si>
  <si>
    <t>COTILLONS: S.P. DE 5 PAPILLOTES "BONNE ANNEE"</t>
  </si>
  <si>
    <t xml:space="preserve">COUPLE NIDS D'ABEILLES 35CM </t>
  </si>
  <si>
    <t>COURONNE DE LAURIER - (PBI)</t>
  </si>
  <si>
    <t xml:space="preserve">COURONNE DE ROI, TAILLE ADULTE </t>
  </si>
  <si>
    <t>COURONNE ET BAGUETTE "MARGUERITE"</t>
  </si>
  <si>
    <t>I-1771</t>
  </si>
  <si>
    <t>COURONNE ROI OR - (PBH)</t>
  </si>
  <si>
    <t>COUSSIN PETOMANE - (BC)</t>
  </si>
  <si>
    <t>PF044</t>
  </si>
  <si>
    <t>COUTEAU A DECOUPER LES CITROUILLES</t>
  </si>
  <si>
    <t>I-1492</t>
  </si>
  <si>
    <t>COUTEAU AMBER</t>
  </si>
  <si>
    <t>COUTEAU DE BOUCHER EN PLASTIQUE</t>
  </si>
  <si>
    <t>I-1569</t>
  </si>
  <si>
    <t>COUTEAU DE BOUCHER FACTICE</t>
  </si>
  <si>
    <t>COUTEAU TRANS-CRANE</t>
  </si>
  <si>
    <t>COUVRE-BOTTES DE PIRATE FACON DAIM</t>
  </si>
  <si>
    <t xml:space="preserve">CRANE CAOUTCHOUC + IROQUOISE </t>
  </si>
  <si>
    <t>CRANE SCALPE</t>
  </si>
  <si>
    <t>CRANE SOUPLE CHAUVE - (PBH)</t>
  </si>
  <si>
    <t>CRAVACHE</t>
  </si>
  <si>
    <t xml:space="preserve">CRAVATE HALLOWEEN, MODELES ASS. </t>
  </si>
  <si>
    <t>I-50362</t>
  </si>
  <si>
    <t>CRAVATE SOUPLE FANTOME HURLANT</t>
  </si>
  <si>
    <t>I-1667</t>
  </si>
  <si>
    <t>CRAYON POIGNARD ZOMBIE</t>
  </si>
  <si>
    <t>I-68414</t>
  </si>
  <si>
    <t>CRAYON SOUPLE - (BC)</t>
  </si>
  <si>
    <t>PF022</t>
  </si>
  <si>
    <t>CRAYON SUPPORTER BLEU</t>
  </si>
  <si>
    <t>I-68788</t>
  </si>
  <si>
    <t>CRECELLE EN BOIS - (BK)</t>
  </si>
  <si>
    <t>P290749</t>
  </si>
  <si>
    <t>CREPE THEATRE BRUN - (BC)</t>
  </si>
  <si>
    <t>CREPE THEATRE GRIS - (BC)</t>
  </si>
  <si>
    <t>CREPE THEATRE NOIR - (BC)</t>
  </si>
  <si>
    <t xml:space="preserve">CROCHET DE PIRATE RIGIDE - (PBH) </t>
  </si>
  <si>
    <t>CROCS DE VAMPIRE  AVEC CROIX</t>
  </si>
  <si>
    <t>CROCS DE VAMPIRE  AVEC STRASS</t>
  </si>
  <si>
    <t>CROIX BRULEE - (BC)</t>
  </si>
  <si>
    <t>CROIX MONSEIGNEUR PLASTIQUE - (PBH)</t>
  </si>
  <si>
    <t xml:space="preserve">CROTTE DURE </t>
  </si>
  <si>
    <t xml:space="preserve">CTE. FAUX ONGLES "FESTIVAL" ASS. </t>
  </si>
  <si>
    <t>DAGUE AVEC FOURREAU 26CM - (BK)</t>
  </si>
  <si>
    <t>DAGUE ZORRO</t>
  </si>
  <si>
    <t xml:space="preserve">DECORATION DE PORTE - FANTOME SONORE </t>
  </si>
  <si>
    <t>I-1878</t>
  </si>
  <si>
    <t>DECORATION DE TABLE - PIERRE TOMBALE 35 CM</t>
  </si>
  <si>
    <t>I-1868</t>
  </si>
  <si>
    <t>DECORATION DE TABLE - TETES DE MORT / SERPENTS</t>
  </si>
  <si>
    <t>I-1867</t>
  </si>
  <si>
    <t xml:space="preserve">DECORATION DOUBLE FACE TETE DE MORT </t>
  </si>
  <si>
    <t>I-1809</t>
  </si>
  <si>
    <t>DECORATION MURALE, MODELES ASSORTIS</t>
  </si>
  <si>
    <t>I-3056</t>
  </si>
  <si>
    <t>DECORATION MURALE TOILE D'ARAIGNEE + ARAIGNEE ***EPUISE</t>
  </si>
  <si>
    <t>I-2320</t>
  </si>
  <si>
    <t>DECORATION REALISTE "MOMIE &amp; PIERRE TOMBALE"</t>
  </si>
  <si>
    <t>I-1889</t>
  </si>
  <si>
    <t xml:space="preserve">DECORATION REALISTE "SORCIERE &amp; SON CHAT" </t>
  </si>
  <si>
    <t>I-1887</t>
  </si>
  <si>
    <t xml:space="preserve">DECORATION REALISTE "TETE DE MORT" </t>
  </si>
  <si>
    <t>I-1888</t>
  </si>
  <si>
    <t xml:space="preserve">DECOR GHOSTBUSTER </t>
  </si>
  <si>
    <t>DECOR REALISTE: TETE DE MORT SORTANT DE TERRE</t>
  </si>
  <si>
    <t>DECOR REALISTE : ZOMBIE SORTANT DE TERRE</t>
  </si>
  <si>
    <t>DEGUISEM. 1ER PRIX ADULTE "DARTH MAUL" MAS/VES/PANT/HB/CEINT.</t>
  </si>
  <si>
    <t>ST-15661STD</t>
  </si>
  <si>
    <t>DEGUISEMENT 1ER PRIX ADULTE "DARTH MAUL" (CAPE/MASQUE)</t>
  </si>
  <si>
    <t>DEGUISEMENT ADULTE 50° "CAR HOP GIRL"</t>
  </si>
  <si>
    <t>DEGUISEMENT ADULTE 50° "STARLETTE" - TAILLE STD *889216*</t>
  </si>
  <si>
    <t>I-15142STD</t>
  </si>
  <si>
    <t>DEGUISEMENT ADULTE "GANDALF"</t>
  </si>
  <si>
    <t>DEGUISEMENT ADULTE VACHE COMIQUE</t>
  </si>
  <si>
    <t>I-15225STD</t>
  </si>
  <si>
    <t>DEGUISEMENT ADULTE WOODSTOCK - TAILLE STD</t>
  </si>
  <si>
    <t>DEGUISEMENT DELUXE ENFANT "DARTH MAUL"</t>
  </si>
  <si>
    <t>ST-10515</t>
  </si>
  <si>
    <t xml:space="preserve">DEGUISEMENT DE PERE NOEL ADULTE - STD </t>
  </si>
  <si>
    <t>I-2351</t>
  </si>
  <si>
    <t xml:space="preserve">DEGUISEMENT "DIGIMON" 5-7 ANS SOUS HOUSSE,  ASS. </t>
  </si>
  <si>
    <t>I-400231</t>
  </si>
  <si>
    <t>DEGUISEMENT ENFANT CLOWN - TAILLE L</t>
  </si>
  <si>
    <t>I-881926L</t>
  </si>
  <si>
    <t>DEGUISEMENT ENFANT CLOWN - TAILLE M</t>
  </si>
  <si>
    <t>I-881926M</t>
  </si>
  <si>
    <t>DEGUISEMENT ENFANT CLOWN - TAILLE S</t>
  </si>
  <si>
    <t>I-881926S</t>
  </si>
  <si>
    <t>DEGUISEMENT ENFANT LUXE SCOUBIDOU - TAILLE M</t>
  </si>
  <si>
    <t>DEGUISEMENT ENFANT LUXE SCOUBIDOU - TAILLE S</t>
  </si>
  <si>
    <t>DEGUISEMENT ENFANT MARIEE GOTHIQUE ***EPUISE</t>
  </si>
  <si>
    <t>I-11227</t>
  </si>
  <si>
    <t>I-11227L</t>
  </si>
  <si>
    <t>DEGUISEMENT ENFANT "NINJA" NOIR - TAILLE S</t>
  </si>
  <si>
    <t>I-11011</t>
  </si>
  <si>
    <t>I-11011S</t>
  </si>
  <si>
    <t>DEGUISEMENT ENFANT "PATCHES LE CLOWN"</t>
  </si>
  <si>
    <t>I-11236</t>
  </si>
  <si>
    <t>I-11236M</t>
  </si>
  <si>
    <t>DEGUISEMENT ENFANT "SCOUBIDOU"</t>
  </si>
  <si>
    <t>I-18624M</t>
  </si>
  <si>
    <t>DEGUISEMENT ENFANT SORCIERE ARAIGNEE VIOLETTE</t>
  </si>
  <si>
    <t>I-11062</t>
  </si>
  <si>
    <t>I-11062M</t>
  </si>
  <si>
    <t xml:space="preserve">DEGUISEMENT ENFANT SORCIERE GOTHIQUE ORANGE </t>
  </si>
  <si>
    <t>I-11226</t>
  </si>
  <si>
    <t>DEGUISEMENT ENFANT "SQUELETTE"</t>
  </si>
  <si>
    <t>I-11010</t>
  </si>
  <si>
    <t>I-11010M</t>
  </si>
  <si>
    <t>I-11010S</t>
  </si>
  <si>
    <t>DEGUISEMENT FEMME FEELIN'GROOVY "PSYCHEDELIA"</t>
  </si>
  <si>
    <t xml:space="preserve">DEGUISEMENT FILLE "GEORGIE GIRL" </t>
  </si>
  <si>
    <t>I-38577</t>
  </si>
  <si>
    <t>I-38577L</t>
  </si>
  <si>
    <t>DEGUISEMENT HOMME FEELIN'GROOVY "GROOVIN'MAN"</t>
  </si>
  <si>
    <t>DEGUISEMENT "MOUSSE" BEBE CLOWN 3-4 ANS</t>
  </si>
  <si>
    <t>I-11866</t>
  </si>
  <si>
    <t xml:space="preserve">DEGUISEMENT VACHE POUR 1 PERSONNE </t>
  </si>
  <si>
    <t>I-15372</t>
  </si>
  <si>
    <t>I-15372STD</t>
  </si>
  <si>
    <t>DEGUISEM.SENS. ENFANT "ANAKIN SKYWALKER" - TAILLE M</t>
  </si>
  <si>
    <t>ST-18654</t>
  </si>
  <si>
    <t>ST-18654M</t>
  </si>
  <si>
    <t>DEMI MASQUE ENFANT THE CATMAN KISS</t>
  </si>
  <si>
    <t>DEMI MASQUE ENFANT THE SPACEMAN KISS</t>
  </si>
  <si>
    <t>DEMI MASQUE LE DEMON KISS</t>
  </si>
  <si>
    <t>DEMI-MASQUE SOUPLE AVEC CHEVEUX, 4 MOD.ASS.</t>
  </si>
  <si>
    <t>DEMI MASQUE STARCHILD KISS</t>
  </si>
  <si>
    <t>DENTIER AUSTIN</t>
  </si>
  <si>
    <t>DENTIER CAOUTCHOUC "VAMPIRE"</t>
  </si>
  <si>
    <t>DENTIER DE VAMPIRE</t>
  </si>
  <si>
    <t>DENTIER DE VAMPIRE ARGENT</t>
  </si>
  <si>
    <t>I-2421</t>
  </si>
  <si>
    <t xml:space="preserve">DENTIER DE VAMPIRE PHOSPHORENT </t>
  </si>
  <si>
    <t>DENTIER HORREUR LUXE, MODELES ASSORTIS</t>
  </si>
  <si>
    <t>DENTIER LAPIN</t>
  </si>
  <si>
    <t>DENTIER LUMINEUX + MAQUILLAGE VAMPIRE</t>
  </si>
  <si>
    <t>I-19744</t>
  </si>
  <si>
    <t>DENTIER LUXE VAMPIRE</t>
  </si>
  <si>
    <t>I-2131</t>
  </si>
  <si>
    <t>DENTS D'ACIER</t>
  </si>
  <si>
    <t>DENTS DE VAMPIRE ENSANGLANTEES</t>
  </si>
  <si>
    <t>DENTS POURRIES</t>
  </si>
  <si>
    <t>DESCENTE DE 3 COEURS 16CM NIDS D'ABEILLES</t>
  </si>
  <si>
    <t>DISPLAY 12 PHLAT BALL JR</t>
  </si>
  <si>
    <t>DISPLAY BONNETS DE NOEL</t>
  </si>
  <si>
    <t>DISPLAY COSTUMES ET ACCESSOIRES *CARNAVAL 2013*</t>
  </si>
  <si>
    <t>DISPLAY COTILLONS 2012</t>
  </si>
  <si>
    <t>DISPLAY DE 12 FUN BRACELET MONSTER HIGH / DISPLAY ***EPUISE</t>
  </si>
  <si>
    <t>DISPLAY DE 25 BRACELETS 3D MONSTER HIGH</t>
  </si>
  <si>
    <t>DISPLAY DE 25 BRACELETS SPLASH MONSTER HIGH</t>
  </si>
  <si>
    <t>S0485</t>
  </si>
  <si>
    <t>DISPLAY DE 25 BRACELETS ZIPPIN / DISPLAY CARTON</t>
  </si>
  <si>
    <t>S0518</t>
  </si>
  <si>
    <t xml:space="preserve">DISPLAY DE 25 PACKS DE 5 BRACELETS ROLLIN </t>
  </si>
  <si>
    <t>DISPLAY DOS ISOREL 660 X 380 X 1700 MM</t>
  </si>
  <si>
    <t>DISPLAY ENFANTS HALLOWEEN 2012</t>
  </si>
  <si>
    <t>DISPLAY GOTHIC GIRL *NEW COMPO*</t>
  </si>
  <si>
    <t>DISPLAY MIXTE ACCESSOIRES ET DECORATION HALLOWEEN 2012</t>
  </si>
  <si>
    <t>DISPLAY PRINCESSES COSTUMES *OFFRE SPECIALE AUCHAN*</t>
  </si>
  <si>
    <t>154582A</t>
  </si>
  <si>
    <t xml:space="preserve">DISPLAY PRINCESSES COSTUMES RAIPONCE CINDY ET BLANCHE NEIGE </t>
  </si>
  <si>
    <t>DISPLAY TOUT POUR LA FETE BIS CARNAVAL 2013</t>
  </si>
  <si>
    <t>DISPLAY TOUT POUR LA FETE *CARNAVAL 2013*</t>
  </si>
  <si>
    <t xml:space="preserve">DOIGT ATROPHIE - (BC) </t>
  </si>
  <si>
    <t>PF078</t>
  </si>
  <si>
    <t>DRAGON NID D'ABEILLES L.90CM</t>
  </si>
  <si>
    <t>ECHEVEAU DE BOLDUC, ABRICOT</t>
  </si>
  <si>
    <t>ECHEVEAU DE BOLDUC, BLANC</t>
  </si>
  <si>
    <t>ECHEVEAU DE BOLDUC, BLEU PASTEL</t>
  </si>
  <si>
    <t>ECHEVEAU DE BOLDUC, JAUNE</t>
  </si>
  <si>
    <t>ECHEVEAU DE BOLDUC, ROSE</t>
  </si>
  <si>
    <t xml:space="preserve">ELEKTRA TEEN - TAILLE 154 CM - (PBI) </t>
  </si>
  <si>
    <t>P902046154</t>
  </si>
  <si>
    <t>EMPREINTES MAGIQUES - (BC)</t>
  </si>
  <si>
    <t>PF091</t>
  </si>
  <si>
    <t>ENSEMBLE BARBE ET MOUSTACHE PERE NOEL</t>
  </si>
  <si>
    <t>ENSEMBLE BEBE CHEWBACCA - TAILLE 6/12 MOIS</t>
  </si>
  <si>
    <t>ST-11681INF</t>
  </si>
  <si>
    <t>ENSEMBLE BEBE CHIOT - 3/12 MOIS</t>
  </si>
  <si>
    <t>ENSEMBLE BEBE COCCINELLE - 3/12 MOIS</t>
  </si>
  <si>
    <t>ENSEMBLE BEBE DARK VADOR - 1/2 ANS</t>
  </si>
  <si>
    <t>ENSEMBLE BEBE LAPIN - 3/12 MOIS</t>
  </si>
  <si>
    <t>ENSEMBLE BLANC LADY GAGA - TAILLE STD</t>
  </si>
  <si>
    <t>ENSEMBLE BLANC LADY GAGA - TAILLE XS</t>
  </si>
  <si>
    <t>ENSEMBLE DECOUPE CITROUILLE DE LUXE</t>
  </si>
  <si>
    <t>I-1677</t>
  </si>
  <si>
    <t>ENSEMBLE NOIR ET BLANC LADY GAGA + MASQUE - TAILLE S</t>
  </si>
  <si>
    <t>ENSEMBLE NOIR ET BLANC LADY GAGA + MASQUE - TAILLE STD</t>
  </si>
  <si>
    <t>ENSEMBLE NOIR ET BLANC LADY GAGA + MASQUE - TAILLE XS</t>
  </si>
  <si>
    <t>EPEE  BABYDOLL</t>
  </si>
  <si>
    <t xml:space="preserve">EPEE DE MOUSQUETAIRE </t>
  </si>
  <si>
    <t>EPEE DE PIRATE + BANDEAU CACHE-OEIL</t>
  </si>
  <si>
    <t>EPEE DE PIRATE TETE DE MORT</t>
  </si>
  <si>
    <t>EPEE ENFANT SONORE</t>
  </si>
  <si>
    <t>EPEE ESPAGNOLE AVEC FOURREAU 53CM - (BK)</t>
  </si>
  <si>
    <t xml:space="preserve">EPEE GONFLABLE </t>
  </si>
  <si>
    <t>I-2086</t>
  </si>
  <si>
    <t>EPEE NINJA</t>
  </si>
  <si>
    <t>I-1067</t>
  </si>
  <si>
    <t>EPEE  ZORRO ADULTE SONORE</t>
  </si>
  <si>
    <t>I-6561</t>
  </si>
  <si>
    <t>EPEE ZORRO ENFANT</t>
  </si>
  <si>
    <t>EPEE ZORRO ENFANT SONORE DELUXE</t>
  </si>
  <si>
    <t>EPONGE NATURELLE POUR DEMAQUILLAGE - (P)</t>
  </si>
  <si>
    <t>ERAFLURE AUTO - (BC)</t>
  </si>
  <si>
    <t>PF082</t>
  </si>
  <si>
    <t>ETIQUETTE THERMIQUE 100 X 149.6 RENFORCE</t>
  </si>
  <si>
    <t>ETIQUETTE THERMIQUE 100 X 50 MM RENFORCE</t>
  </si>
  <si>
    <t>ETIQUETTE THERMIQUE 20 x 20 ROND RENFORCE</t>
  </si>
  <si>
    <t>ETIQUETTE THERMIQUE 38 X 38 MM</t>
  </si>
  <si>
    <t>ETIQUETTE THERMIQUE 39 X 39 MM RENFORCE</t>
  </si>
  <si>
    <t>ETIQUETTE THERMIQUE 40 x 25 MM</t>
  </si>
  <si>
    <t>ETIQUETTE THERMIQUE 80 X 40 MM</t>
  </si>
  <si>
    <t>ETOILE DE SHERIFF - (BC)</t>
  </si>
  <si>
    <t>ETUI 10 PETARDS N°3 SUPER DEMON (K1)</t>
  </si>
  <si>
    <t>ETUI 6 PETARDS DEMON KING SIZE (K1)</t>
  </si>
  <si>
    <t>ETUI 8 PETARDS DEMON N°1 (K1)</t>
  </si>
  <si>
    <t>EVENTAIL DIAM 68CM BORDEAUX - (PBI)</t>
  </si>
  <si>
    <t>P215082</t>
  </si>
  <si>
    <t>EVENTAIL DIAM 68CM IVOIRE - (PBI)</t>
  </si>
  <si>
    <t>P215079</t>
  </si>
  <si>
    <t>EVENTAIL DIAM 68CM LAVANDE - (PBI)</t>
  </si>
  <si>
    <t>P215004</t>
  </si>
  <si>
    <t>EVENTAIL DIAM 68CM MULTICOLORE - (PBI)</t>
  </si>
  <si>
    <t>P215088</t>
  </si>
  <si>
    <t>EVENTAIL DIAM 68CM ROUGE - (PBI)</t>
  </si>
  <si>
    <t>P215078</t>
  </si>
  <si>
    <t>EVENTAIL DIAM 68CM TILLEUL - (PBI)</t>
  </si>
  <si>
    <t>P215102</t>
  </si>
  <si>
    <t>EVENTAIL PLUME NOIR FEMME MYSTERE</t>
  </si>
  <si>
    <t>I-6303</t>
  </si>
  <si>
    <t>EXTENSION VAMPIRE BLEUE (SET DE 3)</t>
  </si>
  <si>
    <t>I-50504</t>
  </si>
  <si>
    <t>EXTENSION VAMPIRE NOIR (SET DE 3) ***EPUISE</t>
  </si>
  <si>
    <t>I-50503</t>
  </si>
  <si>
    <t>EXTENSION VAMPIRE PHOSPHORESCENT (SET DE 3) ***EPUISE</t>
  </si>
  <si>
    <t>I-50506</t>
  </si>
  <si>
    <t>EXTENSION VAMPIRE POURPRE</t>
  </si>
  <si>
    <t>I-50501</t>
  </si>
  <si>
    <t>EXTENSION VAMPIRE ROUGE (SET DE 3) ***EPUISE</t>
  </si>
  <si>
    <t>I-50502</t>
  </si>
  <si>
    <t>FANTOME EN NIDS D'ABEILLES HAUT.50CM,SC</t>
  </si>
  <si>
    <t>FANTOME HURLANT PHOSPHORESCENT</t>
  </si>
  <si>
    <t>I-1668</t>
  </si>
  <si>
    <t>FANTOME NID D'ABEILLES 25 CM</t>
  </si>
  <si>
    <t>FAUCILLE LUXE SKULL WARRIORS</t>
  </si>
  <si>
    <t>FAUSSE BLESSURE AU COUP</t>
  </si>
  <si>
    <t>I-68773</t>
  </si>
  <si>
    <t>FAUSSE BLESSURE COMME NEUF</t>
  </si>
  <si>
    <t>I-68828</t>
  </si>
  <si>
    <t>FAUSSE PEAU</t>
  </si>
  <si>
    <t>I-18112</t>
  </si>
  <si>
    <t>FAUX CILS AVEC PLUMES</t>
  </si>
  <si>
    <t>FAUX CILS BANDES PAILLETES</t>
  </si>
  <si>
    <t>FAUX DE LA MORT 120CM - (BK)</t>
  </si>
  <si>
    <t>P1517</t>
  </si>
  <si>
    <t>FAUX DE LA MORT - 122 CM</t>
  </si>
  <si>
    <t xml:space="preserve">FAUX ONGLES, CTE DE 12, ARGENT </t>
  </si>
  <si>
    <t xml:space="preserve">FAUX ONGLES, CTE DE 12, OR </t>
  </si>
  <si>
    <t>FAUX "TETES DE MORT" 1M20</t>
  </si>
  <si>
    <t>FERMOIR POUR MANTEAU HARRY POTTER</t>
  </si>
  <si>
    <t>H-38731-C</t>
  </si>
  <si>
    <t>FEUILLARD MACHINE PP BLEU 12MM, LE ROULEAU</t>
  </si>
  <si>
    <t>FEUILLE DE CREPON 200x50CM ABRICOT - (P)</t>
  </si>
  <si>
    <t>P110054</t>
  </si>
  <si>
    <t>FEUILLE DE CREPON 200x50CM BLANC - (P)</t>
  </si>
  <si>
    <t>P110001</t>
  </si>
  <si>
    <t>FEUILLE DE CREPON 200x50CM BLEU MARINE - (P)</t>
  </si>
  <si>
    <t>P110063</t>
  </si>
  <si>
    <t>FEUILLE DE CREPON 200x50CM BLEU PALE - (P)</t>
  </si>
  <si>
    <t>P110034</t>
  </si>
  <si>
    <t>FEUILLE DE CREPON 200x50CM BLEU PETROLE - (P)</t>
  </si>
  <si>
    <t>P110057</t>
  </si>
  <si>
    <t>FEUILLE DE CREPON 200x50CM BLEU ROI - (P)</t>
  </si>
  <si>
    <t>P110013</t>
  </si>
  <si>
    <t xml:space="preserve">FEUILLE DE CREPON 200x50CM BRIQUE - (P) </t>
  </si>
  <si>
    <t>P110056</t>
  </si>
  <si>
    <t xml:space="preserve">FEUILLE DE CREPON 200x50CM BRUN - (P) </t>
  </si>
  <si>
    <t>P110072</t>
  </si>
  <si>
    <t>FEUILLE DE CREPON 200x50CM CHOCOLAT - (P)</t>
  </si>
  <si>
    <t>P110073</t>
  </si>
  <si>
    <t>FEUILLE DE CREPON 200x50CM CYCLAMEN - (P)</t>
  </si>
  <si>
    <t>P110003</t>
  </si>
  <si>
    <t xml:space="preserve">FEUILLE DE CREPON 200x50CM GRIS - (P) </t>
  </si>
  <si>
    <t>P110032</t>
  </si>
  <si>
    <t>FEUILLE DE CREPON 200x50CM JAUNE PAILLE - (P)</t>
  </si>
  <si>
    <t>P110014</t>
  </si>
  <si>
    <t>FEUILLE DE CREPON 200x50CM ORANGE FONCE - (P)</t>
  </si>
  <si>
    <t>P110058</t>
  </si>
  <si>
    <t>FEUILLE DE CREPON 200x50CM ROSE FUCHSIA - (P)</t>
  </si>
  <si>
    <t>P110008</t>
  </si>
  <si>
    <t>FEUILLE DE CREPON 200x50CM ROSE - (P)</t>
  </si>
  <si>
    <t>P110060</t>
  </si>
  <si>
    <t>FEUILLE DE CREPON 200x50CM ROSE PALE - (P)</t>
  </si>
  <si>
    <t>P110033</t>
  </si>
  <si>
    <t>FEUILLE DE CREPON 200x50CM ROSE SAUMON - (P)</t>
  </si>
  <si>
    <t>P110039</t>
  </si>
  <si>
    <t>FEUILLE DE CREPON 200x50CM TURQUOISE - (P)</t>
  </si>
  <si>
    <t>P110025</t>
  </si>
  <si>
    <t>FEUILLE DE CREPON 200x50CM VERT BOUTEILLE -(P)</t>
  </si>
  <si>
    <t>P110074</t>
  </si>
  <si>
    <t>FEUILLE DE CREPON 200x50CM VERT EMPIRE - (P)</t>
  </si>
  <si>
    <t>P110050</t>
  </si>
  <si>
    <t>FEUILLE DE CREPON 200x50CM VERT MOUSSE - (P)</t>
  </si>
  <si>
    <t>P110055</t>
  </si>
  <si>
    <t>FEUILLE DE CREPON 200x50CM VERT - (P)</t>
  </si>
  <si>
    <t>P110021</t>
  </si>
  <si>
    <t>FEUILLE DE CREPON 200x50CM VERT PALE - (P)</t>
  </si>
  <si>
    <t>P110020</t>
  </si>
  <si>
    <t>FEUILLE DE CREPON 200x50CM VERT POMME - (P)</t>
  </si>
  <si>
    <t>P110019</t>
  </si>
  <si>
    <t>FEUILLE DE CREPON 200x50CM VIOLET - (P)</t>
  </si>
  <si>
    <t>P110011</t>
  </si>
  <si>
    <t>FEU SUPERCOOL K1 - JOHNNY HALLYDAY</t>
  </si>
  <si>
    <t>FICELLES DETONANTES, BOITE 12 (K1)</t>
  </si>
  <si>
    <t>FICELLES DETONANTES, SC. DE 4 X 12 (K1) - JOHNNY HALLYDAY</t>
  </si>
  <si>
    <t xml:space="preserve">FIGURINE GARDIEN DE LA CRYPT ROCKER </t>
  </si>
  <si>
    <t>I-1714</t>
  </si>
  <si>
    <t>FILM ETIRABLE 17 MICRON NOIR MANUEL 450x270</t>
  </si>
  <si>
    <t>FILM ETIRABLE MACHINE TRANSPARENT, LE KG</t>
  </si>
  <si>
    <t>FILM ETIRABLE NOIR MACHINE 500MM 0,025 MY, ROULEAU 1500 ml</t>
  </si>
  <si>
    <t>FLEUR GEANTE LANCE-EAU</t>
  </si>
  <si>
    <t>FONTAINE CRESCENDO K1</t>
  </si>
  <si>
    <t>FONTAINE DE TABLE 95MM (K1)</t>
  </si>
  <si>
    <t>FONTAINE DIAMANT/ARGENT K2</t>
  </si>
  <si>
    <t>FONTAINE MULTICOLORE / HEMATITE (K2)</t>
  </si>
  <si>
    <t xml:space="preserve">FOU DU ROI ENFANT - TAILLE 116 CM - (PBI) </t>
  </si>
  <si>
    <t>P904090116</t>
  </si>
  <si>
    <t>FOU DU ROI ENFANT - TAILLE 128 CM - (PBI)</t>
  </si>
  <si>
    <t>P904090128</t>
  </si>
  <si>
    <t xml:space="preserve">FOU DU ROI ENFANT - TAILLE 140 CM - (PBI) </t>
  </si>
  <si>
    <t>P904090140</t>
  </si>
  <si>
    <t>FOUET 180CM - (BK)</t>
  </si>
  <si>
    <t>FOUET CATWOMAN</t>
  </si>
  <si>
    <t>FOUET SONORE ZORRO</t>
  </si>
  <si>
    <t>FOULARD CORSAIRE NOIR</t>
  </si>
  <si>
    <t xml:space="preserve">FOURCHE DE DIABLE M.M. </t>
  </si>
  <si>
    <t>FOURCHE GRANDE TAILLE - 120 CM</t>
  </si>
  <si>
    <t>FOURCHE SKULL WARRIOR 140CM - (BK)</t>
  </si>
  <si>
    <t>P1617</t>
  </si>
  <si>
    <t>FOURCHE SKULL WARRIORS</t>
  </si>
  <si>
    <t>FRANKENSTEIN/EPOUVANTAIL GEANT 1M80 A REMBOURRER</t>
  </si>
  <si>
    <t>FRISE TULLE 18CM "VIVE LES MARIES" 3M. + TULLE 3M. BORDEAUX</t>
  </si>
  <si>
    <t>FUME CIGARETTE NOIR 30CM - (BC)</t>
  </si>
  <si>
    <t>FUME CIGARETTE TELESCOPIQUE OR 45cm - (BC)</t>
  </si>
  <si>
    <t>P428B</t>
  </si>
  <si>
    <t>FUN BAGUES EN CYLINDRE (24 bagues/sachet) ***EPUISE</t>
  </si>
  <si>
    <t>FUN BRACELETS BARBIE (DISPLAY) ***EPUISE</t>
  </si>
  <si>
    <t>FUN BRACELETS EFFET NEON (CYLINDRES) ***EPUISE</t>
  </si>
  <si>
    <t>FUN BRACELETS PHOSPORESCENT ANIMAUX (CYLINDRE) ***EPUISE</t>
  </si>
  <si>
    <t>FUSEE A PETARD VOLANT / CYCLAMEN K1</t>
  </si>
  <si>
    <t>FUSEE ESSAIM BZZ BZZ / BOREALE K1</t>
  </si>
  <si>
    <t>FUSEE REFLET 1 K1</t>
  </si>
  <si>
    <t>FUSEE SIFFLET COULEUR / STARY NIGHT K1</t>
  </si>
  <si>
    <t>FUSEE SIFFLET DETONATION / JET BOUM K1</t>
  </si>
  <si>
    <t>GAME BOX SET MAGNO-Z</t>
  </si>
  <si>
    <t>PF0025</t>
  </si>
  <si>
    <t>GANGSTER HOLSTER</t>
  </si>
  <si>
    <t>GANT ARGENT ENFANT MICKAEL JACKSON</t>
  </si>
  <si>
    <t>GANT DE BIKER - (PBH)</t>
  </si>
  <si>
    <t>GANT DE FREDDY KRUEGER</t>
  </si>
  <si>
    <t>GANT DOIGTS ARTICULES PHOSPHORESCENTS</t>
  </si>
  <si>
    <t>GANT EN RESILLE NOIR AVEC CHAINE ***EPUISE US</t>
  </si>
  <si>
    <t>I-6336</t>
  </si>
  <si>
    <t>GANT FREDDY ONGLES/LAMES EN PLASTIQUE</t>
  </si>
  <si>
    <t>GANT LUXE FREDDY "LES GRIFFES DE LA NUIT"</t>
  </si>
  <si>
    <t>I-2446</t>
  </si>
  <si>
    <t>GANT MICKAEL JACKSON</t>
  </si>
  <si>
    <t>GANTS COTON ADULTES BLANC - (PBH)</t>
  </si>
  <si>
    <t>GANTS COTON ADULTES JAUNE - (PBI)</t>
  </si>
  <si>
    <t>P23005706</t>
  </si>
  <si>
    <t>GANTS COTON ADULTES NOIR - (PBH)</t>
  </si>
  <si>
    <t>GANTS COTON ADULTES VERT - (PBI)</t>
  </si>
  <si>
    <t>P23005712</t>
  </si>
  <si>
    <t>GANTS COTON PM BLANC - (PP) - ENFANTS</t>
  </si>
  <si>
    <t>GANTS COTON PM BLEU - (PBI)</t>
  </si>
  <si>
    <t>P23005611</t>
  </si>
  <si>
    <t>GANTS COTON PM BRUN - (PBI)</t>
  </si>
  <si>
    <t>P23005613</t>
  </si>
  <si>
    <t>GANTS COTON PM JAUNE - (PBI)</t>
  </si>
  <si>
    <t>P23005606</t>
  </si>
  <si>
    <t>GANTS COTON PM MAUVE - (PBI)</t>
  </si>
  <si>
    <t>P23005630</t>
  </si>
  <si>
    <t>GANTS COTON PM NOIR - (PBH) - ENFANTS</t>
  </si>
  <si>
    <t>GANTS COTON PM ORANGE - (PBI)</t>
  </si>
  <si>
    <t>P23005664</t>
  </si>
  <si>
    <t>GANTS COTON PM ROSE - (PBI)</t>
  </si>
  <si>
    <t>P23005665</t>
  </si>
  <si>
    <t>GANTS COTON PM VERT - (PBI)</t>
  </si>
  <si>
    <t>P23005612</t>
  </si>
  <si>
    <t>GANTS DE SQUELETTE - (PBH)</t>
  </si>
  <si>
    <t>GANTS FEMME COTON BLANC 50 CM - (PBI)</t>
  </si>
  <si>
    <t>P23071202</t>
  </si>
  <si>
    <t>GANTS FEMME COTON NOIR 50 CM - (PBI)</t>
  </si>
  <si>
    <t>P23071201A</t>
  </si>
  <si>
    <t>GANTS FEMME MYSTERE</t>
  </si>
  <si>
    <t>I-6305</t>
  </si>
  <si>
    <t>GANTS LATEX LUXE JASON</t>
  </si>
  <si>
    <t>GANTS LONG ARGENTES - TAILLE L</t>
  </si>
  <si>
    <t>I-6415L</t>
  </si>
  <si>
    <t>GANTS LONG DORES - TAILLE M</t>
  </si>
  <si>
    <t>I-6414</t>
  </si>
  <si>
    <t>GANTS LONGS NYLON BLANC - (PBH)</t>
  </si>
  <si>
    <t>GANTS LONGS NYLON NOIR - (PBH)</t>
  </si>
  <si>
    <t>GANTS LONGS NYLON ROUGE - (PBH)</t>
  </si>
  <si>
    <t>GANTS LUXE EDWARD AUX MAINS D'ARGENT</t>
  </si>
  <si>
    <t>GANTS LUXE FREDDY</t>
  </si>
  <si>
    <t xml:space="preserve">GANTS NOIR SQUELETTE, TAILLE ENFANT </t>
  </si>
  <si>
    <t>I-340</t>
  </si>
  <si>
    <t>GARDIEN DE CHATEAU EN PIERRE 38X50 CMS</t>
  </si>
  <si>
    <t>GARGOUILLE CHIEN DE CHASSE DEMON</t>
  </si>
  <si>
    <t>GARGOUILLE REALISTE 30CM</t>
  </si>
  <si>
    <t>I-1847</t>
  </si>
  <si>
    <t>GEL PAILLETTES ARGENT, CARTE</t>
  </si>
  <si>
    <t>GEL PAILLETTES BLANC IRISE, CARTE</t>
  </si>
  <si>
    <t>GEL PAILLETTES OR, CARTE</t>
  </si>
  <si>
    <t>GEL PAILLETTES VIOLET, CARTE</t>
  </si>
  <si>
    <t>GEL SANGLANT</t>
  </si>
  <si>
    <t>I-19642</t>
  </si>
  <si>
    <t xml:space="preserve">GILET BARIOLE CARNAVAL ADULTE, MOD. ASS. </t>
  </si>
  <si>
    <t>GILET HOMME METALLISE LUXE, MODELES ASS.</t>
  </si>
  <si>
    <t xml:space="preserve">GILET LUXE LAME VERT "ST PATRICK" </t>
  </si>
  <si>
    <t>GILET MEXICAIN LONG ADULTE - (BK)</t>
  </si>
  <si>
    <t>GLAIVE AVEC FOURREAU 54CM - (PBH)</t>
  </si>
  <si>
    <t>GOBELET CRANE NEON</t>
  </si>
  <si>
    <t>I-6131</t>
  </si>
  <si>
    <t>GORGE TRANCHEE</t>
  </si>
  <si>
    <t>GOURDIN D'HOMME DES CAVERNES</t>
  </si>
  <si>
    <t>GRANDE GARGOUILLE SUR MUR</t>
  </si>
  <si>
    <t>GRANDE LUNETTE ARGENT</t>
  </si>
  <si>
    <t>I-7496</t>
  </si>
  <si>
    <t>GRANDE LUNETTE BLEUE</t>
  </si>
  <si>
    <t>I-7495</t>
  </si>
  <si>
    <t>GRANDE LUNETTE NOIRE</t>
  </si>
  <si>
    <t>I-7493</t>
  </si>
  <si>
    <t>GRANDE OUVERTURE SUR LE FRON</t>
  </si>
  <si>
    <t>I-68913</t>
  </si>
  <si>
    <t xml:space="preserve">GRAND MASQUE PVC ADULTE "ASTRES" </t>
  </si>
  <si>
    <t>GRAPPE 2 CLOCHES N.A.+CLOCHE. BORDEAUX, S.C.</t>
  </si>
  <si>
    <t>GRAPPE 2 CLOCHES NIDS D'ABEILLES, IVOIRE</t>
  </si>
  <si>
    <t>GRAPPE 3 CLOCHES N.A. + NOEUD 47CM, BLANC, SC</t>
  </si>
  <si>
    <t>GRAPPIN BATMAN</t>
  </si>
  <si>
    <t>I-2260</t>
  </si>
  <si>
    <t>GRENOUILLERE ANGE - 1/6 MOIS</t>
  </si>
  <si>
    <t>I-81174</t>
  </si>
  <si>
    <t>GRENOUILLERE BEBE COCCINELLE - 12/18 MOIS</t>
  </si>
  <si>
    <t>GRENOUILLERE BEBE COCCINELLE - 6/12 MOIS</t>
  </si>
  <si>
    <t>GRENOUILLERE BEBE FLEUR - 12/18 MOIS</t>
  </si>
  <si>
    <t>GRENOUILLERE BEBE FLEUR - 6/12 MOIS</t>
  </si>
  <si>
    <t>GRENOUILLERE BEBE LION - 12/18 MOIS</t>
  </si>
  <si>
    <t>GRENOUILLERE BEBE LION - 6/12 MOIS</t>
  </si>
  <si>
    <t>GRENOUILLERE BEBE LION ARC EN CIEL - 12/18 MOIS</t>
  </si>
  <si>
    <t>GRENOUILLERE BEBE LION ARC EN CIEL - 6/12 MOIS</t>
  </si>
  <si>
    <t>GRENOUILLERE CHAT - 1/6 MOIS</t>
  </si>
  <si>
    <t>GRENOUILLERE CITROUILLE</t>
  </si>
  <si>
    <t>GRENOUILLERE DINOSAURE - 6/12 MOIS</t>
  </si>
  <si>
    <t>GRENOUILLERE ELEPHANT - 1/6 MOIS</t>
  </si>
  <si>
    <t>GRENOUILLERE KOALA - 1/6 MOIS</t>
  </si>
  <si>
    <t>GRENOUILLERE LAPIN - 6/12 MOIS **** EPUISE ***</t>
  </si>
  <si>
    <t>GRENOUILLERE LEOPARD + DOUDOU - 6/12 MOIS *** EPUISE***</t>
  </si>
  <si>
    <t>GRENOUILLERE PETITE ABEILLE BZZ-BZZ AVEC DOUDOU - 1/6 MOIS</t>
  </si>
  <si>
    <t>GRENOUILLERE PETITE ABEILLE BZZ-BZZ AVEC DOUDOU - 6/12 MOIS</t>
  </si>
  <si>
    <t>GRENOUILLERE PETIT FAUVE - 1/6 MOIS</t>
  </si>
  <si>
    <t>GRENOUILLERE PETIT FAUVE - 6/12 MOIS</t>
  </si>
  <si>
    <t>GRENOUILLERE PETIT OURS POLAIRE - 12/18 MOIS</t>
  </si>
  <si>
    <t>GRENOUILLERE PETIT OURS POLAIRE - 6/12 MOIS</t>
  </si>
  <si>
    <t>GRENOUILLERE PRINCE GRENOUILLE - 6/12 MOIS</t>
  </si>
  <si>
    <t>GRENOUILLERE SCOOBY DOO - 1/6 MOIS - TAILLE NOUVEAU NE</t>
  </si>
  <si>
    <t>GRENOUILLERE SINGE - 1/6 MOIS</t>
  </si>
  <si>
    <t>I-81220</t>
  </si>
  <si>
    <t>GRENOUILLERE SINGE - 6/12 MOIS</t>
  </si>
  <si>
    <t>GRENOUILLERE SUPERMAN - 6/12 MOIS</t>
  </si>
  <si>
    <t>GRENOUILLERE TIGRE - 1/6 MOIS</t>
  </si>
  <si>
    <t>GRENOUILLERE TIGRE - 6/12 MOIS</t>
  </si>
  <si>
    <t>GRENOUILLERE TORTUE - 1/6 MOIS</t>
  </si>
  <si>
    <t>GRENOUILLERE TORTUE - 6/12 MOIS</t>
  </si>
  <si>
    <t xml:space="preserve">GRENOUILLERE TULLE A DRAGEES ABRICOT, VRAC </t>
  </si>
  <si>
    <t>GRENOUILLERE TULLE A DRAGEES BLANC, VRAC</t>
  </si>
  <si>
    <t>GRENOUILLERE TULLE A DRAGEES BLEU, VRAC</t>
  </si>
  <si>
    <t>GRENOUILLERE TULLE A DRAGEES JAUNE, VRAC</t>
  </si>
  <si>
    <t>GRENOUILLERE TULLE A DRAGEES ROSE, VRAC</t>
  </si>
  <si>
    <t xml:space="preserve">GRENOUILLERE TULLE BLANC, S.C. DE 18 + BOLDUC </t>
  </si>
  <si>
    <t>GRIFFURES D'AMOUR</t>
  </si>
  <si>
    <t>I-68832</t>
  </si>
  <si>
    <t>GROS MINET - ADULTE TAILLE STD - (PBI)</t>
  </si>
  <si>
    <t>GROSSE MORSURE</t>
  </si>
  <si>
    <t>I-68761</t>
  </si>
  <si>
    <t>GROSSES LUNETTES COLOREES</t>
  </si>
  <si>
    <t xml:space="preserve">GUIRLANDE 6M, MULTICOLORE </t>
  </si>
  <si>
    <t xml:space="preserve">GUIRLANDE A COLORIER "CLOWNS" 1M80, S.C. </t>
  </si>
  <si>
    <t>GUIRLANDE ARTICULEE CITROUILLES 1M20, SC</t>
  </si>
  <si>
    <t>GUIRLANDE ARTICULEE GM "VIVE LA FETE"</t>
  </si>
  <si>
    <t>GUIRLANDE ARTICULEE "HALLOWEEN"</t>
  </si>
  <si>
    <t>GUIRLANDE ARTICULEE "JOYEUX ANNIVERSAIRE"</t>
  </si>
  <si>
    <t xml:space="preserve">GUIRLANDE ARTICULEE "ST PATRICK" </t>
  </si>
  <si>
    <t>GUIRLANDE ARTICULEE "VIVE LES MARIES"</t>
  </si>
  <si>
    <t>GUIRLANDE BOA 360CM BLEU/BLANC/ROUGE - (PBI)</t>
  </si>
  <si>
    <t>P212060</t>
  </si>
  <si>
    <t>GUIRLANDE BOA 360CM ROSE PASTEL - (PBI)</t>
  </si>
  <si>
    <t>P212098</t>
  </si>
  <si>
    <t>GUIRLANDE BOA 360CM ROUGE - (PBI)</t>
  </si>
  <si>
    <t>P212078</t>
  </si>
  <si>
    <t>GUIRLANDE BOA 360CM VERT - (PBI)</t>
  </si>
  <si>
    <t>P212077</t>
  </si>
  <si>
    <t>GUIRLANDE "BONNE ANNEE" DOREE ARTICULEE</t>
  </si>
  <si>
    <t>GUIRLANDE COEUR 360CM LAVANDE - (PBI)</t>
  </si>
  <si>
    <t>P213004</t>
  </si>
  <si>
    <t>GUIRLANDE COEUR 360CM TILLEUL - (PBI)</t>
  </si>
  <si>
    <t>P213102</t>
  </si>
  <si>
    <t>GUIRLANDE DECOREE "CLOWNS"</t>
  </si>
  <si>
    <t>GUIRLANDE DISNEY, MINNIE &amp; MICKEY ASS., S.C.</t>
  </si>
  <si>
    <t>GUIRLANDE DOUBLE-CLOCHE 3M, BLANC</t>
  </si>
  <si>
    <t>GUIRLANDE DOUBLE-CLOCHE 3M, BORDEAUX</t>
  </si>
  <si>
    <t>GUIRLANDE DOUBLE-CLOCHE 3M, IVOIRE</t>
  </si>
  <si>
    <t>GUIRLANDE DOUBLE COEURS ROSE IGNIF.2M60</t>
  </si>
  <si>
    <t>GUIRLANDE DRAPEAUX PVC DU MONDE, 5 X 10m. *** EPUISE ***</t>
  </si>
  <si>
    <t>GUIRLANDE DRAPEAUX PVC ITALIENS, 5 X 10m.</t>
  </si>
  <si>
    <t>GUIRLANDE FANIONS CLOWN</t>
  </si>
  <si>
    <t>GUIRLANDE FILET MULTICOLORE IGNIF. 6 M</t>
  </si>
  <si>
    <t>GUIRLANDE "FLEURS" 6M., S.C.</t>
  </si>
  <si>
    <t>GUIRLANDE FLEURS/FEUILL. 2,60M</t>
  </si>
  <si>
    <t xml:space="preserve">GUIRLANDE FLEURS/FEUILL. 2M90, S.CAV. </t>
  </si>
  <si>
    <t xml:space="preserve">GUIRLANDE FLEURS/FEUILLAGES 5.50 M </t>
  </si>
  <si>
    <t>GUIRLANDE FLEURS/PETALES 3M, BLANC</t>
  </si>
  <si>
    <t>GUIRLANDE FLEURS/PETALES 3M, BORDEAUX</t>
  </si>
  <si>
    <t xml:space="preserve">GUIRLANDE FLEURS/PETALES 3M, COL.ASS. </t>
  </si>
  <si>
    <t>GUIRLANDE FROU-FROU HAWAI 4 M, ORANGE</t>
  </si>
  <si>
    <t>GUIRLANDE FROU-FROU HAWAI 5 M, ORANGE</t>
  </si>
  <si>
    <t>GUIRLANDE GROS COEURS 3M60, ROUGE/BLANC</t>
  </si>
  <si>
    <t>GUIRLANDE "HAPPY HALLOWEEN"</t>
  </si>
  <si>
    <t>I-1272</t>
  </si>
  <si>
    <t>GUIRLANDE "JOYEUSES FETES" ARTICULEE</t>
  </si>
  <si>
    <t>GUIRLANDE "MARIES A L'EGLISE" 3M60, BLANC</t>
  </si>
  <si>
    <t>GUIRLANDE "MARIES A L'EGLISE" 3M60, ROSE</t>
  </si>
  <si>
    <t>GUIRLANDE MAYA 2M, ROSE</t>
  </si>
  <si>
    <t>GUIRLANDE PAPILLON 360CM BLEU/BLANC/ROUGE - (PBI) ***EPUISE</t>
  </si>
  <si>
    <t>P211060</t>
  </si>
  <si>
    <t>GUIRLANDE PAPILLON 360CM BORDEAUX - (PBI)</t>
  </si>
  <si>
    <t>P211082</t>
  </si>
  <si>
    <t>GUIRLANDE PAPILLON 360CM IVOIRE - (PBI)</t>
  </si>
  <si>
    <t>P211079</t>
  </si>
  <si>
    <t>GUIRLANDE PAPILLON 360CM LAVANDE - (PBI)</t>
  </si>
  <si>
    <t>P211004</t>
  </si>
  <si>
    <t>GUIRLANDE PAPILLON 360CM ROSE PASTEL - (PBI)</t>
  </si>
  <si>
    <t>P211098</t>
  </si>
  <si>
    <t>GUIRLANDE PAPILLON 360CM ROUGE - (PBI)</t>
  </si>
  <si>
    <t>P211078</t>
  </si>
  <si>
    <t>GUIRLANDE PAPILLON 360CM TILLEUL - (PBI)</t>
  </si>
  <si>
    <t>P211102</t>
  </si>
  <si>
    <t>GUIRLANDE PAPILLON 360CM VERT - (PBI)</t>
  </si>
  <si>
    <t>P211077</t>
  </si>
  <si>
    <t>GUIRLANDE PETALES 3,60M, ROSE/JAUNE/VERT</t>
  </si>
  <si>
    <t>GUIRLANDE PETIT COEUR 3M, BLANC</t>
  </si>
  <si>
    <t xml:space="preserve">GUIRLANDE PVC MET. A FRANGES, OR 25M IGNIFUGEE </t>
  </si>
  <si>
    <t xml:space="preserve">GUIRLANDE PVC METAL. FANIONS, ARGENT 25M IGNIFUGEE </t>
  </si>
  <si>
    <t>GUIRLANDE PVC METALLISEE A FRANGES 25M, COL. ASS.</t>
  </si>
  <si>
    <t>GUIRLANDE PVC METALLISEE FANIONS, OR 25M IGNIFUGEE</t>
  </si>
  <si>
    <t xml:space="preserve">GUIRLANDE PVC "VIVE LES MARIES" 4M VRAC </t>
  </si>
  <si>
    <t>GUIRLANDE ROUGE "LAMPION" L.2m70</t>
  </si>
  <si>
    <t>GUIRLANDE RUCHER 3M, BLANC</t>
  </si>
  <si>
    <t>GUIRLANDE RUCHER 3M, BORDEAUX</t>
  </si>
  <si>
    <t>GUIRLANDE RUCHER 3M, IVOIRE</t>
  </si>
  <si>
    <t xml:space="preserve">GUIRLANDES: 2 GUIRLANDES MAYA 2M, BLANC </t>
  </si>
  <si>
    <t>GUIRLANDES: 2 GUIRLANDES MAYA 2M, BORDEAUX - FAB</t>
  </si>
  <si>
    <t>GUIRLANDES: 2 GUIRLANDES MAYA 2M, ROSE</t>
  </si>
  <si>
    <t>GUIRLANDE UNIE 6M, BLANC</t>
  </si>
  <si>
    <t>GUIRLANDE UNIE 6M, BLEU</t>
  </si>
  <si>
    <t>GUIRLANDE UNIE 6M, JAUNE</t>
  </si>
  <si>
    <t>GUIRLANDE UNIE 6M, ROSE ***EPUISE</t>
  </si>
  <si>
    <t>GUIRLANDE VIVE LES MARIES 11X150CM ROSE (PBH)</t>
  </si>
  <si>
    <t>P60001581</t>
  </si>
  <si>
    <t>GUIRL. ANNEAUX/TOURTERELLES 3M60, BORDEAUX</t>
  </si>
  <si>
    <t>GUIRL.PAPIER IGN. EVENTAIL/RUB. 6,10 M</t>
  </si>
  <si>
    <t>HABIT PERE NOEL AVEC BARBE, SACHET</t>
  </si>
  <si>
    <t>HACHE DE BOURREAU 102 CM (PBH)</t>
  </si>
  <si>
    <t>P9978</t>
  </si>
  <si>
    <t>HACHE DE LUXE SKULL WARRIORS</t>
  </si>
  <si>
    <t>HACHE D'EXECUTEUR</t>
  </si>
  <si>
    <t>HACHE D'INDIEN / TOMAHAWK</t>
  </si>
  <si>
    <t>HACHE DOUBLE TRANCHANT"L'EXECUTEUR" 52CM</t>
  </si>
  <si>
    <t>HACHE DOUBLE TRANCHANT MEDIEVALE 0M57</t>
  </si>
  <si>
    <t>HACHE GEANTE WARRIOR</t>
  </si>
  <si>
    <t>HAL JORDAN DELUXE MUSCLE CHEST TAILLE L</t>
  </si>
  <si>
    <t>I-884572L</t>
  </si>
  <si>
    <t>HALLEBARDE 140CM - (PBH)</t>
  </si>
  <si>
    <t>P9970</t>
  </si>
  <si>
    <t>HARICOTS SAUTEURS - (BC)</t>
  </si>
  <si>
    <t>PF012</t>
  </si>
  <si>
    <t>HARRY POTTER CAULDRON CANDY CUPS</t>
  </si>
  <si>
    <t>H-9713</t>
  </si>
  <si>
    <t>HAUT DE FORME BLANC - (BK)</t>
  </si>
  <si>
    <t xml:space="preserve">HAUT-DE-FORME METALLISE OR PVC </t>
  </si>
  <si>
    <t>HAUT DE FORME NOIR - (BK)</t>
  </si>
  <si>
    <t>HAUT DE FORME PHOSPHORESCENT HALLOWEEN</t>
  </si>
  <si>
    <t>HOCHET MARTEAU DE CLOWN GONFLABLE</t>
  </si>
  <si>
    <t xml:space="preserve">INSEPARABLES TULLE BLANC, S.C. DE 18 + BOLDUC </t>
  </si>
  <si>
    <t xml:space="preserve">INVITATION A COLORIER + ENVELOPPE </t>
  </si>
  <si>
    <t xml:space="preserve">JANGO FETT ADULTE LUXE - TAILLE STD - (PBI) </t>
  </si>
  <si>
    <t>JARRETIERE BETTY BOOP</t>
  </si>
  <si>
    <t>JARRETIERE EN DENTELLE FILET ARGENT, S.C.</t>
  </si>
  <si>
    <t>JARRETIERE PAILLETTES ROUGE</t>
  </si>
  <si>
    <t>I-312SRD</t>
  </si>
  <si>
    <t>JARRETIERE PAILLETTES VIOLET</t>
  </si>
  <si>
    <t>I-312SPR</t>
  </si>
  <si>
    <t>JARRETIERE ROUGE/NOIR</t>
  </si>
  <si>
    <t>I-312RDBL</t>
  </si>
  <si>
    <t xml:space="preserve">JEU DE 2 MEGA RAQUETTES AVEC BALLE </t>
  </si>
  <si>
    <t>JUPE RAPHIA COURTE 45-50CM BLEUE - (PBI)</t>
  </si>
  <si>
    <t>P290305</t>
  </si>
  <si>
    <t>JUPE RAPHIA COURTE 45-50CM VERTE - (PBI)</t>
  </si>
  <si>
    <t>P290304</t>
  </si>
  <si>
    <t xml:space="preserve">JUSTAUCORPS BLANC ADO - TAILLE 162 CM - (PBI) </t>
  </si>
  <si>
    <t>P902009162</t>
  </si>
  <si>
    <t xml:space="preserve">JUSTAUCORPS ROSE ENFANT - TAILLE 152 CM - (PBI) </t>
  </si>
  <si>
    <t>P902209152</t>
  </si>
  <si>
    <t xml:space="preserve">JUSTAUCORPS ROSE ENFANT - TAILLE 162 CM - (PBI) </t>
  </si>
  <si>
    <t>P902209162</t>
  </si>
  <si>
    <t xml:space="preserve">JUSTAUCORPS ROSE ENFANT - TAILLE 96 CM - (PBI) </t>
  </si>
  <si>
    <t>P902209096</t>
  </si>
  <si>
    <t xml:space="preserve">JUSTAUCORPS ROUGE ENFANT - TAILLE 162 CM - (PBI) </t>
  </si>
  <si>
    <t>P902109162</t>
  </si>
  <si>
    <t xml:space="preserve">JUSTAUCORPS UNISEXE ROUGE - TAILLE 36 - (PBI) </t>
  </si>
  <si>
    <t>P902098036</t>
  </si>
  <si>
    <t xml:space="preserve">JUSTAUCORPS UNISEXE ROUGE - TAILLE 38 - (PBI) </t>
  </si>
  <si>
    <t>P902098038</t>
  </si>
  <si>
    <t xml:space="preserve">JUSTAUCORPS UNISEXE ROUGE - TAILLE 40 - (PBI) </t>
  </si>
  <si>
    <t>P902098040</t>
  </si>
  <si>
    <t xml:space="preserve">JUSTAUCORPS UNISEXE ROUGE - TAILLE 42 - (PBI) </t>
  </si>
  <si>
    <t>P902098042</t>
  </si>
  <si>
    <t xml:space="preserve">JUSTAUCORPS UNISEXE ROUGE - TAILLE 44 - (PBI) </t>
  </si>
  <si>
    <t>P902098044</t>
  </si>
  <si>
    <t xml:space="preserve">JUSTAUCORPS UNISEXE ROUGE - TAILLE 48 - (PBI) </t>
  </si>
  <si>
    <t>P902098048</t>
  </si>
  <si>
    <t xml:space="preserve">JUSTAUCORPS UNISEXE ROUGE - TAILLE 50 - (PBI) </t>
  </si>
  <si>
    <t>P902098050</t>
  </si>
  <si>
    <t>JUSTAUCORPS UNISEXE ROUGE - TAILLE 52 - (PBI)</t>
  </si>
  <si>
    <t>P902098052</t>
  </si>
  <si>
    <t xml:space="preserve">JUSTAUCORPS UNISEXE ROUGE - TAILLE 54 - (PBI) </t>
  </si>
  <si>
    <t>P902098054</t>
  </si>
  <si>
    <t xml:space="preserve">JUSTAUCORPS UNISEXE ROUGE - TAILLE 56 - (PBI) </t>
  </si>
  <si>
    <t>P902098056</t>
  </si>
  <si>
    <t>KILOS FILMS PVC POUR KALLFASS</t>
  </si>
  <si>
    <t>KIT ACCESSOIRES ADULTE JASON</t>
  </si>
  <si>
    <t>KIT ACCESSOIRES ADULTE SUPERMAN</t>
  </si>
  <si>
    <t>KIT ACCESSOIRES ENFANT BATMAN B&amp;B</t>
  </si>
  <si>
    <t>KIT ACCESSOIRES ENFANT GREEN LANTERN - PB</t>
  </si>
  <si>
    <t>KIT ACCESSOIRES GILMI "LE SEIGNEUR DES ANNEAUX"</t>
  </si>
  <si>
    <t>I-5178</t>
  </si>
  <si>
    <t>KIT ACCESSOIRES LE NERD</t>
  </si>
  <si>
    <t>KIT ACCESSOIRES PIRATE</t>
  </si>
  <si>
    <t>KIT ACCESSOIRES ZORRO</t>
  </si>
  <si>
    <t>KIT ACCESSOIRES ZORRO AVEC EPEE</t>
  </si>
  <si>
    <t>KIT ACCESSOIRES ZORRO AVEC FOUET SONORE</t>
  </si>
  <si>
    <t>KIT ADULTE ZORRO : CHAPEAU &amp; MASQUE</t>
  </si>
  <si>
    <t xml:space="preserve">KIT ARMURE POWER RANGERS "IN SPACE" BLEU </t>
  </si>
  <si>
    <t>I-17049</t>
  </si>
  <si>
    <t xml:space="preserve">KIT ARMURE POWER RANGERS "IN SPACE" ROUGE </t>
  </si>
  <si>
    <t>I-17047</t>
  </si>
  <si>
    <t xml:space="preserve">KIT ARMURE POWER RANGERS TIME FORCE BLEU </t>
  </si>
  <si>
    <t>I-17091</t>
  </si>
  <si>
    <t xml:space="preserve">KIT ARMURE POWER RANGERS TIME FORCE ROSE </t>
  </si>
  <si>
    <t>I-17092</t>
  </si>
  <si>
    <t>KIT ARMURE POWER RANGERS TIME FORCE ROUGE</t>
  </si>
  <si>
    <t>I-17090</t>
  </si>
  <si>
    <t xml:space="preserve">KIT ARMURE PVC POWER RANGERS TIME FORCE, MOD. ASS. </t>
  </si>
  <si>
    <t>I-400259</t>
  </si>
  <si>
    <t xml:space="preserve">KIT BATMAN DARK KNIGHT ENFANT </t>
  </si>
  <si>
    <t>KIT BIG DADDY</t>
  </si>
  <si>
    <t>KIT BLESSURE PAR BALLE VISAGE</t>
  </si>
  <si>
    <t>I-68900</t>
  </si>
  <si>
    <t>KIT BLISTER ACCESSOIRES FREDDY KRUEGER</t>
  </si>
  <si>
    <t>KIT BLISTER ACCESSOIRES JASON "VENDREDI 13"</t>
  </si>
  <si>
    <t>I-17058</t>
  </si>
  <si>
    <t>KIT BLISTER ADULTE BATMAN</t>
  </si>
  <si>
    <t>KIT BLISTER ANAKIN SKYWALKER "CLONE WARS"</t>
  </si>
  <si>
    <t>ST-5267</t>
  </si>
  <si>
    <t>KIT BLISTER BATMAN BRAVE AND BOLD</t>
  </si>
  <si>
    <t xml:space="preserve">KIT BLISTER BATMAN DARK KNIGHT ENFANT </t>
  </si>
  <si>
    <t>KIT BLISTER BATMAN DARK KNIGHT ***VOIR I-5484</t>
  </si>
  <si>
    <t>I-5236</t>
  </si>
  <si>
    <t>KIT BLISTER BUZZ TABARD + MASQUE EVA</t>
  </si>
  <si>
    <t>KIT BLISTER CATWOMAN ADULTE</t>
  </si>
  <si>
    <t>KIT BLISTER CLONE WARS - CAPITAINE CODY</t>
  </si>
  <si>
    <t>ST-5280</t>
  </si>
  <si>
    <t>KIT BLISTER DARK VADOR ADULTE</t>
  </si>
  <si>
    <t>KIT BLISTER DARK VADOR EPISODE III- TAILLE STD</t>
  </si>
  <si>
    <t>KIT BLISTER ENFANT BATMAN DARK KNIGHT - PB - TAILLE UNIQUE</t>
  </si>
  <si>
    <t xml:space="preserve">KIT BLISTER ENFANT LUXE STAR WARS "JANGO FETT" </t>
  </si>
  <si>
    <t>KIT BLISTER HARRY POTTER NOUVELLE CHARTE FILM 2010</t>
  </si>
  <si>
    <t>KIT BLISTER OBI WAN KENOBI "CLONE WARS"</t>
  </si>
  <si>
    <t>ST-5268</t>
  </si>
  <si>
    <t xml:space="preserve">KIT BLISTER RUBIETOY ENFANT COWBOY </t>
  </si>
  <si>
    <t>R-17066</t>
  </si>
  <si>
    <t xml:space="preserve">KIT BLISTER RUBIETOY ENFANT INDIEN </t>
  </si>
  <si>
    <t>R-17068</t>
  </si>
  <si>
    <t xml:space="preserve">KIT BLISTER RUBIETOY ENFANT NINJA </t>
  </si>
  <si>
    <t>R-17069</t>
  </si>
  <si>
    <t>KIT BLISTER SUPERMAN</t>
  </si>
  <si>
    <t xml:space="preserve">KIT BLISTER TORTUES NINJA TAILLE STD BLISTER </t>
  </si>
  <si>
    <t>I-5524</t>
  </si>
  <si>
    <t>KIT BLISTER WOODY TABARD + MASQUE EVA</t>
  </si>
  <si>
    <t xml:space="preserve">KIT CAPE ET MASQUE BATMAN DARK KNIGHT ENFANT </t>
  </si>
  <si>
    <t>KIT CAPE &amp; MASQUE ENFANT BATMAN DARK KNIGHT ***VOIR I-5482</t>
  </si>
  <si>
    <t>KIT CATCHEUR</t>
  </si>
  <si>
    <t>KIT CATCHEUR LUXE (AVEC MASQUE)</t>
  </si>
  <si>
    <t xml:space="preserve">KIT CHAPEAU ET LUNETTE 70'S DISCO </t>
  </si>
  <si>
    <t>KIT CILS ET GEL VAMPIRE</t>
  </si>
  <si>
    <t>I-19787</t>
  </si>
  <si>
    <t>KIT CLOWN (PERRUQUE + NEZ + NOEUD)</t>
  </si>
  <si>
    <t>KIT COMPLET DE MAQUILLAGE CLOWN</t>
  </si>
  <si>
    <t>KIT COMPLET NINJA: EPEE + NUNCHAKO + ETOILE</t>
  </si>
  <si>
    <t>KIT COSTUME CLONE TROOPER TAILLE STD</t>
  </si>
  <si>
    <t>KIT COSTUME DARK VADOR TAILLE STD</t>
  </si>
  <si>
    <t>KIT DECORATION 2 GUIRLANDES, BLANC</t>
  </si>
  <si>
    <t>KIT DECORATION 2 GUIRLANDES, VERT</t>
  </si>
  <si>
    <t xml:space="preserve">KIT DECORATION 3 ELEMENTS, ROSE </t>
  </si>
  <si>
    <t>KIT DECORATION HALLOWEEN</t>
  </si>
  <si>
    <t>I-50366</t>
  </si>
  <si>
    <t>KIT DECO TRICOLORE GM (BOULE, ROSACE...)</t>
  </si>
  <si>
    <t>KIT DE DECOUPE DE CITROUILLE</t>
  </si>
  <si>
    <t>I-1453</t>
  </si>
  <si>
    <t xml:space="preserve">KIT DE DEGUISEMENT BUZZ </t>
  </si>
  <si>
    <t>I-5332</t>
  </si>
  <si>
    <t>KIT DE DEGUISEMENT CARS</t>
  </si>
  <si>
    <t>KIT DE DEGUISEMENT CLONE TROOPER - SPE DISNEY - PB</t>
  </si>
  <si>
    <t>ST-5261D</t>
  </si>
  <si>
    <t>KIT DE DEGUISEMENT DARK VADOR - PB</t>
  </si>
  <si>
    <t>ST-5253D</t>
  </si>
  <si>
    <t>KIT DE DEGUISEMENT DRACULA / TAILLE L</t>
  </si>
  <si>
    <t>KIT DE DEGUISEMENT DRACULA / TAILLE M</t>
  </si>
  <si>
    <t>KIT DE DEGUISEMENT EDWARD AUX MAINS D'ARGENT - STD</t>
  </si>
  <si>
    <t>KIT DE DEGUISEMENT ENFANT GREEN LANTERN T.STD PB</t>
  </si>
  <si>
    <t>KIT DE DEGUISEMENT WOODY</t>
  </si>
  <si>
    <t>I-5333</t>
  </si>
  <si>
    <t>KIT DEGUISEMENT ADULTE SORCIERE</t>
  </si>
  <si>
    <t xml:space="preserve">KIT DEGUISEMENT "CLOWN" </t>
  </si>
  <si>
    <t>KIT DEGUISEMENT ENFANT COMPLET "MINNIE"</t>
  </si>
  <si>
    <t>KIT DEGUISEMENT ENFANT PETIT CHAT NOIR</t>
  </si>
  <si>
    <t>KIT DEGUISEMENT ENFANT PETIT DEMON</t>
  </si>
  <si>
    <t xml:space="preserve">KIT DEGUISEMENT "GRAND CUISINIER" </t>
  </si>
  <si>
    <t>KIT DEGUISEMENT PETITE BREBIS ENFANT - TAILLE STD - (PBI)</t>
  </si>
  <si>
    <t>P902063000</t>
  </si>
  <si>
    <t>KIT DEGUISEMENT SAMBA ENFANT - TAILLE 128 CM - (PBI)</t>
  </si>
  <si>
    <t>P90415300</t>
  </si>
  <si>
    <t>KIT DEGUISEMENT SQUELETTE ORANGE</t>
  </si>
  <si>
    <t>I-500560</t>
  </si>
  <si>
    <t>KIT DEGUISEMENT SQUELETTE VERT</t>
  </si>
  <si>
    <t>I-500540</t>
  </si>
  <si>
    <t xml:space="preserve">KIT DEGUIS. JUNIOR FRANKENSTEIN+MAI - </t>
  </si>
  <si>
    <t>KIT ENFANT DARTH MAUL</t>
  </si>
  <si>
    <t>KIT EPEE AVEC CEINTURE CONAN</t>
  </si>
  <si>
    <t>I-3847</t>
  </si>
  <si>
    <t>KIT GOTHIQUE POUR CHEVEUX</t>
  </si>
  <si>
    <t>KIT INDIANA JONES ADULTE CHAPEAU ET FOUET</t>
  </si>
  <si>
    <t>KIT MAQUILAGE LADY GAGA</t>
  </si>
  <si>
    <t>KIT MAQUILLAGE A L'EAU CLOWN</t>
  </si>
  <si>
    <t>KIT MAQUILLAGE AVATAR POUR ADULTE</t>
  </si>
  <si>
    <t>KIT MAQUILLAGE BELLE AU BOIS DORMANT AVEC TIARE ET POCHOIRS</t>
  </si>
  <si>
    <t>KIT MAQUILLAGE BELLE AVEC TIARE ET POCHOIRS</t>
  </si>
  <si>
    <t>KIT MAQUILLAGE BLANCHE-NEIGE AVEC TIARE ET POCHOIRS</t>
  </si>
  <si>
    <t>KIT MAQUILLAGE BLESSURE CAOUTCHOUC</t>
  </si>
  <si>
    <t>I-18186</t>
  </si>
  <si>
    <t>KIT MAQUILLAGE BLEU/BLANC/ROUGE</t>
  </si>
  <si>
    <t>KIT MAQUILLAGE CAUCHEMAR "SANGSUES"</t>
  </si>
  <si>
    <t>I-13197</t>
  </si>
  <si>
    <t>KIT MAQUILLAGE CAUCHEMAR "VIS"</t>
  </si>
  <si>
    <t>I-13199</t>
  </si>
  <si>
    <t>KIT MAQUILLAGE CLOU</t>
  </si>
  <si>
    <t>I-18185</t>
  </si>
  <si>
    <t>KIT MAQUILLAGE CLOWN AVEC NEZ</t>
  </si>
  <si>
    <t>KIT MAQUILLAGE DEMON</t>
  </si>
  <si>
    <t>I-19788</t>
  </si>
  <si>
    <t>KIT MAQUILLAGE DEMON DE L'ENFER</t>
  </si>
  <si>
    <t>KIT MAQUILLAGE DIABLESSE ***EPUISE</t>
  </si>
  <si>
    <t>I-19769</t>
  </si>
  <si>
    <t>KIT MAQUILLAGE ETRANGLER</t>
  </si>
  <si>
    <t>I-68767</t>
  </si>
  <si>
    <t>KIT MAQUILLAGE FAUSSE CICATRICE</t>
  </si>
  <si>
    <t>I-19863</t>
  </si>
  <si>
    <t>KIT MAQUILLAGE GOTHIC</t>
  </si>
  <si>
    <t>I-19726</t>
  </si>
  <si>
    <t xml:space="preserve">KIT MAQUILLAGE KISS </t>
  </si>
  <si>
    <t>KIT MAQUILLAGE LUXE AVATAR ADULTE AVEC OREILLES</t>
  </si>
  <si>
    <t>KIT MAQUILLAGE LUXE COMTE GOTHIQUE</t>
  </si>
  <si>
    <t>KIT MAQUILLAGE LUXE MONSTRE</t>
  </si>
  <si>
    <t>KIT MAQUILLAGE LUXE VAMPIRESSE GOTHIQUE</t>
  </si>
  <si>
    <t>KIT MAQUILLAGE MAIN</t>
  </si>
  <si>
    <t>I-68729</t>
  </si>
  <si>
    <t>KIT MAQUILLAGE MARIE</t>
  </si>
  <si>
    <t>KIT MAQUILLAGE MICKEY</t>
  </si>
  <si>
    <t>KIT MAQUILLAGE MINNIE</t>
  </si>
  <si>
    <t>KIT MAQUILLAGE MONSTRE</t>
  </si>
  <si>
    <t>KIT MAQUILLAGE MORSURE DE VAMPIRE</t>
  </si>
  <si>
    <t>I-18184</t>
  </si>
  <si>
    <t>KIT MAQUILLAGE NEZ ET MENTON</t>
  </si>
  <si>
    <t>I-68806</t>
  </si>
  <si>
    <t>KIT MAQUILLAGE OEIL ACIDE</t>
  </si>
  <si>
    <t>I-68727</t>
  </si>
  <si>
    <t>KIT MAQUILLAGE OEIL SANGLANT</t>
  </si>
  <si>
    <t>I-19842</t>
  </si>
  <si>
    <t>KIT MAQUILLAGE PIQUE A PLANTER</t>
  </si>
  <si>
    <t>I-68768</t>
  </si>
  <si>
    <t>KIT MAQUILLAGE PIRATE DES MERS DU SUD AVEC ACCESSOIRES</t>
  </si>
  <si>
    <t>KIT MAQUILLAGE POINTE</t>
  </si>
  <si>
    <t>I-18182</t>
  </si>
  <si>
    <t>KIT MAQUILLAGE PRINCESSE GOTHIQUE</t>
  </si>
  <si>
    <t>KIT MAQUILLAGE TIGROU</t>
  </si>
  <si>
    <t>KIT MAQUILLAGE VAMPIRE</t>
  </si>
  <si>
    <t>KIT MAQUILLAGE VAMPIRE ADULTE</t>
  </si>
  <si>
    <t>KIT MAQUILLAGE WINNIE</t>
  </si>
  <si>
    <t>KIT MASQUE + MACHETTE JASON</t>
  </si>
  <si>
    <t>KIT MICKAEL JACKSON ADULTE</t>
  </si>
  <si>
    <t>KIT MOUSTACHE ET CHAPEAU LUIGI</t>
  </si>
  <si>
    <t>KIT MOUSTACHE ET CHAPEAU MARIO</t>
  </si>
  <si>
    <t>KIT MOUSTACHE ET CHAPEAU WALUIGI</t>
  </si>
  <si>
    <t>KIT MOUSTACHE ET CHAPEAU WARIO</t>
  </si>
  <si>
    <t>KIT NINJA AVEC BLESSURE</t>
  </si>
  <si>
    <t>I-68914</t>
  </si>
  <si>
    <t xml:space="preserve">KIT PIRATE BOUCLE D'OREILLE + BANDEAU </t>
  </si>
  <si>
    <t>I-363</t>
  </si>
  <si>
    <t>KIT RAPPEUR</t>
  </si>
  <si>
    <t>KIT SPECIAL DARK VADOR AVEC SABRE + kit clone</t>
  </si>
  <si>
    <t>KIT SUPPORTER BLEU/BLANC/ROUGE</t>
  </si>
  <si>
    <t>KIT TERMINATOR T-600</t>
  </si>
  <si>
    <t>I-5294</t>
  </si>
  <si>
    <t>KIT TRANSFORMERS - OPTIMUS PRIME</t>
  </si>
  <si>
    <t>KIT V POUR VENDETTA</t>
  </si>
  <si>
    <t>KRYPTONITE AVEC 2 BATONS PHOTO-LUMINESCENTS</t>
  </si>
  <si>
    <t>I-6528</t>
  </si>
  <si>
    <t>LAMPE ALADIN GONFLABLE</t>
  </si>
  <si>
    <t>LAMPE TORCHES AVEC MOTIFS HALLOWEEN</t>
  </si>
  <si>
    <t xml:space="preserve">LAMPION "CITROUILLE" HALLOWEEN </t>
  </si>
  <si>
    <t>LAMPION LUNE GEANTE DIAMETRE 50CM - (P)</t>
  </si>
  <si>
    <t>P35030050</t>
  </si>
  <si>
    <t xml:space="preserve">LAMPION MULTICOLORE DIAM. 26 CM, ASS. </t>
  </si>
  <si>
    <t>LAMPION ROND DIAM. 27 CM MULTICOLORE</t>
  </si>
  <si>
    <t>LAMPION UNICOLORE DIAM.21CM, COL. ASS.</t>
  </si>
  <si>
    <t>LANTERNE CHINOISE CONIQUE HAUTEUR 30 CM</t>
  </si>
  <si>
    <t xml:space="preserve">LANTERNE CHINOISE DIAM. 16CM, COL.ASS. (P) </t>
  </si>
  <si>
    <t>P35030901A</t>
  </si>
  <si>
    <t>LANTERNE CHINOISE ROUGE NID D'ABEILLES 25 CM</t>
  </si>
  <si>
    <t>LANTERNE DIAM 13CM TRICOLORE - (PBI)</t>
  </si>
  <si>
    <t>P35030325</t>
  </si>
  <si>
    <t xml:space="preserve">LANTERNE UNIE DIAM 15, HAUT. 28 CM </t>
  </si>
  <si>
    <t>LAPIN DE L'ENFER 50X33 CMS</t>
  </si>
  <si>
    <t>LAQUE CHEVEUX COULEUR 125ML BLANC DC</t>
  </si>
  <si>
    <t>LAQUE CHEVEUX COULEUR 125ML BLEU FLUO DC</t>
  </si>
  <si>
    <t>LAQUE CHEVEUX COULEUR 125ML JAUNE FLUO DC</t>
  </si>
  <si>
    <t>LAQUE CHEVEUX COULEUR 125ML NOIR DC</t>
  </si>
  <si>
    <t>LAQUE CHEVEUX COULEUR 125ML ORANGE FLUO DC</t>
  </si>
  <si>
    <t>LAQUE CHEVEUX COULEUR 125ML ROSE DC</t>
  </si>
  <si>
    <t>LAQUE CHEVEUX COULEUR 125ML ROUGE FLUO DC</t>
  </si>
  <si>
    <t>LAQUE CHEVEUX COULEUR 125ML VERT FLUO DC</t>
  </si>
  <si>
    <t>LAQUE CHEVEUX COULEUR 125ML VIOLET DC</t>
  </si>
  <si>
    <t>LAQUE CHEVEUX COULEUR COLORIS ASSORTIS</t>
  </si>
  <si>
    <t>LAQUE CHEVEUX PAILLETTES 125ML, ARGENT DC</t>
  </si>
  <si>
    <t>LAQUE CHEVEUX PAILLETTES 125ML, MULTICOLORE DC</t>
  </si>
  <si>
    <t>LAQUE CHEVEUX PAILLETTES 125ML, OR DC</t>
  </si>
  <si>
    <t>LAQUE CHEVEUX PAILLETTES COLORIS ASSORTIS</t>
  </si>
  <si>
    <t>LATEX LIQUIDE - (BC)</t>
  </si>
  <si>
    <t>LEGGING LAME ROSE</t>
  </si>
  <si>
    <t>I-9055</t>
  </si>
  <si>
    <t>LEGGINGS CAMOUFLAGE</t>
  </si>
  <si>
    <t>LIVRE DE NOCES 22x32CM COULEUR IVOIRE - (P)</t>
  </si>
  <si>
    <t>P2020</t>
  </si>
  <si>
    <t xml:space="preserve">LIVRE DE NOCES 22x32CM COULEUR PECHE - (P) </t>
  </si>
  <si>
    <t>P2040</t>
  </si>
  <si>
    <t>LONGS GANTS LEOPARD EN VELOURS</t>
  </si>
  <si>
    <t>LONGS GANTS METAL ARGENT / TAILLE M</t>
  </si>
  <si>
    <t>LONGUE VUE OEIL NOIR - (BC)</t>
  </si>
  <si>
    <t>PF095</t>
  </si>
  <si>
    <t>LOT 25 FEUILLES PAPIER CREPON, BLANC</t>
  </si>
  <si>
    <t>LOT 25 FEUILLES PAPIER CREPON, BLEU NUIT</t>
  </si>
  <si>
    <t>LOT 25 FEUILLES PAPIER CREPON, ROSE CLAIR</t>
  </si>
  <si>
    <t>LOT 25 FEUILLES PAPIER CREPON, SAUMON</t>
  </si>
  <si>
    <t>LOT DE 2 DAGUES</t>
  </si>
  <si>
    <t>I-2156</t>
  </si>
  <si>
    <t>LOT DE 4 ROULEAUX DE SERPENTINS</t>
  </si>
  <si>
    <t>140126-C</t>
  </si>
  <si>
    <t>LOUP CARTON "LIBELLULE" imprimés</t>
  </si>
  <si>
    <t>LOUP CHAT BLANC - (WB)</t>
  </si>
  <si>
    <t>LOUP CHAT NOIR - (WB)</t>
  </si>
  <si>
    <t>LOUP DENTELLE BLANC - (B)</t>
  </si>
  <si>
    <t>LOUP DENTELLE - COL. ASS. - (B)</t>
  </si>
  <si>
    <t>LOUP DENTELLE NOIR - (B)</t>
  </si>
  <si>
    <t xml:space="preserve">LOUP EN PLUMES "CABARET" AVEC PENDANTS </t>
  </si>
  <si>
    <t xml:space="preserve">LOUP EN PLUMES "OISEAU DE PARADIS" </t>
  </si>
  <si>
    <t>LOUP EN PLUMES "SOUS BOIS"</t>
  </si>
  <si>
    <t>LOUP "GAMINE" AVEC COUETTES, COL.ASS.</t>
  </si>
  <si>
    <t>LOUP GM SATIN BLANC - (PBH)</t>
  </si>
  <si>
    <t>LOUP GM SATIN - COLORIS ASSORTIS - (PBH)</t>
  </si>
  <si>
    <t>LOUP GM SATIN NOIR - (PBH)</t>
  </si>
  <si>
    <t>LOUP GRAND GALA BLANC - (WB)</t>
  </si>
  <si>
    <t>LOUP GRAND GALA NOIR - (WB)</t>
  </si>
  <si>
    <t xml:space="preserve">LOUP HALLOWEEN "DOUX", MODELES ASSORTIS </t>
  </si>
  <si>
    <t xml:space="preserve">LOUP "INFIRMIERE AVEC CROIX-ROUGE&amp; VOILE" </t>
  </si>
  <si>
    <t>LOUP LIBELLULE FIESTA - COL. ASS. - (WB)</t>
  </si>
  <si>
    <t>LOUP/MASQUE PVC METALLISES, MOD. ASS.</t>
  </si>
  <si>
    <t>LOUP PLUMES G.M., MOD.ASS. (PBH)</t>
  </si>
  <si>
    <t>LOUP PLUMES PM - MODELES ASSORTIS - (PBH)</t>
  </si>
  <si>
    <t>LOUP PLUMES SERIE A, MODELES ASSORTIS</t>
  </si>
  <si>
    <t xml:space="preserve">LOUP PM SATINETTE NOIR </t>
  </si>
  <si>
    <t>LOUP "RIO" METALLISE, SACHET-CAVALIER</t>
  </si>
  <si>
    <t>LOUP RIO OR/ARGENT ASSORTIS - (WB)</t>
  </si>
  <si>
    <t>LOUP "VENEZIA" ARGENT AVEC GALON OR</t>
  </si>
  <si>
    <t>LOUP "VENEZIA" NOIR AVEC GALON OR</t>
  </si>
  <si>
    <t>LOUP "VENEZIA" OR AVEC GALON OR</t>
  </si>
  <si>
    <t>LOUP "VENEZIA" ROUGE AVEC GALON OR</t>
  </si>
  <si>
    <t>LOUP VENGEUR AVEC BANDEAUX - (WB)</t>
  </si>
  <si>
    <t>LOUP ZORRO AVEC BANDANA</t>
  </si>
  <si>
    <t>LUNETTE DOLLAR OR</t>
  </si>
  <si>
    <t>LUNETTES 4EME ELEMENT COLORIS ASSORTIS - (P)</t>
  </si>
  <si>
    <t>P63006400</t>
  </si>
  <si>
    <t>LUNETTES ADULTE LADAY GAGA - COMMANDE SPE TRAD</t>
  </si>
  <si>
    <t>I-9937</t>
  </si>
  <si>
    <t>LUNETTES ADULTE "OLD TIME"</t>
  </si>
  <si>
    <t>LUNETTES BOUCHE ROUGE</t>
  </si>
  <si>
    <t>LUNETTES CAPRI BLANCHE</t>
  </si>
  <si>
    <t>LUNETTES CAPRI BLEU</t>
  </si>
  <si>
    <t>I-8243</t>
  </si>
  <si>
    <t>LUNETTES CAPRI ORANGE</t>
  </si>
  <si>
    <t>LUNETTES COOL ROSE</t>
  </si>
  <si>
    <t>LUNETTES DIAMANTS LADY GAGA</t>
  </si>
  <si>
    <t xml:space="preserve">LUNETTES D'INTELLECTUEL </t>
  </si>
  <si>
    <t>LUNETTES ELVIS AVEC PATTES</t>
  </si>
  <si>
    <t>LUNETTES ELVIS OR</t>
  </si>
  <si>
    <t>LUNETTES FORME COEUR</t>
  </si>
  <si>
    <t>I-51657</t>
  </si>
  <si>
    <t>LUNETTES FORME PIQUE</t>
  </si>
  <si>
    <t>I-51608</t>
  </si>
  <si>
    <t>LUNETTES "GAGA" LADY GAGA</t>
  </si>
  <si>
    <t>LUNETTES GEANTES AVEC VERRES - (PBH)</t>
  </si>
  <si>
    <t>LUNETTES HAWAI</t>
  </si>
  <si>
    <t>F-56122</t>
  </si>
  <si>
    <t>LUNETTES HIPPIES COEURS</t>
  </si>
  <si>
    <t>LUNETTES HIPPIES OVALES</t>
  </si>
  <si>
    <t>LUNETTES HIPPIES RONDES</t>
  </si>
  <si>
    <t>LUNETTES LADY GAGA</t>
  </si>
  <si>
    <t>LUNETTES MICKAEL JACKSON</t>
  </si>
  <si>
    <t>LUNETTES + MOUSTACHE GROUCHO</t>
  </si>
  <si>
    <t>I-677C</t>
  </si>
  <si>
    <t>LUNETTES PAILLETTE ARGENT</t>
  </si>
  <si>
    <t>LUNETTES PAILLETTES - COLORIS ASSORTIS - (BC)</t>
  </si>
  <si>
    <t>LUNETTES PAPILLON ARGENT</t>
  </si>
  <si>
    <t>LUNETTES PAPILLON NOIRE</t>
  </si>
  <si>
    <t>LUNETTES RONDES GLITTER OR</t>
  </si>
  <si>
    <t>LUNETTES RONDES PERE NOEL</t>
  </si>
  <si>
    <t>LUNETTES STAR AVEUGLE NOIRE</t>
  </si>
  <si>
    <t>LUNETTES STAR AVEUGLE VIOLETTE</t>
  </si>
  <si>
    <t>LUNETTES STAR - MOD. ASS. - (C)</t>
  </si>
  <si>
    <t>P50197</t>
  </si>
  <si>
    <t>MACHETTE INDIANA JONES</t>
  </si>
  <si>
    <t>MACHETTE JASON AVEC BRUIT</t>
  </si>
  <si>
    <t>MACHOIRE ARRACHEE</t>
  </si>
  <si>
    <t>MAGNO-Z SET DE 2</t>
  </si>
  <si>
    <t>PF0024</t>
  </si>
  <si>
    <t>MAGNO-Z SINGLE</t>
  </si>
  <si>
    <t>PF0023</t>
  </si>
  <si>
    <t>MAIDMARION - TAILLE STD - (PBI)</t>
  </si>
  <si>
    <t>MAINS LATEX ADULTE CREATURE DES EAUX</t>
  </si>
  <si>
    <t>I-6544</t>
  </si>
  <si>
    <t>MANNEQUIN GONFLABLE ENFANT 1M45</t>
  </si>
  <si>
    <t>MANNEQUIN GONFLABLE HOMME 1M80</t>
  </si>
  <si>
    <t>MANTEAU ENFANT QUIDDITCH LUXE - TAILLE L</t>
  </si>
  <si>
    <t>H-882173L</t>
  </si>
  <si>
    <t>MANTEAU HARRY POTTER ADULTE TAILLE XL</t>
  </si>
  <si>
    <t>H-37562</t>
  </si>
  <si>
    <t>H-37562L</t>
  </si>
  <si>
    <t>MANTEAU HARRY POTTER LUXE</t>
  </si>
  <si>
    <t>H-18227</t>
  </si>
  <si>
    <t>MANTEAU HARRY POTTER, TAILLE L</t>
  </si>
  <si>
    <t>H-10712</t>
  </si>
  <si>
    <t>MAQUILLAGE AVEC SERRE-TETE MODELES ASSORTIS</t>
  </si>
  <si>
    <t>MAQUILLAGE PALETTE 3 COULEURS PHOSPHORESCENT</t>
  </si>
  <si>
    <t>I-19526</t>
  </si>
  <si>
    <t>MARABOUT 180CM BLANC - (C)</t>
  </si>
  <si>
    <t>MARABOUT 180CM BLEU - (P)</t>
  </si>
  <si>
    <t>P30194008</t>
  </si>
  <si>
    <t>MARABOUT 180CM JAUNE - (P)</t>
  </si>
  <si>
    <t>P30194004</t>
  </si>
  <si>
    <t>MARABOUT 180CM NOIR - (C)</t>
  </si>
  <si>
    <t>MARLENE DIETRICH - TAILLE 42 - (PBI)</t>
  </si>
  <si>
    <t>P902033042</t>
  </si>
  <si>
    <t xml:space="preserve">MARLENE DIETRICH - TAILLE 44 - (PBI) </t>
  </si>
  <si>
    <t>P902033044</t>
  </si>
  <si>
    <t>MAROTTE</t>
  </si>
  <si>
    <t>I-660</t>
  </si>
  <si>
    <t xml:space="preserve">MARQUEURS DE VERRE PAPILLONS, POCH. 10 </t>
  </si>
  <si>
    <t xml:space="preserve">MARQUEURS VERRE PINCE A LINGE, S.C. 12 </t>
  </si>
  <si>
    <t xml:space="preserve">MARTEAU GEANT </t>
  </si>
  <si>
    <t>MASCOTTE FRED FLINSTONES</t>
  </si>
  <si>
    <t>MASQUE 3/4 ADULTE BANE</t>
  </si>
  <si>
    <t>I-4891</t>
  </si>
  <si>
    <t>MASQUE 3/4 FREDDY VINYLE</t>
  </si>
  <si>
    <t>MASQUE 3/4 PVC ENFANT ANAKIN POD RACER</t>
  </si>
  <si>
    <t>ST-03252</t>
  </si>
  <si>
    <t>MASQUE 3/4 PVC ENFANT "QUEEN AMIDALA"</t>
  </si>
  <si>
    <t xml:space="preserve">MASQUE 3/4 VINYLE ADULTE "DARTH MAUL" </t>
  </si>
  <si>
    <t>MASQUE ADULTE ALIEN</t>
  </si>
  <si>
    <t>I-66021</t>
  </si>
  <si>
    <t>MASQUE ADULTE BATMAN</t>
  </si>
  <si>
    <t xml:space="preserve">MASQUE ADULTE BATMAN 3/4 VYNIL </t>
  </si>
  <si>
    <t>MASQUE ADULTE CATWOMAN</t>
  </si>
  <si>
    <t>MASQUE ADULTE CRANE D'OEUF</t>
  </si>
  <si>
    <t>I-66007</t>
  </si>
  <si>
    <t>MASQUE ADULTE FANTOME LUMINEUX</t>
  </si>
  <si>
    <t>MASQUE ADULTE HALO INTEGRAL</t>
  </si>
  <si>
    <t>MASQUE ADULTE HORREUR CARNIVORE</t>
  </si>
  <si>
    <t>I-67155</t>
  </si>
  <si>
    <t>MASQUE ADULTE HORREUR CRANE TETE DE MORT</t>
  </si>
  <si>
    <t>I-65016</t>
  </si>
  <si>
    <t>MASQUE ADULTE HORREUR MICROMOM</t>
  </si>
  <si>
    <t>I-3373</t>
  </si>
  <si>
    <t>MASQUE ADULTE HORREUR MONSTRE EN FAMINE</t>
  </si>
  <si>
    <t>I-68123</t>
  </si>
  <si>
    <t>MASQUE ADULTE HORREUR MONSTRE YEUX GLOBULEUX</t>
  </si>
  <si>
    <t>I-68127</t>
  </si>
  <si>
    <t>MASQUE ADULTE HORREUR SERPENT A SONNETTES</t>
  </si>
  <si>
    <t>I-67014</t>
  </si>
  <si>
    <t>MASQUE ADULTE HORREUR TETE DE MORT</t>
  </si>
  <si>
    <t>I-67154</t>
  </si>
  <si>
    <t>MASQUE ADULTE JOKER 3/4 VYNIL AVEC CHEVEUX</t>
  </si>
  <si>
    <t xml:space="preserve">MASQUE ADULTE LATEX AMIRAL ACKBAR </t>
  </si>
  <si>
    <t>ST-3208</t>
  </si>
  <si>
    <t>MASQUE ADULTE LATEX  JAR JAR BINKS **EPUISE***</t>
  </si>
  <si>
    <t>MASQUE ADULTE MOMIE</t>
  </si>
  <si>
    <t>I-4631</t>
  </si>
  <si>
    <t>MASQUE ADULTE REALISTE MOUSSE JASON</t>
  </si>
  <si>
    <t>MASQUE ALIEN PHOSPHORESCENT</t>
  </si>
  <si>
    <t>150202_</t>
  </si>
  <si>
    <t>MASQUE "ANIMAUX", CHAT</t>
  </si>
  <si>
    <t>MASQUE "ANIMAUX", COCHON</t>
  </si>
  <si>
    <t>MASQUE "ANIMAUX", DALMATIEN</t>
  </si>
  <si>
    <t>MASQUE "ANIMAUX", GIRAFE</t>
  </si>
  <si>
    <t>MASQUE "ANIMAUX", LAPIN</t>
  </si>
  <si>
    <t>MASQUE "ANIMAUX", LION</t>
  </si>
  <si>
    <t>MASQUE "ANIMAUX", SINGE</t>
  </si>
  <si>
    <t>MASQUE "ANIMAUX", TIGRE</t>
  </si>
  <si>
    <t>MASQUE "ANIMAUX", ZEBRE</t>
  </si>
  <si>
    <t>MASQUE AVEC OREILLES CHAT NOIR</t>
  </si>
  <si>
    <t>I-3474</t>
  </si>
  <si>
    <t>MASQUE AVEC OREILLES CHAT NOIR ET ARGENT</t>
  </si>
  <si>
    <t>I-3475</t>
  </si>
  <si>
    <t>MASQUE AVEC PERRUQUE ROCK STAR - MANIAC</t>
  </si>
  <si>
    <t>I-3225</t>
  </si>
  <si>
    <t>MASQUE BATMAN OF THE FUTURE</t>
  </si>
  <si>
    <t>I-3338</t>
  </si>
  <si>
    <t>MASQUE BLANC, A DECORER</t>
  </si>
  <si>
    <t>MASQUE BLANC A PEINDRE ARLEQUIN - (BK)</t>
  </si>
  <si>
    <t>P90006400</t>
  </si>
  <si>
    <t>MASQUE BLANC A PEINDRE VENITIEN - (BK)</t>
  </si>
  <si>
    <t>P90006900</t>
  </si>
  <si>
    <t>MASQUE/CAGOULE SOUPLE BATMAN</t>
  </si>
  <si>
    <t>MASQUE &amp; CAPE DARK VADOR EPISODE III - TAILLE STD</t>
  </si>
  <si>
    <t>MASQUE CHAT DOMINO</t>
  </si>
  <si>
    <t>MASQUE CHEWBACCA COLLECTOR</t>
  </si>
  <si>
    <t>MASQUE CHEWBACCA LUXE</t>
  </si>
  <si>
    <t>MASQUE CLONE TROOPER REX ADULTE</t>
  </si>
  <si>
    <t>ST-4532A</t>
  </si>
  <si>
    <t>MASQUE CLONE TROOPER REX ***EPUISE</t>
  </si>
  <si>
    <t>ST-4532</t>
  </si>
  <si>
    <t>MASQUE CREATURE LATEX ADULTE - (P)</t>
  </si>
  <si>
    <t>MASQUE DARK VADOR AVEC ELASTIQUE</t>
  </si>
  <si>
    <t>MASQUE DE CLOWN RIGOLO</t>
  </si>
  <si>
    <t>MASQUE/DECO. "ELEGANTE VENITIENNE" 75CM</t>
  </si>
  <si>
    <t>MASQUE DELUXE ADULTE CATWOMAN</t>
  </si>
  <si>
    <t>I-30751</t>
  </si>
  <si>
    <t>MASQUE DELUXE ADULTE PREDATOR</t>
  </si>
  <si>
    <t>I-4149</t>
  </si>
  <si>
    <t>MASQUE DELUXE DOBBY</t>
  </si>
  <si>
    <t>H-68341</t>
  </si>
  <si>
    <t>MASQUE DELUXE DUMBLEDORE</t>
  </si>
  <si>
    <t>H-68340</t>
  </si>
  <si>
    <t xml:space="preserve">MASQUE DELUXE GOBLIN W OF W </t>
  </si>
  <si>
    <t>MASQUE DELUXE LE DEMON KISS</t>
  </si>
  <si>
    <t xml:space="preserve">MASQUE DELUXE MOHAWK GRENADE W OF W </t>
  </si>
  <si>
    <t>MASQUE DELUXE STARCHILD KISS</t>
  </si>
  <si>
    <t xml:space="preserve">MASQUE DELUXE WORGEN W OF W </t>
  </si>
  <si>
    <t>MASQUE DEMON EN FER</t>
  </si>
  <si>
    <t>I-3058</t>
  </si>
  <si>
    <t>MASQUE DUR BATMAN</t>
  </si>
  <si>
    <t>MASQUE DUR HORREUR ENFANT "PREMIER PRIX"</t>
  </si>
  <si>
    <t>MASQUE DUR LOONEY TUNES "BUGS BUNNY"</t>
  </si>
  <si>
    <t>MASQUE DUR LOONEY TUNES "DAFFY DUCK"</t>
  </si>
  <si>
    <t>MASQUE DUR LOONEY TUNES "GROS MINET"</t>
  </si>
  <si>
    <t>MASQUE DUR LOONEY TUNES "TAZMANIA"</t>
  </si>
  <si>
    <t>MASQUE DUR LOONEY TUNES " TITI"</t>
  </si>
  <si>
    <t xml:space="preserve">MASQUE DUR PIERRAFEU "BAMM BAMM" </t>
  </si>
  <si>
    <t>I-2941</t>
  </si>
  <si>
    <t>MASQUE DUR "SCOUBIDOU"</t>
  </si>
  <si>
    <t>MASQUE DUR SUPERMAN</t>
  </si>
  <si>
    <t>MASQUE DUR "YOGI"</t>
  </si>
  <si>
    <t>I-2939</t>
  </si>
  <si>
    <t xml:space="preserve">MASQUE EMPEREUR PALPATINE LUXE </t>
  </si>
  <si>
    <t>ST-4196</t>
  </si>
  <si>
    <t>MASQUE ENFANT BATMAN DARK KNIGHT</t>
  </si>
  <si>
    <t>MASQUE ENFANT BATMAN DARK KNIGHT ***VOIR I-4889</t>
  </si>
  <si>
    <t>MASQUE ENFANT BUZZ EVA</t>
  </si>
  <si>
    <t>I-4703D</t>
  </si>
  <si>
    <t>MASQUE ENFANT JOKER 3/4 VYNIL</t>
  </si>
  <si>
    <t>I-4491</t>
  </si>
  <si>
    <t>MASQUE ENFANT PVC CITROUILLE, MOD. ASS.</t>
  </si>
  <si>
    <t>MASQUE ENFANT WOODY EVA</t>
  </si>
  <si>
    <t>MASQUE ET CHEMISE FREDDY - TAILLE STD</t>
  </si>
  <si>
    <t>MASQUE ET EPAULES</t>
  </si>
  <si>
    <t>I-67096</t>
  </si>
  <si>
    <t>MASQUE ET EPAULES "KRONOS"</t>
  </si>
  <si>
    <t>I-67094</t>
  </si>
  <si>
    <t>MASQUE ET EPAULES "LA FAUCHEUSE"</t>
  </si>
  <si>
    <t>I-67092</t>
  </si>
  <si>
    <t>MASQUE FANTOME AVEC YEUX LUMINEUX</t>
  </si>
  <si>
    <t>MASQUE FANTOME DEFORME</t>
  </si>
  <si>
    <t>I-3449</t>
  </si>
  <si>
    <t xml:space="preserve">MASQUE "FREDDY" LE BRULE </t>
  </si>
  <si>
    <t xml:space="preserve">MASQUE FREUD "FANTASMES" DEC.NOIR/BLANC </t>
  </si>
  <si>
    <t>MASQUE GOLLUM "LE SEIGNEUR DES ANNEAUX"</t>
  </si>
  <si>
    <t>MASQUE HARDBALL</t>
  </si>
  <si>
    <t>I-3363</t>
  </si>
  <si>
    <t>MASQUE HORREUR</t>
  </si>
  <si>
    <t>I-67049</t>
  </si>
  <si>
    <t>MASQUE INTEGRAL ENFANT BATMAN DARK KNIGHT</t>
  </si>
  <si>
    <t>I-4489</t>
  </si>
  <si>
    <t>MASQUE INTEGRAL KERMIT LA GRENOUILLE</t>
  </si>
  <si>
    <t>MASQUE INTEGRAL LATEX JAKE SULLY</t>
  </si>
  <si>
    <t>MASQUE INTEGRAL LUXE DARK VADOR EPISODE III</t>
  </si>
  <si>
    <t>MASQUE JOKER CLASSIQUE BATMAN 3/4</t>
  </si>
  <si>
    <t>MASQUE LATEX ADULT KIT FITO</t>
  </si>
  <si>
    <t>ST-4103</t>
  </si>
  <si>
    <t xml:space="preserve">MASQUE LATEX ADULT SAESEE TIIN </t>
  </si>
  <si>
    <t>MASQUE LATEX DELUXE ADULTE "BOSS NASS"</t>
  </si>
  <si>
    <t xml:space="preserve">MASQUE LATEX DELUXE ADULTE "DARTH MAUL" </t>
  </si>
  <si>
    <t xml:space="preserve">MASQUE LATEX FREDDY </t>
  </si>
  <si>
    <t>MASQUE LATEX HAGRID</t>
  </si>
  <si>
    <t>H-4698</t>
  </si>
  <si>
    <t>MASQUE LATEX INTEGRAL MASSACRE A LA TRONCONNEUSE</t>
  </si>
  <si>
    <t>MASQUE LATEX LUXE YODA</t>
  </si>
  <si>
    <t>MASQUE LATEX ORCQUE - WORLD OF WARCRAFT</t>
  </si>
  <si>
    <t>MASQUE LATEX TAUREN - WORLD OF WARCRAFT</t>
  </si>
  <si>
    <t>MASQUE LATINO VINYLE ADULTE - (H)</t>
  </si>
  <si>
    <t>P3380</t>
  </si>
  <si>
    <t>MASQUE LUNE VENITIENNE NOIR/BLANC</t>
  </si>
  <si>
    <t>MASQUE LURTZ "LE SEIGNEUR DES ANNEAUX"</t>
  </si>
  <si>
    <t>I-4119</t>
  </si>
  <si>
    <t>MASQUE MAD DOCTOR VINYLE ADULTE - (H)</t>
  </si>
  <si>
    <t>P3307</t>
  </si>
  <si>
    <t>MASQUE MINOU NOIR ET BLANC X 12</t>
  </si>
  <si>
    <t>I-50619</t>
  </si>
  <si>
    <t>MASQUE MORIA ORQUE - LORD OF RINGS</t>
  </si>
  <si>
    <t>MASQUE MOUSSE CAGOULE FANTOME HURLANT</t>
  </si>
  <si>
    <t>MASQUE NAIN GRINCHEUX</t>
  </si>
  <si>
    <t>MASQUE NAIN PROF</t>
  </si>
  <si>
    <t>MASQUE NAIN SIMPLET</t>
  </si>
  <si>
    <t>MASQUE NOIR ET BLANC</t>
  </si>
  <si>
    <t>I-4805</t>
  </si>
  <si>
    <t>MASQUE OGRE LATEX ADULTE - (P)</t>
  </si>
  <si>
    <t>MASQUE OISEAU DE PARADIS ROUGE</t>
  </si>
  <si>
    <t>MASQUE OPTIMUS PRIME - TRANSFORMERS</t>
  </si>
  <si>
    <t>MASQUE PARTY ARLEQUIN</t>
  </si>
  <si>
    <t>MASQUE PELUCHE CHIMPANZE</t>
  </si>
  <si>
    <t>I-1288</t>
  </si>
  <si>
    <t>MASQUE PELUCHE GORILLE</t>
  </si>
  <si>
    <t>I-1287</t>
  </si>
  <si>
    <t>MASQUE PELUCHE OURS</t>
  </si>
  <si>
    <t>I-1283</t>
  </si>
  <si>
    <t>MASQUE PHOSPHO. FANTOME CHOQUE AVEC CAGOULE</t>
  </si>
  <si>
    <t>MASQUE PHOSPHO. FANTOME SURPRIS AVEC CAGOULE</t>
  </si>
  <si>
    <t>MASQUE PHOSPHO. FANTOME TRISTE AVEC CAGOULE</t>
  </si>
  <si>
    <t>MASQUE PLUME MUTLICOLORE</t>
  </si>
  <si>
    <t>I-4809</t>
  </si>
  <si>
    <t>MASQUE PLUME NOIR ET BLANC</t>
  </si>
  <si>
    <t>I-4806</t>
  </si>
  <si>
    <t>MASQUE POWER RANGERS DINO THUNDER ROUGE-BLEU-NOIR ASSORTIS</t>
  </si>
  <si>
    <t>I-50105</t>
  </si>
  <si>
    <t>MASQUE POWER RANGERS MYSTIC FORCE ROUGE</t>
  </si>
  <si>
    <t>I-4263</t>
  </si>
  <si>
    <t xml:space="preserve">MASQUE "POWER RANGERS" NINJA STORM </t>
  </si>
  <si>
    <t>I-50661</t>
  </si>
  <si>
    <t>MASQUE POWER RANGERS OPERATION OVERDRIVE</t>
  </si>
  <si>
    <t>I-4317</t>
  </si>
  <si>
    <t>MASQUE POWER RANGERS ROUGE</t>
  </si>
  <si>
    <t>I-4265</t>
  </si>
  <si>
    <t>MASQUE PRE PEINT BONES</t>
  </si>
  <si>
    <t>I-68708</t>
  </si>
  <si>
    <t>MASQUE PRE PEINT BOUCHE ET YEUX COUSUS</t>
  </si>
  <si>
    <t>I-68802</t>
  </si>
  <si>
    <t>MASQUE PRE PEINT CLOWN FOU</t>
  </si>
  <si>
    <t>I-68701</t>
  </si>
  <si>
    <t>MASQUE PRE PEINT CRANE</t>
  </si>
  <si>
    <t>I-68818</t>
  </si>
  <si>
    <t>MASQUE PRE PEINT LEPREU</t>
  </si>
  <si>
    <t>I-68803</t>
  </si>
  <si>
    <t>MASQUE PRE PEINT RENIFLEUR</t>
  </si>
  <si>
    <t>I-68801</t>
  </si>
  <si>
    <t>MASQUE PRE PEINT SORCIERE DES MARAIS</t>
  </si>
  <si>
    <t>I-68714</t>
  </si>
  <si>
    <t>MASQUE PRE PEINT TROLL</t>
  </si>
  <si>
    <t>I-68703</t>
  </si>
  <si>
    <t>MASQUE PRINCESSE SULTANE BLEU</t>
  </si>
  <si>
    <t>MASQUE PVC C3PO</t>
  </si>
  <si>
    <t xml:space="preserve">MASQUE PVC CLOWN TRISTE AV.CHEVEUX </t>
  </si>
  <si>
    <t xml:space="preserve">MASQUE PVC "CONTES DE LA CRYPTE" </t>
  </si>
  <si>
    <t>MASQUE PVC "DARK VADOR"</t>
  </si>
  <si>
    <t xml:space="preserve">MASQUE PVC HORREUR ENFANT - MODELES ASSORTIS -(BK) </t>
  </si>
  <si>
    <t>P4356</t>
  </si>
  <si>
    <t>MASQUE ROUGE ET ARGENT</t>
  </si>
  <si>
    <t>I-4812</t>
  </si>
  <si>
    <t xml:space="preserve">MASQUE SATINETTE LUXE "CLOWN LALA" </t>
  </si>
  <si>
    <t>MASQUES CARTON HALLOWEEN, S.C. DE 6</t>
  </si>
  <si>
    <t>MASQUES CATCH ADULTES / 4 COLORIS ASSORTIS ***EPUISE</t>
  </si>
  <si>
    <t>MASQUES CATCH ENFANTS / 4 COLORIS ASSORTIS ***NVX COLORIS***</t>
  </si>
  <si>
    <t>MASQUES DE CATCH, 4 MODELES ASSORTIS ***EPUISE</t>
  </si>
  <si>
    <t>MASQUE SLIPKNOT 133</t>
  </si>
  <si>
    <t>I-68245</t>
  </si>
  <si>
    <t>MASQUE SLIPKNOT CHRIS</t>
  </si>
  <si>
    <t>MASQUE SLIPKNOT CLOWN</t>
  </si>
  <si>
    <t>MASQUE SLIPKNOT CLOWN NEZ ROUGE</t>
  </si>
  <si>
    <t>MASQUE SLIPKNOT COREY</t>
  </si>
  <si>
    <t>MASQUE SLIPKNOT JAMES</t>
  </si>
  <si>
    <t>MASQUE SLIPKNOT JOEY</t>
  </si>
  <si>
    <t>MASQUE SLIPKNOT MICK</t>
  </si>
  <si>
    <t>MASQUE SLIPKNOT PAUL</t>
  </si>
  <si>
    <t>MASQUE SLIPKNOT SID</t>
  </si>
  <si>
    <t>MASQUE SOUPLE ADULTE "C3PO"</t>
  </si>
  <si>
    <t>MASQUE SOUPLE "AGRAFES"</t>
  </si>
  <si>
    <t>I-3049</t>
  </si>
  <si>
    <t xml:space="preserve">MASQUE SOUPLE "ALIEN" </t>
  </si>
  <si>
    <t>MASQUE SOUPLE AVEC CHAPEAU "SORCIERE"</t>
  </si>
  <si>
    <t>I-3194</t>
  </si>
  <si>
    <t>MASQUE SOUPLE AVEC CHAPEAU "TETE DE MORT"</t>
  </si>
  <si>
    <t>I-3193</t>
  </si>
  <si>
    <t>MASQUE SOUPLE AVEC COL, MODELES ASSORTIS</t>
  </si>
  <si>
    <t>I-50274</t>
  </si>
  <si>
    <t>MASQUE SOUPLE - CHIEN DE L'ENFER</t>
  </si>
  <si>
    <t>I-3144</t>
  </si>
  <si>
    <t>MASQUE SOUPLE CLOWN</t>
  </si>
  <si>
    <t>MASQUE SOUPLE CLOWN LAUGHING</t>
  </si>
  <si>
    <t xml:space="preserve">MASQUE SOUPLE + COL ENFANT ALIEN </t>
  </si>
  <si>
    <t>I-2707</t>
  </si>
  <si>
    <t xml:space="preserve">MASQUE SOUPLE + COL ENFANT DIABLE </t>
  </si>
  <si>
    <t>I-2701</t>
  </si>
  <si>
    <t>MASQUE SOUPLE CRANE CAPITAINE</t>
  </si>
  <si>
    <t>I-4415</t>
  </si>
  <si>
    <t xml:space="preserve">MASQUE SOUPLE ENFANT CLOWN AVEC CHEVEUX </t>
  </si>
  <si>
    <t>MASQUE SOUPLE "FRERES CHAUVES", MODELES ASSORTIS</t>
  </si>
  <si>
    <t xml:space="preserve">MASQUE SOUPLE HORREUR "DIABLE" </t>
  </si>
  <si>
    <t>I-2595</t>
  </si>
  <si>
    <t xml:space="preserve">MASQUE SOUPLE HORREUR "MONSTRE" </t>
  </si>
  <si>
    <t>I-2597</t>
  </si>
  <si>
    <t xml:space="preserve">MASQUE SOUPLE HORREUR "SORCIERE" </t>
  </si>
  <si>
    <t>I-2598</t>
  </si>
  <si>
    <t>MASQUE SOUPLE LUXE "TETE DE FESSES"</t>
  </si>
  <si>
    <t>M-66009</t>
  </si>
  <si>
    <t>MASQUE SOUPLE LUXE "UNIVERSAL STUDIO", MOD. ASS.</t>
  </si>
  <si>
    <t>I-50341</t>
  </si>
  <si>
    <t>MASQUE SOUPLE PUNK CLOWN</t>
  </si>
  <si>
    <t>MASQUE SOUPLE ROAD RAGE</t>
  </si>
  <si>
    <t xml:space="preserve">MASQUE SOUPLE SCARY CLOWN </t>
  </si>
  <si>
    <t>I-3288</t>
  </si>
  <si>
    <t>MASQUE SOUPLE TWISTED CLOWN</t>
  </si>
  <si>
    <t>MASQUE SOUPLE YODA</t>
  </si>
  <si>
    <t>MASQUE SUPER DELUXE - MONSTRE ALIEN</t>
  </si>
  <si>
    <t>I-3140</t>
  </si>
  <si>
    <t xml:space="preserve">MASQUE "TETE DE MORT" COL MATELASSE </t>
  </si>
  <si>
    <t xml:space="preserve">MASQUE TISSU IMPRIME HALLOWEEN ADULTE </t>
  </si>
  <si>
    <t>I-2864</t>
  </si>
  <si>
    <t>MASQUE TITAN SKULL</t>
  </si>
  <si>
    <t>I-67015</t>
  </si>
  <si>
    <t>MASQUE VENITIEN PARTY</t>
  </si>
  <si>
    <t>MASQUE VENITIEN VELOURS NOIR</t>
  </si>
  <si>
    <t>MASQUE V POUR VENDETTA</t>
  </si>
  <si>
    <t xml:space="preserve">MASQUE WITCH KING "LORD OF THE RING" </t>
  </si>
  <si>
    <t>MASSE D'ARME SKULL WARRIORS</t>
  </si>
  <si>
    <t>I-1610</t>
  </si>
  <si>
    <t>MASSUE SQUELETTE EN MOUSSE 62CM - (H)</t>
  </si>
  <si>
    <t>P1681</t>
  </si>
  <si>
    <t>MASTIC A NEZ - (BC)</t>
  </si>
  <si>
    <t>MATRAQUE DE POLICIER EN PLASTIQUE</t>
  </si>
  <si>
    <t>MECHES DE CHEVEUX -SET 3 PCS</t>
  </si>
  <si>
    <t>I-1508005</t>
  </si>
  <si>
    <t>MELON A POIS AVEC FLEUR - COL. ASS. - (BK)</t>
  </si>
  <si>
    <t>MENOTTES LOVE</t>
  </si>
  <si>
    <t>F-50826</t>
  </si>
  <si>
    <t>MENOTTES METAL - (BC)</t>
  </si>
  <si>
    <t>MICRO TOPSTARS</t>
  </si>
  <si>
    <t>MINI BOUGIES CITROUILLES, CARTE DE 6</t>
  </si>
  <si>
    <t>MINI BOUTEILLE (PARTY POPPERS) K1</t>
  </si>
  <si>
    <t>MINI CANON A SERPENTINS METALLISES, PEGB</t>
  </si>
  <si>
    <t>MINI CANON A SERPENTINS VRAC ***EPUISE</t>
  </si>
  <si>
    <t>MINI CHAPEAU D'INFIRMIERE SATIN BLANC</t>
  </si>
  <si>
    <t>MINI CHAPEAU FEMME CAPONE NOIR ET BLANC AVEC PLUME</t>
  </si>
  <si>
    <t>MINI CHAPEAU FEMME CAPONE NOIR ET OR AVEC PLUME</t>
  </si>
  <si>
    <t>MINI CHAPEAU GOTHIQUE AVEC ROSE</t>
  </si>
  <si>
    <t>MINI CHAPEAU NOIR AVEC RUBAN ROUGE</t>
  </si>
  <si>
    <t>MINI CHAPEAU NOIR ET BLANC AVEC ROSE ROUGE</t>
  </si>
  <si>
    <t>MINI CHAPEAU PIRATE NOIR</t>
  </si>
  <si>
    <t>MINI CHAPEAU POINTU CARTON IMPRIME</t>
  </si>
  <si>
    <t>MINI CHAPEAU SOMBRERO NOIR/OR</t>
  </si>
  <si>
    <t>MINI CHAPEAU SORCIERE AVEC VOILETTES</t>
  </si>
  <si>
    <t>MINI CHAPEAU SORCIERE + LOUP</t>
  </si>
  <si>
    <t>MINI CHAPEAU SORCIERE ROUGE EN VELOURS</t>
  </si>
  <si>
    <t>MINI DECO PHOSPHORESCENTES</t>
  </si>
  <si>
    <t>I-1581</t>
  </si>
  <si>
    <t>MINI DISPLAY MAQUILLAGE # 460210</t>
  </si>
  <si>
    <t>MINI DISPLAY SPIDERMAN</t>
  </si>
  <si>
    <t>MINNIE TUTU BAG SET ROUGE - ENFANT - STD</t>
  </si>
  <si>
    <t>MITRAILLETTE AK-47</t>
  </si>
  <si>
    <t>I-373</t>
  </si>
  <si>
    <t>MONTGOLFIERE NIDS D'AB. "C'EST UNE FILLE"</t>
  </si>
  <si>
    <t>MONTGOLFIERE NIDS D'AB. "C'EST UN GARCON"</t>
  </si>
  <si>
    <t>MORSURE DE VAMPIRE - (BC)</t>
  </si>
  <si>
    <t>MOTIF DECORATIF WINNIE L'OURSON</t>
  </si>
  <si>
    <t>MOTIF ELECTROSTAT. HALLOWEEN, MOD.ASS.</t>
  </si>
  <si>
    <t>MOTIF REALISTE - MORT VIVANT HURLANT</t>
  </si>
  <si>
    <t xml:space="preserve">MOTIFS ELECTROSTATIQUES PREDECOUPES, S.C </t>
  </si>
  <si>
    <t xml:space="preserve">MOUSQUETAIRE ENFANT -TAILLE 152CM - (PBI) </t>
  </si>
  <si>
    <t>P899025152</t>
  </si>
  <si>
    <t>MOUSTACHE &amp; BARBE ANTIQUE BLONDE (PBI)</t>
  </si>
  <si>
    <t>P14222002A</t>
  </si>
  <si>
    <t>MOUSTACHE &amp; BARBE ANTIQUE GRISE - (PBI)</t>
  </si>
  <si>
    <t>P14222005</t>
  </si>
  <si>
    <t>MOUSTACHE BASIQUE MARRON - VRAIS CHEVEUX</t>
  </si>
  <si>
    <t>MOUSTACHE BASIQUE NOIRE - VRAIS CHEVEUX</t>
  </si>
  <si>
    <t>MOUSTACHE BELLE EPOQUE NOIRE - VRAIS CHEVEUX</t>
  </si>
  <si>
    <t>MOUSTACHE CHARLIE NOIRE - VRAIS CHEVEUX</t>
  </si>
  <si>
    <t>MOUSTACHE DE GANGSTER</t>
  </si>
  <si>
    <t>I-30360</t>
  </si>
  <si>
    <t>MOUSTACHE ET BARBE DE PIRATE</t>
  </si>
  <si>
    <t>I-30359</t>
  </si>
  <si>
    <t>MOUSTACHE MAJOR GRISE - VRAIS CHEVEUX</t>
  </si>
  <si>
    <t>MOUSTACHE MAJOR NOIRE - VRAIS CHEVEUX</t>
  </si>
  <si>
    <t>MOUSTACHE MANDARIN NOIRE - VRAIS CHEVEUX</t>
  </si>
  <si>
    <t>MOUSTACHE POLICIER BLONDE - VRAIS CHEVEUX</t>
  </si>
  <si>
    <t>MOUSTACHE POLICIER NOIRE - VRAIS CHEVEUX</t>
  </si>
  <si>
    <t>MOUSTACHES, MODELES ASSORTIS</t>
  </si>
  <si>
    <t>I-2030S</t>
  </si>
  <si>
    <t>MOUSTACHE WINCHESTER GRISE - VRAIS CHEVEUX</t>
  </si>
  <si>
    <t>MOUSTACHE ZAPATA NOIRE - VRAIS CHEVEUX</t>
  </si>
  <si>
    <t>MULES ENFANT RAIPONCE - PB</t>
  </si>
  <si>
    <t xml:space="preserve">MULES PRINCESSE BELLE </t>
  </si>
  <si>
    <t>MULES PRINCESSE BLANCHE NEIGE</t>
  </si>
  <si>
    <t>MULES PRINCESSE CENDRILLON</t>
  </si>
  <si>
    <t>MULES PRINCESSE LA BELLE AU BOIS DORMANT</t>
  </si>
  <si>
    <t>MULES RAIPONCE SPE CARREFOUR CARNAVAL 2013</t>
  </si>
  <si>
    <t>I-30287-C</t>
  </si>
  <si>
    <t xml:space="preserve">NAPPE 160X260 DECOR ANIMAUX/PAPILLONS </t>
  </si>
  <si>
    <t>NAPPE TULLE BLANC, 1M50 x 2M50</t>
  </si>
  <si>
    <t>NAPPE TULLE BORDEAUX, 1M50 x 2M50</t>
  </si>
  <si>
    <t>NAPPE TULLE IVOIRE, 1M50 x 2M50</t>
  </si>
  <si>
    <t>NEOCLIP POUR BARQUETTE DISPLAY ISOREL</t>
  </si>
  <si>
    <t>609754_NEOCLIP</t>
  </si>
  <si>
    <t>NEZ DE CLOWN (BOULE) ROUGE</t>
  </si>
  <si>
    <t>NEZ DE CLOWN EN MOUSSE</t>
  </si>
  <si>
    <t>NEZ DE CLOWN ROUGE EN PLASTIQUE</t>
  </si>
  <si>
    <t>NEZ DE COCHON</t>
  </si>
  <si>
    <t>I-68960</t>
  </si>
  <si>
    <t>NEZ DE SORCIERE EN LATEX</t>
  </si>
  <si>
    <t>I-68807</t>
  </si>
  <si>
    <t>NEZ FANTAISIE ROND</t>
  </si>
  <si>
    <t>I-68776</t>
  </si>
  <si>
    <t>NEZ SOUPLE "CANARD"</t>
  </si>
  <si>
    <t xml:space="preserve">NEZ SOUPLE "CHAT" </t>
  </si>
  <si>
    <t>NEZ SOUPLE "CHIEN"</t>
  </si>
  <si>
    <t>NEZ SOUPLE "COCHON"</t>
  </si>
  <si>
    <t>NEZ SOUPLE "COQ"</t>
  </si>
  <si>
    <t>NEZ SOUPLE "ELEPHANT"</t>
  </si>
  <si>
    <t>NEZ SOUPLE "SOURIS"</t>
  </si>
  <si>
    <t>NEZ SOUPLE "TOUCAN"</t>
  </si>
  <si>
    <t>I-643</t>
  </si>
  <si>
    <t>NEZ SOUPLE "VACHE"</t>
  </si>
  <si>
    <t>NOEUD AUTOMATIQUE 50MM BLEU - (BK)</t>
  </si>
  <si>
    <t>PA225001</t>
  </si>
  <si>
    <t>NOEUD AUTOMATIQUE 50MM JAUNE - (BK)</t>
  </si>
  <si>
    <t>PA225084</t>
  </si>
  <si>
    <t>NOEUD AUTOMATIQUE 50MM ROSE PALE - (BK)</t>
  </si>
  <si>
    <t>PA225081</t>
  </si>
  <si>
    <t>NOEUD BARRETTE LADY GAGA</t>
  </si>
  <si>
    <t xml:space="preserve">NOEUD PAPILLON BONBONS 17CM - (PBH) </t>
  </si>
  <si>
    <t>P90213100</t>
  </si>
  <si>
    <t>NOEUD PAPILLON GM FLUO JAUNE 20CM - (PBH)</t>
  </si>
  <si>
    <t>NOEUD PAPILLON GM FLUO VERT 20CM - (PBH)</t>
  </si>
  <si>
    <t>NOEUD PAPILLON LANCE EAU 14CM JAUNE FLUO - (PBH)</t>
  </si>
  <si>
    <t>NOEUD PAPILLON LANCE EAU 14CM VERT FLUO - (PBH)</t>
  </si>
  <si>
    <t xml:space="preserve">NOEUD PAPILLON PAILLETTES, COLORIS ASSORTIS </t>
  </si>
  <si>
    <t>I-50304</t>
  </si>
  <si>
    <t>NOEUD PAPILLON PM</t>
  </si>
  <si>
    <t>I-315</t>
  </si>
  <si>
    <t>NOEUD PAPILLON SATIN BLANC</t>
  </si>
  <si>
    <t>I-501N</t>
  </si>
  <si>
    <t>NOEUD PAPILLON SATIN BLANC A CLIPSER</t>
  </si>
  <si>
    <t>I-501</t>
  </si>
  <si>
    <t>NOEUD PAPILLON SATIN NOIR A CLIPSER</t>
  </si>
  <si>
    <t>I-314</t>
  </si>
  <si>
    <t>NOIR A DENTS</t>
  </si>
  <si>
    <t>NOUVEAU DISPLAY ARMES HALLOWEEN 2010</t>
  </si>
  <si>
    <t xml:space="preserve">NUNCHAKU "NINJA WARRIORS" </t>
  </si>
  <si>
    <t>I-1718</t>
  </si>
  <si>
    <t>NUTE GUNRAY</t>
  </si>
  <si>
    <t>ST-2591</t>
  </si>
  <si>
    <t>OEIL ARRACHE</t>
  </si>
  <si>
    <t>I-68918</t>
  </si>
  <si>
    <t>OEIL LATEX "QUASIMODO"</t>
  </si>
  <si>
    <t xml:space="preserve">OREILLES D'ELFE THE LORD OF THE RINGS </t>
  </si>
  <si>
    <t>OREILLES ET CORNES FANTAISIE</t>
  </si>
  <si>
    <t>I-68732</t>
  </si>
  <si>
    <t>OREILLES POINTUES</t>
  </si>
  <si>
    <t>I-68784</t>
  </si>
  <si>
    <t>OREILLES SPOCK</t>
  </si>
  <si>
    <t>OS DE CANNIBALE GEANT 44CM - (PBH) *** VOIR I-904***</t>
  </si>
  <si>
    <t>OURSON ENFANT - TAILLE 98 CM - (PBI)</t>
  </si>
  <si>
    <t>P904035098</t>
  </si>
  <si>
    <t>OURSON TULLE A DRAGEES ABRICOT, VRAC</t>
  </si>
  <si>
    <t>OURSON TULLE A DRAGEES BLEU, VRAC</t>
  </si>
  <si>
    <t>OURSON TULLE A DRAGEES JAUNE, VRAC</t>
  </si>
  <si>
    <t>OURSON TULLE A DRAGEES ROSE, VRAC</t>
  </si>
  <si>
    <t>PACK 2 MULES AURORE &amp; BELLE - PB - TAILLE STD</t>
  </si>
  <si>
    <t>PACK 2 MULES CENDRILLON &amp; BLANCHE NEIGE - PB - TAILLE STD</t>
  </si>
  <si>
    <t>PACK 3 PAIRES DE MULES PRINCESSS - SACHET PB</t>
  </si>
  <si>
    <t>PACK 4 PAIRES DE CHAUSSURES PRINCESSES</t>
  </si>
  <si>
    <t>PACK BALLERINES BLANCHE NEIGE &amp; CENDRILLON TAILLE TOD</t>
  </si>
  <si>
    <t>PACK BALLERINES BLANCHE NEIGE ET CENDRILLON TAILLE S</t>
  </si>
  <si>
    <t>PACK MARIO BROS &amp; LUIGI TAILLE L</t>
  </si>
  <si>
    <t>PACK MARIO BROS &amp; LUIGI TAILLE M</t>
  </si>
  <si>
    <t>PACK MARIO BROS &amp; LUIGI TAILLE S</t>
  </si>
  <si>
    <t xml:space="preserve">PAILLES FANTAISIE, SACH.CAV. DE 10 </t>
  </si>
  <si>
    <t>PAIRE DE BAS RAYES NOIR/ROSE</t>
  </si>
  <si>
    <t>PAIRE DE BAS SEXY RESILLE NOIR</t>
  </si>
  <si>
    <t>PAIRE DE CREOLES FEMME - (BC)</t>
  </si>
  <si>
    <t>PAIRE DE MANCHES AVEC TATOUAGES COULEURS</t>
  </si>
  <si>
    <t>PAIRE DE MANCHES AVEC TATOUAGES STYLE HAWAIEN</t>
  </si>
  <si>
    <t>PALETTE BOIS 60 X 40 1/4 PALETTE</t>
  </si>
  <si>
    <t>PALETTE BOIS 66 x 39cm POUR BOX AVEC DOS ISOREL</t>
  </si>
  <si>
    <t>609800P</t>
  </si>
  <si>
    <t>PALETTE BOIS 69 x 40cm POUR BOX AVEC DOS ISOREL</t>
  </si>
  <si>
    <t>PALETTE BOIS 80 X 120CM</t>
  </si>
  <si>
    <t>PALETTE EURO 80 X 120</t>
  </si>
  <si>
    <t>PALETTE MAQUILLAGE 8 COULEURS - (BC)</t>
  </si>
  <si>
    <t>PANIER OISEAUX-INSEPARABLES TULLE A DRAGEES ABRICOT, VRAC</t>
  </si>
  <si>
    <t>PANIER OISEAUX-INSEPARABLES TULLE A DRAGEES BLANC, VRAC</t>
  </si>
  <si>
    <t>PANIER OISEAUX-INSEPARABLES TULLE A DRAGEES BLEU, VRAC</t>
  </si>
  <si>
    <t>PANIER OISEAUX-INSEPARABLES TULLE A DRAGEES JAUNE, VRAC</t>
  </si>
  <si>
    <t>PANIER OISEAUX-INSEPARABLES TULLE A DRAGEES ROSE, VRAC</t>
  </si>
  <si>
    <t>PANNEAU DECORATIF SUPERMAN</t>
  </si>
  <si>
    <t>I-5080</t>
  </si>
  <si>
    <t>PANNEAU "FAITES DEMI TOUR" 86X50H CMS</t>
  </si>
  <si>
    <t>PANNEAU "PRENEZ GARDE" 76X45H CMS</t>
  </si>
  <si>
    <t>PANNEAU THERMO "CARNAVAL/COMEDIE"52X38CM</t>
  </si>
  <si>
    <t>PANNEAU THERMOFORME FACON METAL 25X29CM</t>
  </si>
  <si>
    <t>PANNEAU THERMOFORME "MARDI GRAS" 69x54CM</t>
  </si>
  <si>
    <t>PANOPLIE 3-D SUPERMAN - TAILLE STD</t>
  </si>
  <si>
    <t>PANOPLIE BATMAN DARK KNIGHT - TAILLE L ***VOIR I-880400L</t>
  </si>
  <si>
    <t>PANOPLIE BATMAN DARK KNIGHT - TAILLE M</t>
  </si>
  <si>
    <t>PANOPLIE BATMAN DARK KNIGHT - TAILLE S</t>
  </si>
  <si>
    <t>PANOPLIE BATMAN MUSCLES 3D</t>
  </si>
  <si>
    <t>I-37060</t>
  </si>
  <si>
    <t>I-37060M</t>
  </si>
  <si>
    <t>PANOPLIE BELLE AU BOIS DORMANT + ACCESSOIRES / M *KJ*</t>
  </si>
  <si>
    <t>154520M</t>
  </si>
  <si>
    <t>PANOPLIE BELLE CLASSIQUE+PERRUQUE+TIARE+BIJOUX/TAILLE M</t>
  </si>
  <si>
    <t>154490M</t>
  </si>
  <si>
    <t>PANOPLIE BELLE CLASSIQUE+PERRUQUE+TIARE+BIJOUX/TAILLE S</t>
  </si>
  <si>
    <t>154490S</t>
  </si>
  <si>
    <t xml:space="preserve">PANOPLIE BUZZ CLASSIQUE + MASQUE / TAILLE M </t>
  </si>
  <si>
    <t xml:space="preserve">PANOPLIE BUZZ CLASSIQUE + MASQUE / TAILLE S </t>
  </si>
  <si>
    <t>PANOPLIE BUZZ LUXE + MASQUE / BOITE VITRINE / TAILLE M</t>
  </si>
  <si>
    <t>PANOPLIE BUZZ LUXE + MASQUE / BOITE VITRINE / TAILLE S</t>
  </si>
  <si>
    <t>PANOPLIE CENDRILLON + ACCESSOIRES / TAILLE S *AUCHAN*</t>
  </si>
  <si>
    <t>154500S</t>
  </si>
  <si>
    <t>PANOPLIE CLASSIQUE RAIPONCE + PERRUQUE - TAILLE L - BOITE VITRINE</t>
  </si>
  <si>
    <t>PANOPLIE CLASSIQUE RAIPONCE + PERRUQUE - TAILLE M - BOITE VITRINE</t>
  </si>
  <si>
    <t>PANOPLIE CLASSIQUE RAIPONCE + PERRUQUE - TAILLE S - BOITE VITRINE</t>
  </si>
  <si>
    <t>PANOPLIE CLASSIQUE REBELLE - BOITE - L</t>
  </si>
  <si>
    <t>154570L</t>
  </si>
  <si>
    <t>PANOPLIE CLASSIQUE REBELLE - BOITE - M</t>
  </si>
  <si>
    <t>154570M</t>
  </si>
  <si>
    <t>PANOPLIE CLASSIQUE REBELLE - BOITE - S</t>
  </si>
  <si>
    <t>154570S</t>
  </si>
  <si>
    <t>PANOPLIE CLASSIQUE SPIDERMAN - BOITE VITRINE - TAILLE L</t>
  </si>
  <si>
    <t>PANOPLIE CLASSIQUE SPIDERMAN - BOITE VITRINE - TAILLE M</t>
  </si>
  <si>
    <t>PANOPLIE CLASSIQUE SPIDERMAN - BOITE VITRINE - TAILLE S</t>
  </si>
  <si>
    <t>PANOPLIE CLONE TROOPER - TAILLE STD</t>
  </si>
  <si>
    <t>PANOPLIE DARK VADOR - TAILLE STD</t>
  </si>
  <si>
    <t>PANOPLIE ENFANT BATMAN DARK KNIGHT -TAILLE L - BOITE</t>
  </si>
  <si>
    <t>PANOPLIE ENFANT BATMAN DARK KNIGHT -TAILLE M - BOITE</t>
  </si>
  <si>
    <t>PANOPLIE ENFANT BATMAN DARK KNIGHT - TAILLE S - BOITE</t>
  </si>
  <si>
    <t>PANOPLIE ENFANT CLASSIQUE MINNIE ROUGE - TAILLE M - BOITE VITRINE</t>
  </si>
  <si>
    <t>PANOPLIE ENFANT CLASSIQUE MINNIE ROUGE - TAILLE S - BOITE VITRINE</t>
  </si>
  <si>
    <t>PANOPLIE ENFANT CLASSIQUE PETIT PONEY ARC EN CIEL - TAILLE M - BOITE</t>
  </si>
  <si>
    <t>PANOPLIE ENFANT CLASSIQUE PETIT PONEY ARC EN CIEL - TAILLE S - BOITE</t>
  </si>
  <si>
    <t>PANOPLIE ENFANT DISNEY BLANCHE-NEIGE CLASSIQUE - TAILLE L</t>
  </si>
  <si>
    <t>PANOPLIE  ENFANT DISNEY BLANCHE-NEIGE CLASSIQUE - TAILLE M</t>
  </si>
  <si>
    <t>PANOPLIE  ENFANT DISNEY BLANCHE-NEIGE CLASSIQUE - TAILLE S</t>
  </si>
  <si>
    <t>PANOPLIE  ENFANT DISNEY BLANCHE-NEIGE LUXE - TAILLE L</t>
  </si>
  <si>
    <t>I-883759L</t>
  </si>
  <si>
    <t>PANOPLIE  ENFANT DISNEY BLANCHE-NEIGE LUXE - TAILLE S</t>
  </si>
  <si>
    <t>I-883759S</t>
  </si>
  <si>
    <t xml:space="preserve">PANOPLIE  ENFANT DISNEY BUZZ PLATINIUM - TAILLE S </t>
  </si>
  <si>
    <t>PANOPLIE  ENFANT DISNEY CENDRILLON CLASSIQUE - TAILLE M</t>
  </si>
  <si>
    <t>PANOPLIE  ENFANT DISNEY CENDRILLON CLASSIQUE - TAILLE S</t>
  </si>
  <si>
    <t>PANOPLIE  ENFANT DISNEY LA BELLE AU BOIS DORMANT CLASSIQUE - TAILLE L</t>
  </si>
  <si>
    <t>PANOPLIE  ENFANT DISNEY LA BELLE AU BOIS DORMANT CLASSIQUE - TAILLE M</t>
  </si>
  <si>
    <t>PANOPLIE  ENFANT DISNEY LA BELLE AU BOIS DORMANT CLASSIQUE - TAILLE S</t>
  </si>
  <si>
    <t>PANOPLIE ENFANT DISNEY TINKER BELL LIGHT UP - TAILLE L</t>
  </si>
  <si>
    <t>PANOPLIE ENFANT DISNEY TINKER BELL LIGHT UP - TAILLE M</t>
  </si>
  <si>
    <t>PANOPLIE ENFANT DISNEY TINKER BELL LIGHT UP - TAILLE S</t>
  </si>
  <si>
    <t>PANOPLIE ENFANT FEE CLOCHETTE LUXE +BRACELET /TAILLE L IN WINDOW BOX</t>
  </si>
  <si>
    <t>PANOPLIE ENFANT FEE CLOCHETTE LUXE + BRACELET /TAILLE M IN WINDOW BOX</t>
  </si>
  <si>
    <t>PANOPLIE ENFANT FEE CLOCHETTE LUXE + BRACELET /TAILLE S IN WINDOW BOX</t>
  </si>
  <si>
    <t>PANOPLIE ENFANT LUXE ZORRO TAILLE L</t>
  </si>
  <si>
    <t>PANOPLIE ENFANT LUXE ZORRO TAILLE M</t>
  </si>
  <si>
    <t xml:space="preserve">PANOPLIE ENFANT LUXE ZORRO TAILLE S </t>
  </si>
  <si>
    <t>PANOPLIE ENFANT NEW CLASSIQUE RAIPONCE - TAILLE L - BOITE VITRINE</t>
  </si>
  <si>
    <t>PANOPLIE ENFANT NEW CLASSIQUE RAIPONCE - TAILLE M - BOITE VITRINE</t>
  </si>
  <si>
    <t>PANOPLIE ENFANT NEW CLASSIQUE RAIPONCE - TAILLE S - BOITE VITRINE</t>
  </si>
  <si>
    <t>PANOPLIE ENFANT ONDINE LUXE + BRACELET / TAILLE L IN WINDOW BOX</t>
  </si>
  <si>
    <t>PANOPLIE ENFANT ONDINE LUXE + BRACELET / TAILLE M IN WINDOW BOX</t>
  </si>
  <si>
    <t>PANOPLIE ENFANT ONDINE LUXE + BRACELET / TAILLE S IN WINDOW BOX</t>
  </si>
  <si>
    <t>PANOPLIE ENFANT RAIPONCE CLASSIQUE / TAILLE L</t>
  </si>
  <si>
    <t>154546L</t>
  </si>
  <si>
    <t>PANOPLIE ENFANT RAIPONCE CLASSIQUE / TAILLE M</t>
  </si>
  <si>
    <t>154546M</t>
  </si>
  <si>
    <t>PANOPLIE ENFANT RAIPONCE CLASSIQUE / TAILLE S</t>
  </si>
  <si>
    <t>154546S</t>
  </si>
  <si>
    <t>PANOPLIE ENFANT ROSELIA LUXE + BRACELET / TAILLE L IN WINDOW BOX</t>
  </si>
  <si>
    <t>PANOPLIE ENFANT ROSELIA LUXE + BRACELET / TAILLE M IN WINDOW BOX</t>
  </si>
  <si>
    <t>PANOPLIE ENFANT ROSELIA LUXE + BRACELET / TAILLE S IN WINDOW BOX</t>
  </si>
  <si>
    <t>PANOPLIE ENFANT SPARKLING BELLE TAILLE L IN WINDOW BOX</t>
  </si>
  <si>
    <t>154544L</t>
  </si>
  <si>
    <t>PANOPLIE ENFANT SPARKLING BELLE TAILLE M IN WINDOW BOX</t>
  </si>
  <si>
    <t>154544M</t>
  </si>
  <si>
    <t>PANOPLIE ENFANT SPARKLING BELLE TAILLE S IN WINDOW BOX</t>
  </si>
  <si>
    <t>154544S</t>
  </si>
  <si>
    <t>PANOPLIE ENFANT SPARKLING BLANCHE NEIGE / TAILLE L IN WINDOW BOX</t>
  </si>
  <si>
    <t>PANOPLIE ENFANT SPARKLING BLANCHE NEIGE / TAILLE M IN WINDOW BOX</t>
  </si>
  <si>
    <t>PANOPLIE ENFANT SPARKLING BLANCHE NEIGE / TAILLE S IN WINDOW BOX</t>
  </si>
  <si>
    <t>PANOPLIE ENFANT SPARKLING CENDRILLON / TAILLE M IN WINDOW BOX</t>
  </si>
  <si>
    <t>PANOPLIE ENFANT SPARKLING CENDRILLON / TAILLE S IN WINDOW BOX</t>
  </si>
  <si>
    <t>PANOPLIE ENFANT SPARKLING SLEEPING BEAUTY TAILLE L IN WINDOW BOX</t>
  </si>
  <si>
    <t>154543L</t>
  </si>
  <si>
    <t>PANOPLIE ENFANT SPARKLING SLEEPING BEAUTY TAILLE M IN WINDOW BOX</t>
  </si>
  <si>
    <t>154543M</t>
  </si>
  <si>
    <t>PANOPLIE ENFANT SPARKLING SLEEPING BEAUTY TAILLE S IN WINDOW BOX</t>
  </si>
  <si>
    <t>154543S</t>
  </si>
  <si>
    <t>PANOPLIE ENFANT SPIDERMAN PREMIUM EVA 3D - BOITE VITRINE - TAILLE L</t>
  </si>
  <si>
    <t>PANOPLIE ENFANT SPIDERMAN PREMIUM EVA 3D - BOITE VITRINE - TAILLE M</t>
  </si>
  <si>
    <t>PANOPLIE ENFANT SPIDERMAN PREMIUM EVA 3D - BOITE VITRINE - TAILLE S</t>
  </si>
  <si>
    <t xml:space="preserve">PANOPLIE ENFANT SUPER NANA "BLOSSOM" </t>
  </si>
  <si>
    <t>I-37077</t>
  </si>
  <si>
    <t>I-37077S</t>
  </si>
  <si>
    <t>PANOPLIE ET ACCESSOIRES BELLE TAILLE L EN BOITE VITRINE</t>
  </si>
  <si>
    <t>PANOPLIE ET ACCESSOIRES BELLE / TAILLE M</t>
  </si>
  <si>
    <t>PANOPLIE ET ACCESSOIRES BELLE / TAILLE S</t>
  </si>
  <si>
    <t>PANOPLIE ET ACCESSOIRES BLANCHE-NEIGE / TAILLE M</t>
  </si>
  <si>
    <t>PANOPLIE ET ACCESSOIRES BLANCHE-NEIGE / TAILLE S</t>
  </si>
  <si>
    <t>PANOPLIE ET ACCESSOIRES CENDRILLON / TAILLE L *BTE VITRINE*</t>
  </si>
  <si>
    <t>PANOPLIE ET ACCESSOIRES CENDRILLON / TAILLE M *BTE VITRINE*</t>
  </si>
  <si>
    <t>PANOPLIE ET ACCESSOIRES CENDRILLON / TAILLE S *BTE VITRINE*</t>
  </si>
  <si>
    <t>PANOPLIE ET ACCESSOIRES RAIPONCE / TAILLE L *BOITE VITRINE*</t>
  </si>
  <si>
    <t>I-884494L</t>
  </si>
  <si>
    <t>PANOPLIE ET ACCESSOIRES RAIPONCE / TAILLE M *BOITE VITRINE*</t>
  </si>
  <si>
    <t>I-884494M</t>
  </si>
  <si>
    <t>PANOPLIE ET ACCESSOIRES RAIPONCE / TAILLE S *BOITE VITRINE*</t>
  </si>
  <si>
    <t>I-884494S</t>
  </si>
  <si>
    <t>PANOPLIE HAUT DE GAMME ENFANT CENDRILLON ANNIVERSAIRE - TAILLE L -BOX</t>
  </si>
  <si>
    <t>PANOPLIE HAUT DE GAMME ENFANT CENDRILLON ANNIVERSAIRE - TAILLE M -BOX</t>
  </si>
  <si>
    <t>PANOPLIE HAUT DE GAMME ENFANT CENDRILLON ANNIVERSAIRE - TAILLE S -BOX</t>
  </si>
  <si>
    <t xml:space="preserve">PANOPLIE HAUT GAMME CENDRILLON ANNIVERSAIRE + MULES ANNIV T.L- BOITE </t>
  </si>
  <si>
    <t>154537L</t>
  </si>
  <si>
    <t xml:space="preserve">PANOPLIE HAUT GAMME CENDRILLON ANNIVERSAIRE + MULES ANNIV T.M- BOITE </t>
  </si>
  <si>
    <t>154537M</t>
  </si>
  <si>
    <t xml:space="preserve">PANOPLIE HAUT GAMME CENDRILLON ANNIVERSAIRE + MULES ANNIV T.S- BOITE </t>
  </si>
  <si>
    <t>154537S</t>
  </si>
  <si>
    <t>PANOPLIE LUXE 3D BATMAN DARK KNIGHT TAILLE M</t>
  </si>
  <si>
    <t>154482M</t>
  </si>
  <si>
    <t>PANOPLIE LUXE 3D BATMAN DARK KNIGHT TAILLE S</t>
  </si>
  <si>
    <t>154482S</t>
  </si>
  <si>
    <t>PANOPLIE LUXE 3D DARK VADOR TAILLE L</t>
  </si>
  <si>
    <t>PANOPLIE LUXE 3D DARK VADOR TAILLE M</t>
  </si>
  <si>
    <t>PANOPLIE LUXE 3D DARK VADOR TAILLE S</t>
  </si>
  <si>
    <t>PANOPLIE LUXE 3D EVA POWER RANGERS ROUGE - BOITE - TAILLE L</t>
  </si>
  <si>
    <t>PANOPLIE LUXE 3D EVA POWER RANGERS ROUGE - BOITE - TAILLE M</t>
  </si>
  <si>
    <t>PANOPLIE LUXE 3D EVA POWER RANGERS ROUGE - BOITE - TAILLE S</t>
  </si>
  <si>
    <t>PANOPLIE LUXE BATMAN BRAVE AND BOLD - TAILLE 4-7ANS</t>
  </si>
  <si>
    <t>PANOPLIE LUXE DARK VADOR + SABRE - TAILLE L</t>
  </si>
  <si>
    <t>PANOPLIE LUXE DARK VADOR + SABRE - TAILLE M</t>
  </si>
  <si>
    <t>PANOPLIE LUXE DARK VADOR + SABRE TAILLE S</t>
  </si>
  <si>
    <t xml:space="preserve">PANOPLIE LUXE ENFANT "C3PO" </t>
  </si>
  <si>
    <t>ST-17972</t>
  </si>
  <si>
    <t>ST-17972S</t>
  </si>
  <si>
    <t>PANOPLIE LUXE P. RANGERS OVERDRIVE ROUGE, TAILLE L</t>
  </si>
  <si>
    <t>154491L</t>
  </si>
  <si>
    <t>PANOPLIE LUXE P. RANGERS OVERDRIVE ROUGE, TAILLE M</t>
  </si>
  <si>
    <t>154491M</t>
  </si>
  <si>
    <t>PANOPLIE LUXE P. RANGERS OVERDRIVE ROUGE, TAILLE S</t>
  </si>
  <si>
    <t>154491S</t>
  </si>
  <si>
    <t>PANOPLIE LUXE RAIPONCE TAILLE L</t>
  </si>
  <si>
    <t>PANOPLIE LUXE RAIPONCE TAILLE M</t>
  </si>
  <si>
    <t>PANOPLIE LUXE RAIPONCE TAILLE S</t>
  </si>
  <si>
    <t xml:space="preserve">PANOPLIE LUXE ROCKEUSE AVEC MICRO </t>
  </si>
  <si>
    <t>154463M</t>
  </si>
  <si>
    <t>PANOPLIE LUXE WINTER AURORE- TAILLE L - BOITE VITRINE</t>
  </si>
  <si>
    <t>PANOPLIE LUXE WINTER AURORE- TAILLE M - BOITE VITRINE</t>
  </si>
  <si>
    <t>PANOPLIE LUXE WINTER AURORE- TAILLE S - BOITE VITRINE</t>
  </si>
  <si>
    <t>PANOPLIE LUXE WINTER BLANCHE NEIGE- TAILLE L - BOITE VITRINE</t>
  </si>
  <si>
    <t>PANOPLIE LUXE WINTER BLANCHE NEIGE- TAILLE M - BOITE VITRINE</t>
  </si>
  <si>
    <t>PANOPLIE LUXE WINTER BLANCHE NEIGE- TAILLE S - BOITE VITRINE</t>
  </si>
  <si>
    <t>PANOPLIE LUXE WINTER CENDRILLON - TAILLE L - BOITE VITRINE</t>
  </si>
  <si>
    <t>PANOPLIE LUXE WINTER CENDRILLON - TAILLE M - BOITE VITRINE</t>
  </si>
  <si>
    <t>PANOPLIE LUXE WINTER CENDRILLON - TAILLE S - BOITE VITRINE</t>
  </si>
  <si>
    <t>PANOPLIE LUXE WINTER FEE CLOCHETTE - TAILLE L - BOITE VITRINE</t>
  </si>
  <si>
    <t>PANOPLIE LUXE WINTER FEE CLOCHETTE - TAILLE M - BOITE VITRINE</t>
  </si>
  <si>
    <t>PANOPLIE LUXE WINTER FEE CLOCHETTE - TAILLE S - BOITE VITRINE</t>
  </si>
  <si>
    <t>PANOPLIE PRINCESSE ROSE/BLEUE REVERSIBLE TAILLE L</t>
  </si>
  <si>
    <t>PANOPLIE PRINCESSE ROSE/BLEUE REVERSIBLE TAILLE M</t>
  </si>
  <si>
    <t xml:space="preserve">PANOPLIE PRINCESSE ROSE/BLEUE REVERSIBLE TAILLE S </t>
  </si>
  <si>
    <t>PANOPLIE REVERSIBLE AURORE /BELLE - TAILLE L - BOITE VITRINE</t>
  </si>
  <si>
    <t>PANOPLIE REVERSIBLE AURORE /BELLE - TAILLE M - BOITE VITRINE</t>
  </si>
  <si>
    <t>PANOPLIE REVERSIBLE AURORE /BELLE - TAILLE S - BOITE VITRINE</t>
  </si>
  <si>
    <t>PANOPLIE REVERSIBLE CINDY - BLANCHE NEIGE - TAILLE L - BOITE VITRINE</t>
  </si>
  <si>
    <t>PANOPLIE REVERSIBLE CINDY - BLANCHE NEIGE - TAILLE M - BOITE VITRINE</t>
  </si>
  <si>
    <t>PANOPLIE REVERSIBLE CINDY - BLANCHE NEIGE - TAILLE S - BOITE VITRINE</t>
  </si>
  <si>
    <t xml:space="preserve">PANOPLIE RUBIETOY ENFANT "BABS BUNNY" </t>
  </si>
  <si>
    <t>R-37220</t>
  </si>
  <si>
    <t>R-37220M</t>
  </si>
  <si>
    <t>R-37220S</t>
  </si>
  <si>
    <t xml:space="preserve">PANOPLIE RUBIETOY ENFANT "BUSTER BUNNY" </t>
  </si>
  <si>
    <t>R-37223</t>
  </si>
  <si>
    <t>R-37223S</t>
  </si>
  <si>
    <t xml:space="preserve">PANOPLIE RUBIETOY ENFANT "PLUCKY DUCK" </t>
  </si>
  <si>
    <t>R-37221</t>
  </si>
  <si>
    <t>R-37221M</t>
  </si>
  <si>
    <t>R-37221S</t>
  </si>
  <si>
    <t xml:space="preserve">PANOPLIE RUBIETOY ENFANT ROHAN </t>
  </si>
  <si>
    <t>R-38501</t>
  </si>
  <si>
    <t>R-38501S</t>
  </si>
  <si>
    <t>PANOPLIES WOODY CLASSIC + BUZZ CLASSIC / TAILLE M</t>
  </si>
  <si>
    <t>I-884497M</t>
  </si>
  <si>
    <t>PANOPLIES WOODY CLASSIC + BUZZ CLASSIC / TAILLE S</t>
  </si>
  <si>
    <t>I-884497S</t>
  </si>
  <si>
    <t>PANOPLIE ZORRO AVEC EPEE - TAILLE L</t>
  </si>
  <si>
    <t>PANOPLIE ZORRO AVEC EPEE - TAILLE M</t>
  </si>
  <si>
    <t>PANOPLIE ZORRO AVEC EPEE - TAILLE S</t>
  </si>
  <si>
    <t>PANTALON BAD ENFANT MICKAEL JACKSON TAILLE L</t>
  </si>
  <si>
    <t>PANTALON BAD ENFANT MICKAEL JACKSON TAILLE M</t>
  </si>
  <si>
    <t>PANTALON BAD ENFANT MICKAEL JACKSON TAILLE S</t>
  </si>
  <si>
    <t>PAPIER MACULE GRIS 90G, LE KILO</t>
  </si>
  <si>
    <t>PAPILLON PAPIER 50CM, BLANC/JAUNE</t>
  </si>
  <si>
    <t>PAPILLON PAPIER 50CM, ROSE/JAUNE</t>
  </si>
  <si>
    <t>PARTY-POP, S.C. DE 6 (K1) - JOHNNY HALLYDAY</t>
  </si>
  <si>
    <t>PASTILLE FARD SUR CARTE, COLORIS ASSORTIS</t>
  </si>
  <si>
    <t xml:space="preserve">PEIGNE GEANT CLOWN, ADULTE </t>
  </si>
  <si>
    <t>PENDENTIF DOLLAR</t>
  </si>
  <si>
    <t>PENDENTIF HIPPIE ARC EN CIEL GEANT</t>
  </si>
  <si>
    <t>PENDENTIF INDIEN</t>
  </si>
  <si>
    <t>I-388</t>
  </si>
  <si>
    <t>PENDENTIF PEACE AND LOVE METAL - (PBH)</t>
  </si>
  <si>
    <t>PERRUQUE ADO GOTHIQUE NOIRE</t>
  </si>
  <si>
    <t>PERRUQUE ADULTE GOTHIQUE NOIRE/GRISE</t>
  </si>
  <si>
    <t>PERRUQUE ADULTE THE CATMAN KISS</t>
  </si>
  <si>
    <t>PERRUQUE ADULTE THE DEMON-KISS</t>
  </si>
  <si>
    <t>PERRUQUE ADULTE THE SPACEMAN KISS</t>
  </si>
  <si>
    <t xml:space="preserve">PERRUQUE ADULTE THE STARCHILD-KISS </t>
  </si>
  <si>
    <t>PERRUQUE AFFRO VIOLETTE AVEC PERLES</t>
  </si>
  <si>
    <t>PERRUQUE AMBER</t>
  </si>
  <si>
    <t>PERRUQUE ANNEES 80 AVEC STRASS BRILLANT</t>
  </si>
  <si>
    <t>PERRUQUE ARWEN - LORD OF RINGS</t>
  </si>
  <si>
    <t>I-50631</t>
  </si>
  <si>
    <t>PERRUQUE AU CARRE BLEU/BLANC/ROUGE</t>
  </si>
  <si>
    <t>PERRUQUE AVEC ARAIGNEE</t>
  </si>
  <si>
    <t>PERRUQUE BABYDOLL</t>
  </si>
  <si>
    <t>PERRUQUE BAT LADY - (CBI)</t>
  </si>
  <si>
    <t>P591171</t>
  </si>
  <si>
    <t>PERRUQUE BETTY BOOP</t>
  </si>
  <si>
    <t>PERRUQUE BETTY + LUNETTES ET APPAREIL DENTAIRES</t>
  </si>
  <si>
    <t>PERRUQUE BICOLORE FRISEE LADY GAGA</t>
  </si>
  <si>
    <t>PERRUQUE BICOLORE LADY GAGA</t>
  </si>
  <si>
    <t>PERRUQUE BLEU/BLANC/ROUGE</t>
  </si>
  <si>
    <t xml:space="preserve">PERRUQUE BLEUE CALIFORNIA GIRL KATY PERRY </t>
  </si>
  <si>
    <t>PERRUQUE BLONDE LADY GAGA</t>
  </si>
  <si>
    <t>PERRUQUE BOUCLEE BLEUE</t>
  </si>
  <si>
    <t>I-51171</t>
  </si>
  <si>
    <t>PERRUQUE BOUCLEE CHICO</t>
  </si>
  <si>
    <t>PERRUQUE BOUCLEE LONGUE BRUNE - (564672) - (CBI)</t>
  </si>
  <si>
    <t>P500672</t>
  </si>
  <si>
    <t>PERRUQUE BOUCLEE LONGUE GRISE (CBI)</t>
  </si>
  <si>
    <t>P500685A</t>
  </si>
  <si>
    <t>PERRUQUE BOUCLEE LONGUE NOIRE - (CBI)</t>
  </si>
  <si>
    <t>P564671</t>
  </si>
  <si>
    <t>PERRUQUE BOUCLEE LONGUE ROUSSE - (CBI)</t>
  </si>
  <si>
    <t>P500676</t>
  </si>
  <si>
    <t>PERRUQUE BOUCLEE MARGUERITE NOIRE</t>
  </si>
  <si>
    <t>PERRUQUE BOUCLEE ROSE</t>
  </si>
  <si>
    <t>I-51167</t>
  </si>
  <si>
    <t>PERRUQUE BRADWAY AUBURN REFLET ROUGE</t>
  </si>
  <si>
    <t>PERRUQUE BROADWAY COURTE BLONDE</t>
  </si>
  <si>
    <t>PERRUQUE BROADWAY COURTE CHATAIN</t>
  </si>
  <si>
    <t>PERRUQUE BROADWAY COURTE NOIRE</t>
  </si>
  <si>
    <t>PERRUQUE BROADWAY COURTE ROSE</t>
  </si>
  <si>
    <t>PERRUQUE BROADWAY COURTE VIOLETTE</t>
  </si>
  <si>
    <t>PERRUQUE BRUNE GLAMOUR</t>
  </si>
  <si>
    <t>PERRUQUE BRUNE LONGUE</t>
  </si>
  <si>
    <t>PERRUQUE CABARET BLANCHE - (CBI)</t>
  </si>
  <si>
    <t>PERRUQUE CABARET LONGUE</t>
  </si>
  <si>
    <t>P902599</t>
  </si>
  <si>
    <t>P902599Noir</t>
  </si>
  <si>
    <t>PERRUQUE CABARET NOIRE - (CBI)</t>
  </si>
  <si>
    <t>PERRUQUE CABARET ROSE - (CBI)</t>
  </si>
  <si>
    <t>PERRUQUE CHAUVE-SOURIS/1940 - (CBI)</t>
  </si>
  <si>
    <t>P591088</t>
  </si>
  <si>
    <t>PERRUQUE CHEVEUX BOUCLES MICKAEL JACKSON</t>
  </si>
  <si>
    <t>PERRUQUE CHEVEUX RAIDES MICKAEL JACKSON</t>
  </si>
  <si>
    <t>PERRUQUE CITROUILLE EPICEE</t>
  </si>
  <si>
    <t>PERRUQUE CLEOPATRE</t>
  </si>
  <si>
    <t>PERRUQUE COMTESSE BLANCHE - (CBI)</t>
  </si>
  <si>
    <t>PERRUQUE COMTESSE DE MINUIT</t>
  </si>
  <si>
    <t>PERRUQUE COURTE NOIRE/BLANCHE DALMATIA</t>
  </si>
  <si>
    <t>PERRUQUE CRANE DE PROFESSEUR GRIS - (CBI)</t>
  </si>
  <si>
    <t>PERRUQUE DANSE LAME ARGENT - (CBI)</t>
  </si>
  <si>
    <t>PERRUQUE DANSE LAME BLEUE - (CBI)</t>
  </si>
  <si>
    <t>PERRUQUE DANSE LAME MAUVE - (CBI)</t>
  </si>
  <si>
    <t>PERRUQUE DANSE LAME OR - (CBI)</t>
  </si>
  <si>
    <t>PERRUQUE DANSE LAME ROUGE - (CBI)</t>
  </si>
  <si>
    <t>PERRUQUE DIABLE AVEC CORNES</t>
  </si>
  <si>
    <t>PERRUQUE DIABLESSE NOIRE</t>
  </si>
  <si>
    <t>PERRUQUE DISCO COLORIS ASSORTIS</t>
  </si>
  <si>
    <t>PERRUQUE DISCO COURTE OR - (PBI)</t>
  </si>
  <si>
    <t>P16600101</t>
  </si>
  <si>
    <t>PERRUQUE DRACULA NOIRE &amp; BLANCHE</t>
  </si>
  <si>
    <t>PERRUQUE DR FREEZE</t>
  </si>
  <si>
    <t>I-50917</t>
  </si>
  <si>
    <t>PERRUQUE ECOLIERE BLONDE - (CBI)</t>
  </si>
  <si>
    <t>PERRUQUE ELVIRA</t>
  </si>
  <si>
    <t>I-51732</t>
  </si>
  <si>
    <t>PERRUQUE ELVIS PRESLEY</t>
  </si>
  <si>
    <t>PERRUQUE ENFANT FILLE GOTHIC GIRL - BLACK DOLLY - PB</t>
  </si>
  <si>
    <t>PERRUQUE ENFANT FILLE GOTHIC GIRL HELZEBETH - PB</t>
  </si>
  <si>
    <t>PERRUQUE ENFANT FILLE GOTHIC GIRL LILITH - PB</t>
  </si>
  <si>
    <t>PERRUQUE ENFANT FILLE GOTHIC GIRL MALICE - PB</t>
  </si>
  <si>
    <t>PERRUQUE ENFANT MERIDA SPE CARREFOUR CANAVAL 2013</t>
  </si>
  <si>
    <t>I-52602-C</t>
  </si>
  <si>
    <t>PERRUQUE ENFANT PRINCESSE BRUNE</t>
  </si>
  <si>
    <t>PERRUQUE ENFANT PRINCESSE CHATAIN</t>
  </si>
  <si>
    <t>PERRUQUE ET OREILLES SPOCK - STAR TREK</t>
  </si>
  <si>
    <t>PERRUQUE EVIL LE CLOWM</t>
  </si>
  <si>
    <t>PERRUQUE FAN BLEU BLANC ROUGE</t>
  </si>
  <si>
    <t>PERRUQUE FEMME FRENZY</t>
  </si>
  <si>
    <t>I-51674</t>
  </si>
  <si>
    <t>PERRUQUE FEMME PIRATE</t>
  </si>
  <si>
    <t>PERRUQUE FERGIE GRISE - (PBI)</t>
  </si>
  <si>
    <t>P256185</t>
  </si>
  <si>
    <t>PERRUQUE "FIANCEE DE FRANKENSTEIN"</t>
  </si>
  <si>
    <t>PERRUQUE FIBRE OPTIQUE AFRO BLANCHE</t>
  </si>
  <si>
    <t>PERRUQUE FIBRE OPTIQUE BLANCHE</t>
  </si>
  <si>
    <t>PERRUQUE FRANCE (PBI)</t>
  </si>
  <si>
    <t>PERRUQUE FRANCOISE AUBURN - (CBI)</t>
  </si>
  <si>
    <t>P9720979</t>
  </si>
  <si>
    <t>PERRUQUE FRANCOISE VERTE (CBI)</t>
  </si>
  <si>
    <t>P9720977A</t>
  </si>
  <si>
    <t>PERRUQUE FRANCOIS NOIRE - (CBI)</t>
  </si>
  <si>
    <t>PERRUQUE GEANTE "BIBI", MULTICOLORE</t>
  </si>
  <si>
    <t>I-50060</t>
  </si>
  <si>
    <t>PERRUQUE "GENIE" ROSE</t>
  </si>
  <si>
    <t>PERRUQUE GEORGES GRISE - (CBI)</t>
  </si>
  <si>
    <t>PERRUQUE GERI (CBI)</t>
  </si>
  <si>
    <t>P256300A</t>
  </si>
  <si>
    <t>PERRUQUE GRAND-MERE GRISE - (CBI)</t>
  </si>
  <si>
    <t>PERRUQUE HALLOWEEN ADULTE</t>
  </si>
  <si>
    <t>PERRUQUE HANNAH MONTANA</t>
  </si>
  <si>
    <t>PERRUQUE HERMIONE GRANGER</t>
  </si>
  <si>
    <t>H-50884</t>
  </si>
  <si>
    <t>PERRUQUE HOMME BLONDE - (CBI)</t>
  </si>
  <si>
    <t>PERRUQUE HOMME MARRON</t>
  </si>
  <si>
    <t>PERRUQUE HOMME STAR DU CATCH</t>
  </si>
  <si>
    <t>I-51834</t>
  </si>
  <si>
    <t>PERRUQUE HOMME SUMO</t>
  </si>
  <si>
    <t>PERRUQUE INDIEN AVEC BANDEAU DC</t>
  </si>
  <si>
    <t>PERRUQUE INDIENNE AVEC TRESSES DC</t>
  </si>
  <si>
    <t>PERRUQUE INDIENNE SEXY</t>
  </si>
  <si>
    <t>PERRUQUE JAUNE/NOIRE LADY GAGA</t>
  </si>
  <si>
    <t>PERRUQUE JULIO CHATAIN - (CBI)</t>
  </si>
  <si>
    <t xml:space="preserve">PERRUQUE LEGOLAS - LORD OF RING </t>
  </si>
  <si>
    <t>I-50632</t>
  </si>
  <si>
    <t>PERRUQUE LONGUE BLONDE</t>
  </si>
  <si>
    <t>PERRUQUE LONGUE CHATAIN</t>
  </si>
  <si>
    <t>PERRUQUE LONGUE GLAMOUR BLEU ELECTRIQUE</t>
  </si>
  <si>
    <t>PERRUQUE LONGUE GLAMOUR NOIR BLEUTE</t>
  </si>
  <si>
    <t>PERRUQUE LONGUE GLAMOUR ORANGE</t>
  </si>
  <si>
    <t>PERRUQUE LONGUE GLAMOUR ROSE FLASHY</t>
  </si>
  <si>
    <t xml:space="preserve">PERRUQUE LONGUE PHOSPHORESCENTE </t>
  </si>
  <si>
    <t>PERRUQUE LONGUE ROUGE/BRUN</t>
  </si>
  <si>
    <t>PERRUQUE LUXE AVATAR JAKE SULLY</t>
  </si>
  <si>
    <t xml:space="preserve">PERRUQUE LUXE AVATAR NEYTIRI </t>
  </si>
  <si>
    <t xml:space="preserve">PERRUQUE LUXE GLAMOUR/STARLET, COLORIS ASSORTIS </t>
  </si>
  <si>
    <t>PERRUQUE LUXE MERCREDI ADDAMS</t>
  </si>
  <si>
    <t>PERRUQUE LUXE ORANGE AVEC CHAUVE-SOURIS</t>
  </si>
  <si>
    <t>I-50935</t>
  </si>
  <si>
    <t>PERRUQUE MANGA BLEU TURQUOISE</t>
  </si>
  <si>
    <t>PERRUQUE MANGA BORDEAUX</t>
  </si>
  <si>
    <t>PERRUQUE MANGA ROSE</t>
  </si>
  <si>
    <t>PERRUQUE MANGA VERT CITRON</t>
  </si>
  <si>
    <t>PERRUQUE MARLENE LONGUE BLONDE - (CBI)</t>
  </si>
  <si>
    <t>PERRUQUE MARLENE LONGUE NOIRE - (CBI)</t>
  </si>
  <si>
    <t>PERRUQUE MARQUIS BLANC - (CBI)</t>
  </si>
  <si>
    <t>PERRUQUE MENAGERE - (CBI)</t>
  </si>
  <si>
    <t>P840471</t>
  </si>
  <si>
    <t>PERRUQUE "MEN CHARACTER" MARRON</t>
  </si>
  <si>
    <t>I-50782</t>
  </si>
  <si>
    <t>PERRUQUE MERIDA/REBELLE - PB - TAILLE STD</t>
  </si>
  <si>
    <t>PERRUQUE MISS CHOW</t>
  </si>
  <si>
    <t>PERRUQUE MISS PIGGY  + ACCESSOIRES</t>
  </si>
  <si>
    <t>PERRUQUE MIXTE OASIS MECHE BLOND - (CBI)</t>
  </si>
  <si>
    <t>PERRUQUE MONSIEUR T</t>
  </si>
  <si>
    <t>PERRUQUE "MORTICIA" LONGUE, NOIRE</t>
  </si>
  <si>
    <t>PERRUQUE NANETTE LONGUE CHATAIN - (CBI)</t>
  </si>
  <si>
    <t>P770372</t>
  </si>
  <si>
    <t>PERRUQUE NOIRE FIBRES OPTIQUES</t>
  </si>
  <si>
    <t xml:space="preserve">PERRUQUE NOIRE "POUPEE"  AVEC MECHES ROUGES </t>
  </si>
  <si>
    <t>PERRUQUE PARADISE VERTE (CBI)</t>
  </si>
  <si>
    <t>P903077A</t>
  </si>
  <si>
    <t>PERRUQUE PHOSPHORESCENTE AFRO</t>
  </si>
  <si>
    <t>PERRUQUE PHOTOCHROMATIQUE, MOD.ASS.</t>
  </si>
  <si>
    <t>I-50080</t>
  </si>
  <si>
    <t>PERRUQUE PIN-UP GRISE - (CBI)</t>
  </si>
  <si>
    <t>P255685</t>
  </si>
  <si>
    <t>PERRUQUE PIRATE HOMME</t>
  </si>
  <si>
    <t>PERRUQUE PLUMES "SAMBA" MULTICOLORES</t>
  </si>
  <si>
    <t>PERRUQUE POM POM GIRL BLONDE</t>
  </si>
  <si>
    <t>PERRUQUE POP ECO ARC EN CIEL - (PBI)</t>
  </si>
  <si>
    <t>PERRUQUE POP ECO BLANCHE - (PBI)</t>
  </si>
  <si>
    <t>PERRUQUE POP ECO BLEUE - (PBI)</t>
  </si>
  <si>
    <t>PERRUQUE POP ECO BLOND CLAIR - (PBI)</t>
  </si>
  <si>
    <t>PERRUQUE POP ECO JAUNE - (PBI)</t>
  </si>
  <si>
    <t>PERRUQUE POP ECO LILAS - (PBI)</t>
  </si>
  <si>
    <t>PERRUQUE POP ECO NOIRE - (PBI)</t>
  </si>
  <si>
    <t>PERRUQUE POP ECO ORANGE - (PBI)</t>
  </si>
  <si>
    <t>PERRUQUE POP ECO ROSE - (PBI)</t>
  </si>
  <si>
    <t>PERRUQUE POP ECO ROUGE - (PBI)</t>
  </si>
  <si>
    <t>PERRUQUE POP ECO VERTE - (PBI)</t>
  </si>
  <si>
    <t>PERRUQUE POP PREMIER PRIX, COL. ASS.</t>
  </si>
  <si>
    <t>PERRUQUE  PRINCESSE AUX CHEVEUX LONG</t>
  </si>
  <si>
    <t xml:space="preserve">PERRUQUE PRINCESSE BELLE </t>
  </si>
  <si>
    <t>PERRUQUE PRINCESSE BLANCHE NEIGE</t>
  </si>
  <si>
    <t>PERRUQUE PRINCESSE CENDRILLON</t>
  </si>
  <si>
    <t>PERRUQUE PRINCESSE LA BELLE AU BOIS DORMANT</t>
  </si>
  <si>
    <t>PERRUQUE PRINCESSE LEIA</t>
  </si>
  <si>
    <t>PERRUQUE PROMOTEUR</t>
  </si>
  <si>
    <t>PERRUQUE QUEUE DE CHEVAL LADY GAGA</t>
  </si>
  <si>
    <t>PERRUQUE RAIPONCE LONGUEUR 80 CM</t>
  </si>
  <si>
    <t>PERRUQUE RAIPONCE SPE CARREFOUR CARNAVAL 2013</t>
  </si>
  <si>
    <t>I-9922-C</t>
  </si>
  <si>
    <t>PERRUQUE RENAISSANCE BLONDE AV.TRESSE - ENF.- (CBI)</t>
  </si>
  <si>
    <t>P9706283</t>
  </si>
  <si>
    <t>PERRUQUE RIHANNA BICOLORE</t>
  </si>
  <si>
    <t>PERRUQUE RIHANNA NOIRE</t>
  </si>
  <si>
    <t>I-52596</t>
  </si>
  <si>
    <t>PERRUQUE RIHANNA ROUGE</t>
  </si>
  <si>
    <t>I-52628</t>
  </si>
  <si>
    <t>PERRUQUE RITA - (CBI)</t>
  </si>
  <si>
    <t>PERRUQUE "ROSE FLIP"</t>
  </si>
  <si>
    <t>I-50658</t>
  </si>
  <si>
    <t>PERRUQUE RUCHE BLEU</t>
  </si>
  <si>
    <t>PERRUQUE RUCHE BLONDE</t>
  </si>
  <si>
    <t>PERRUQUE RUCHE NOIRE</t>
  </si>
  <si>
    <t>PERRUQUE RUCHE ROSE</t>
  </si>
  <si>
    <t>PERRUQUE SAIGON NOIRE</t>
  </si>
  <si>
    <t>PERRUQUE SEVENTIES NOIR</t>
  </si>
  <si>
    <t>PERRUQUE SEVENTIES ROSE (PBI)</t>
  </si>
  <si>
    <t>P500898A</t>
  </si>
  <si>
    <t>PERRUQUE SEVENTIES ROUGE</t>
  </si>
  <si>
    <t>PERRUQUE SEVENTIES ROUGE (PBI)</t>
  </si>
  <si>
    <t>P500878A</t>
  </si>
  <si>
    <t>PERRUQUE SORCIERE</t>
  </si>
  <si>
    <t>PERRUQUE SORCIERE EXTRA LONGUE GRISE 85 CM - (CBI)</t>
  </si>
  <si>
    <t>PERRUQUE SORCIERE FUTURISTE</t>
  </si>
  <si>
    <t>PERRUQUE SORCIERE: NOIRE MECHES BLANCHES</t>
  </si>
  <si>
    <t>PERRUQUE "SORCIERE" PREMIER PRIX</t>
  </si>
  <si>
    <t>PERRUQUE STAR POP BLONDE</t>
  </si>
  <si>
    <t>PERRUQUE SUCRE D'ORGE</t>
  </si>
  <si>
    <t>PERRUQUE SUPPORTER BLEU/BLANC</t>
  </si>
  <si>
    <t>I-50545</t>
  </si>
  <si>
    <t>PERRUQUE TARTE AUX FRAISES</t>
  </si>
  <si>
    <t>PERRUQUE "THY WICKED COURT" HOMME</t>
  </si>
  <si>
    <t>PERRUQUE TINA TURNER - 2 COLORIS ASSORTIS - (PBI)</t>
  </si>
  <si>
    <t>P9246</t>
  </si>
  <si>
    <t>PERRUQUE TONSURE MOINE BRUN - (CBI)</t>
  </si>
  <si>
    <t>PERRUQUE TZIGANE-ORIENTALE - (CBI)</t>
  </si>
  <si>
    <t>P405171</t>
  </si>
  <si>
    <t>PERRUQUE VAMPIRE URBAIN</t>
  </si>
  <si>
    <t>PERRUQUE V POUR VENDETTA</t>
  </si>
  <si>
    <t>PERRUQUE ZAZIE ROSE - (CBI)</t>
  </si>
  <si>
    <t>P960065</t>
  </si>
  <si>
    <t>PERRUQUE ZAZIE VERTE - (CBI)</t>
  </si>
  <si>
    <t>P960062</t>
  </si>
  <si>
    <t>PERS. HALLOWEEN 3D AVEC BALAI, 2 MOD.ASS</t>
  </si>
  <si>
    <t>PERS.HALLOWEEN NIDS AB. &amp; OEIL LUISANT</t>
  </si>
  <si>
    <t>PERSONNAGE HALLOWEEN FROUFROU, 2 MOD. ASS.</t>
  </si>
  <si>
    <t>PERSONNAGE SQUELETTE SORCIERE AVEC COU NIDS D'ABEILLES</t>
  </si>
  <si>
    <t>PETARDS PETSEC, BTE DE 50 PETARDS (K1)</t>
  </si>
  <si>
    <t>PETITS JOUETS POUR PINATA</t>
  </si>
  <si>
    <t>PETITS VERRES A MARTINI - JEU A BOIRE</t>
  </si>
  <si>
    <t>F-55532</t>
  </si>
  <si>
    <t>PHLAT BALL BARBIE</t>
  </si>
  <si>
    <t>PHLAT BALL JR BATMAN DARK KNIGHT</t>
  </si>
  <si>
    <t>PHLAT BALL JR CARS</t>
  </si>
  <si>
    <t>PHLAT BALL JR SPIDERMAN</t>
  </si>
  <si>
    <t>PHLAT BALL JR SUPERMAN</t>
  </si>
  <si>
    <t>I-6592</t>
  </si>
  <si>
    <t xml:space="preserve">PHLAT BALL JUNIOR TOY STORY </t>
  </si>
  <si>
    <t xml:space="preserve">PHLAT BALL XT </t>
  </si>
  <si>
    <t>PIEDS LATEX ADULTE CREATURE DES EAUX</t>
  </si>
  <si>
    <t>I-6543</t>
  </si>
  <si>
    <t>PIERRE TOMBALE EN FORME DE CERCUEIL</t>
  </si>
  <si>
    <t>PIERRE TOMBALE "RESTE EN MORCEAUX"</t>
  </si>
  <si>
    <t>PILIER ETAGERE SQUELETTE 17X53H CMS</t>
  </si>
  <si>
    <t>PINATA CITROUILLE</t>
  </si>
  <si>
    <t xml:space="preserve">PIQUES CLOWNS, SACH.CAV. DE 10 </t>
  </si>
  <si>
    <t xml:space="preserve">PIQUES FLEURS M.M., POCHETTE DE 10 </t>
  </si>
  <si>
    <t>PISTOLET-CATAPULTE + SERPENTINS, S.C.</t>
  </si>
  <si>
    <t xml:space="preserve">PISTOLET FLIBUSTIER </t>
  </si>
  <si>
    <t>PISTOLET LANCE BOULES + RECHARGE + 30 BOULES</t>
  </si>
  <si>
    <t>PISTOLET LANCE-DISQUES NINJA</t>
  </si>
  <si>
    <t>I-1089</t>
  </si>
  <si>
    <t>PLASTRON AVEC CAPE BEBE SUPERMAN DELUXE</t>
  </si>
  <si>
    <t>I-885106</t>
  </si>
  <si>
    <t xml:space="preserve">PLUME D'AUTRUCHE LUXE 25-27 CM NOIR  </t>
  </si>
  <si>
    <t>P2527875</t>
  </si>
  <si>
    <t xml:space="preserve">PLUME D'AUTRUCHE LUXE 25-27 CM ROUGE </t>
  </si>
  <si>
    <t>P2527877</t>
  </si>
  <si>
    <t>PLUME D'AUTRUCHE LUXE 40-45CM BLANC</t>
  </si>
  <si>
    <t>P4045941</t>
  </si>
  <si>
    <t>PLUME D'AUTRUCHE LUXE 40-45CM NOIR</t>
  </si>
  <si>
    <t>P4045940</t>
  </si>
  <si>
    <t>PLUME D'AUTRUCHE LUXE 40-45CM ROUGE</t>
  </si>
  <si>
    <t>P4045942</t>
  </si>
  <si>
    <t>PLUME D'AUTRUCHE LUXE 50CM COL.ASS. (P)</t>
  </si>
  <si>
    <t>P224100A</t>
  </si>
  <si>
    <t>POCHETTE ZEBRE RED HOT MAMA</t>
  </si>
  <si>
    <t>I-705</t>
  </si>
  <si>
    <t>POCH PLUMES 20G (7-13CM) ROUGE - (P)</t>
  </si>
  <si>
    <t>P5503</t>
  </si>
  <si>
    <t>POCH PLUMES PIED PLAT 20G (7-13CM) BLEU - (P)</t>
  </si>
  <si>
    <t>P5508</t>
  </si>
  <si>
    <t>POITRINE DE FEMME</t>
  </si>
  <si>
    <t>POITRINE MUSCLEE - ADULTE</t>
  </si>
  <si>
    <t>POMPE A BALLONS CARTON</t>
  </si>
  <si>
    <t>POMPOM OEILLET DECO PVC, SAC DE 25</t>
  </si>
  <si>
    <t>Bleu turquoise</t>
  </si>
  <si>
    <t>502333Bleu turquoise</t>
  </si>
  <si>
    <t>Jaune</t>
  </si>
  <si>
    <t>502333Jaune</t>
  </si>
  <si>
    <t>Rouge</t>
  </si>
  <si>
    <t>502333Rouge</t>
  </si>
  <si>
    <t>Vert</t>
  </si>
  <si>
    <t>502333Vert</t>
  </si>
  <si>
    <t>Violet</t>
  </si>
  <si>
    <t>502333Violet</t>
  </si>
  <si>
    <t xml:space="preserve">PORTOS ENFANT - TAILLE 116 CM - (PBI) </t>
  </si>
  <si>
    <t>P902023116</t>
  </si>
  <si>
    <t>POT DE FLEURS NIDS D'ABEILLES H.22CM</t>
  </si>
  <si>
    <t xml:space="preserve">POT DE FLEURS NIDS D'ABEILLES H 30CM </t>
  </si>
  <si>
    <t>POT FARD A L'EAU BLANC 17 GR</t>
  </si>
  <si>
    <t>POT FARD A L'EAU BLEU 17 GR</t>
  </si>
  <si>
    <t>POT FARD A L'EAU JAUNE 17 GR</t>
  </si>
  <si>
    <t>POT FARD A L'EAU NOIR 17 GR</t>
  </si>
  <si>
    <t>POT FARD A L'EAU ORANGE 17 GR</t>
  </si>
  <si>
    <t>POT FARD A L'EAU ROUGE 17 GR</t>
  </si>
  <si>
    <t>POT FARD A L'EAU VERT 17 GR</t>
  </si>
  <si>
    <t>POUDRE A ETERNUER - (BC)</t>
  </si>
  <si>
    <t>PF006</t>
  </si>
  <si>
    <t>POUPEE GONFLABLE JOHN</t>
  </si>
  <si>
    <t>F-7000</t>
  </si>
  <si>
    <t>POUPEE GONFLABLE JUDY</t>
  </si>
  <si>
    <t>F-7001</t>
  </si>
  <si>
    <t>POUPEE GONFLABLE LUXE JOHN</t>
  </si>
  <si>
    <t>F-7004</t>
  </si>
  <si>
    <t>POUPEE GONFLABLE LUXE RITA</t>
  </si>
  <si>
    <t>F-7003</t>
  </si>
  <si>
    <t xml:space="preserve">PRESENTOIR ARTIFICES K1 - 2012 </t>
  </si>
  <si>
    <t>PRESENTOIR ARTIFICES K1K2 * NOUVELLE COMPO*</t>
  </si>
  <si>
    <t>PRESENTOIR CARNAVAL 2012 TOY STORY + CARS - BOX A BROCHES</t>
  </si>
  <si>
    <t>PRESENTOIR CARTON A GARNIR "EP"</t>
  </si>
  <si>
    <t xml:space="preserve">PRESENTOIR DISNEY FILLE LE TOUT EN UN - BOX A BROCHES </t>
  </si>
  <si>
    <t>PRESENTOIR DISNEY PRINCESSES AVEC NEW CLASSIC - FA 2012</t>
  </si>
  <si>
    <t>PRESENTOIR DOS ISOREL EXCLU CRF HLW 2010 + COIFFE</t>
  </si>
  <si>
    <t>PRESENTOIR ENFANT BATMAN DK - CORNER NOS VRAIS HEROS - 2012</t>
  </si>
  <si>
    <t>PRESENTOIR ENFANT MARVEL + AVENGERS - CORNER NOS VRAIS HEROS - 2012</t>
  </si>
  <si>
    <t>PRESENTOIR ENFANT RAIPONCE ET REBELLE CARNAVAL 2013</t>
  </si>
  <si>
    <t>PRESENTOIR ENFANT RAIPONCE + REBELLE SPE CARREFOUR CARNAVAL 2013</t>
  </si>
  <si>
    <t>154583-C</t>
  </si>
  <si>
    <t>PRESENTOIR ENFANT SPIDERMAN</t>
  </si>
  <si>
    <t>PRESENTOIR ENFANT SPIDERMAN SPE CARREFOUR - CARNAVAL 2013</t>
  </si>
  <si>
    <t>460187-C</t>
  </si>
  <si>
    <t>PRESENTOIR ENFANT STAR WARS - CORNER NOS VRAIS HEROS - 2012</t>
  </si>
  <si>
    <t xml:space="preserve">PRESENTOIR GOTHIC GIRL COSTUMES </t>
  </si>
  <si>
    <t>PRESENTOIR GOTHIC GIRL COSTUMES ENFANTS + ACCESSOIRES ***VOIR 460132</t>
  </si>
  <si>
    <t>PRESENTOIR LES INCONTOURNABLES 2 CARNAVAL 2013</t>
  </si>
  <si>
    <t>PRESENTOIR MARVEL CARNAVAL 2013</t>
  </si>
  <si>
    <t>PRESENTOIR MARVEL SPIDERMAN + AVENGERS - CARNAVAL 2013</t>
  </si>
  <si>
    <t>PRESENTOIR MASQUES 2010 ***120 X 60CM***</t>
  </si>
  <si>
    <t>460193A</t>
  </si>
  <si>
    <t>PRESENTOIR MIXTE CASINO CARNAVAL 2013</t>
  </si>
  <si>
    <t>PRESENTOIR PERE NOEL COSTUME + ACCESSOIRES</t>
  </si>
  <si>
    <t>PRESENTOIR PRESCHOOL &amp; BALLERINES LICENCES - CARNAVAL 2012</t>
  </si>
  <si>
    <t>PRESENTOIR PRESCHOOL FILLES SPECIAL DISNEY CARNAVAL 2013</t>
  </si>
  <si>
    <t>PRESENTOIR PRESCHOOL GARCONS CARNAVAL 2013</t>
  </si>
  <si>
    <t xml:space="preserve">PRESENTOIR PRESCHOOL MIXTE CARNAVAL 2013 </t>
  </si>
  <si>
    <t>PRESENTOIR PROVERA J. HALLYDAY</t>
  </si>
  <si>
    <t>PRESENTOIR TOUT POUR LA FETE ACCESSOIRES GENERIQUES CARNAVAL 2012</t>
  </si>
  <si>
    <t xml:space="preserve">PRODUITS OU PALETTE NON IDENTIFIES </t>
  </si>
  <si>
    <t>PUNK CYBER (COIFFE/COLLIER) - (PBH)</t>
  </si>
  <si>
    <t>P23007000</t>
  </si>
  <si>
    <t>QUEUE BRUNE - (PBI)</t>
  </si>
  <si>
    <t>P22001709</t>
  </si>
  <si>
    <t>QUEUE DE LAPIN BLANC</t>
  </si>
  <si>
    <t>QUEUE NOIRE - (C)</t>
  </si>
  <si>
    <t>QUIDDITCH BLISTER KIT HARRY POTTER</t>
  </si>
  <si>
    <t>RADIO GONFLABLE</t>
  </si>
  <si>
    <t>RAIPONCE CLASSIC COSTUME + WIG IN BOX TAILLE L</t>
  </si>
  <si>
    <t>884967L</t>
  </si>
  <si>
    <t>RAIPONCE CLASSIC COSTUME + WIG IN BOX TAILLE M</t>
  </si>
  <si>
    <t>884967M</t>
  </si>
  <si>
    <t>RAIPONCE CLASSIC COSTUME + WIG IN BOX TAILLE S</t>
  </si>
  <si>
    <t>884967S</t>
  </si>
  <si>
    <t>RAMONEUR ENFANT - TAILLE 104 CM - (PBI)</t>
  </si>
  <si>
    <t>P902047104</t>
  </si>
  <si>
    <t>RAS DU COU EN VELOURS NOIR</t>
  </si>
  <si>
    <t xml:space="preserve">RASOIR GEANT 47CM, SACHET-CAVALIER </t>
  </si>
  <si>
    <t>RATELIER DU VAMPIRE GRANDES DENTS</t>
  </si>
  <si>
    <t xml:space="preserve">RATELIER SOUPLE "PIRATE" </t>
  </si>
  <si>
    <t xml:space="preserve">RATELIER SOUPLE "VIEUX/MORT-VIVANT" </t>
  </si>
  <si>
    <t>REANIMATEUR - TAILLE STD - (PBI)</t>
  </si>
  <si>
    <t>ROBE ADULTE AVEC CEINTURE ET COUVRE BOTTE AGNETHA - ABBA</t>
  </si>
  <si>
    <t>ROBE ADULTE AVEC CEINTURE ET COUVRE BOTTE ANNI - ABBA</t>
  </si>
  <si>
    <t>ROBE ADULTE GRETEL</t>
  </si>
  <si>
    <t>I-56100</t>
  </si>
  <si>
    <t>ROBE A SEQUINS CHARLESTON</t>
  </si>
  <si>
    <t>I-15375</t>
  </si>
  <si>
    <t>I-15375Noir</t>
  </si>
  <si>
    <t>I-15375Rouge</t>
  </si>
  <si>
    <t>ROBE ENFANT SLYTHERIN - TAILLE L</t>
  </si>
  <si>
    <t>H-884254L</t>
  </si>
  <si>
    <t>ROBE HARRY POTTER ENFANT - TAILLE L</t>
  </si>
  <si>
    <t>ROBE HARRY POTTER ENFANT - TAILLE M</t>
  </si>
  <si>
    <t>ROBE HARRY POTTER ENFANT - TAILLE S</t>
  </si>
  <si>
    <t>ROBE LONGUE ADULTE JEDI - TAILLE STD</t>
  </si>
  <si>
    <t>ROBE NOIRE RIHANNA - TAILLE M</t>
  </si>
  <si>
    <t>ROBE NOIRE RIHANNA - TAILLE S</t>
  </si>
  <si>
    <t>ROBE NOIRE RIHANNA - TAILLE XS</t>
  </si>
  <si>
    <t>ROBE ROUGE RIHANNA - TAILLE S</t>
  </si>
  <si>
    <t>ROBE ROUGE RIHANNA - TAILLE STD</t>
  </si>
  <si>
    <t>ROBE SCARLET PIQUE NIQUE - TAILLE M</t>
  </si>
  <si>
    <t>ROBE SCARLET PIQUE NIQUE - TAILLE S</t>
  </si>
  <si>
    <t>ROBE SCARLET - TAILLE M</t>
  </si>
  <si>
    <t>ROBE SCARLET - TAILLE S</t>
  </si>
  <si>
    <t>ROBE VELOURS NOIR FEMME MYSTERE - TAILLE STD</t>
  </si>
  <si>
    <t>ROSACE BICOLORE 58CM BLANC/BORDEAUX, SC</t>
  </si>
  <si>
    <t xml:space="preserve">ROSACE BICOLORE 58CM JAUNE/BLEU NUIT,SC </t>
  </si>
  <si>
    <t>ROSACE BICOLORE 58CM ROSE/MAUVE, S.C.</t>
  </si>
  <si>
    <t>ROSACE EVENTAIL 45 CM, AVEC TETE DE MORT</t>
  </si>
  <si>
    <t>ROSACE EVENTAIL TRICOLORE DIAM. 25 CM</t>
  </si>
  <si>
    <t>ROSACE EVENTAIL TRICOLORE, DIAM. 50 CM</t>
  </si>
  <si>
    <t>ROSACE GEANTE 58CM HALLOWEEN CHAT NOIR</t>
  </si>
  <si>
    <t>ROSACE NID D'ABEILLE 80CM MULTICOLORE</t>
  </si>
  <si>
    <t>ROSACE NID D'ABEILLES 25CM, MULTICOLORE</t>
  </si>
  <si>
    <t>ROSACE NID D'ABEILLES 50CM, BLEU PASTEL</t>
  </si>
  <si>
    <t>ROSACE NID D'ABEILLES 50CM, JAUNE</t>
  </si>
  <si>
    <t>ROSACE NID D'ABEILLES 50CM, MULTICOLORE</t>
  </si>
  <si>
    <t>ROSACE NID D'ABEILLES 50CM, ROUGE</t>
  </si>
  <si>
    <t>ROSACE NIDS ABEILLES "BONNE ANNEE" 60CM</t>
  </si>
  <si>
    <t>ROSACE NIDS D'ABEILLE AVEC MOTIF CITROUILLE, S.C.</t>
  </si>
  <si>
    <t xml:space="preserve">ROSACE NIDS D'ABEILLES 50CM MARINE,SC </t>
  </si>
  <si>
    <t>ROSACE NIDS D'ABEILLES FANTOME/CITROUILLE, S.C. VOIR 173013</t>
  </si>
  <si>
    <t>ROSACE NIDS D'ABEILLES LUXE 25CM, BLANC</t>
  </si>
  <si>
    <t>ROSACE NIDS D'ABEILLES LUXE 25CM, BORDEAUX</t>
  </si>
  <si>
    <t>ROSACE NIDS D'ABEILLES LUXE 25CM, IVOIRE</t>
  </si>
  <si>
    <t xml:space="preserve">ROSACE NIDS D'ABEILLES LUXE 50CM, JAUNE </t>
  </si>
  <si>
    <t>ROSACE PAPIER 50CM, BLEU</t>
  </si>
  <si>
    <t>ROSETTA DRESS UP SET TAILLE S</t>
  </si>
  <si>
    <t>C-21202</t>
  </si>
  <si>
    <t>ROSETTA DRESS UP TAILLE M</t>
  </si>
  <si>
    <t>C-21205M</t>
  </si>
  <si>
    <t>ROUGE A LEVRE PHOSPHORESCENT</t>
  </si>
  <si>
    <t>I-18271</t>
  </si>
  <si>
    <t>ROULEAU 18 SERPENTINS HALLOWEEN</t>
  </si>
  <si>
    <t>ROULEAU 5 NOEUDS AUTOMATIQUES BLEU CIEL</t>
  </si>
  <si>
    <t>P86007011</t>
  </si>
  <si>
    <t xml:space="preserve">ROULEAU 5 NOEUDS AUTOMATIQUES BLEU ROY </t>
  </si>
  <si>
    <t>P86007001</t>
  </si>
  <si>
    <t xml:space="preserve">ROULEAU 5 NOEUDS AUTOMATIQUES JAUNE </t>
  </si>
  <si>
    <t>P86007009</t>
  </si>
  <si>
    <t>ROULEAU 5 NOEUDS AUTOMATIQUES PECHE</t>
  </si>
  <si>
    <t>P86007076</t>
  </si>
  <si>
    <t xml:space="preserve">ROULEAU A PATISSERIE HUMORISTIQUE P.M. </t>
  </si>
  <si>
    <t>ROULEAU FEUILLARD POLYPRO MANUEL 12MM NOIR - 1500M.</t>
  </si>
  <si>
    <t>ROULEAU FEUILLARD POLYPRO MANUEL 12MM NOIR - 2000M.</t>
  </si>
  <si>
    <t>ROULEAU SCOTCH HAVANE NEUTRE 48MM X 100M</t>
  </si>
  <si>
    <t>ROULEAU SCOTCH TRANSPARENT 48MM x 100M</t>
  </si>
  <si>
    <t>ROULEAU TULLE UNI 5M x 50CM, BLANC</t>
  </si>
  <si>
    <t>ROULEAU TULLE UNI 5M x 50CM, BORDEAUX</t>
  </si>
  <si>
    <t>ROULEAU TULLE UNI 5M x 50CM, IVOIRE</t>
  </si>
  <si>
    <t>ROULEAU TULLE UNI 5M x 50CM, ROSE</t>
  </si>
  <si>
    <t>RUBAN REFLECHISSANT JAUNE</t>
  </si>
  <si>
    <t>I-9736</t>
  </si>
  <si>
    <t>RUBAN SATIN 15M x 6MM, BLANC</t>
  </si>
  <si>
    <t>RUBAN SATIN 15M x 6MM, BORDEAUX</t>
  </si>
  <si>
    <t>RUBAN SATIN 15M x 6MM, IVOIRE</t>
  </si>
  <si>
    <t>RUBAN SATIN 15M x 6MM, ROSE</t>
  </si>
  <si>
    <t>RUBAN SATIN 5M x 25MM, BLANC</t>
  </si>
  <si>
    <t>RUBAN SATIN 5M x 25MM, IVOIRE</t>
  </si>
  <si>
    <t>RUBAN SATIN 5M x 25MM, ROSE</t>
  </si>
  <si>
    <t>RUBANS CREPON 5CM X 10M, SACH.6 RLX ASS</t>
  </si>
  <si>
    <t>RUBAN TULLE 10M x 8CM, BLANC</t>
  </si>
  <si>
    <t>RUBAN TULLE 10M x 8CM, BORDEAUX</t>
  </si>
  <si>
    <t>RUBAN TULLE 10M x 8CM, IVOIRE</t>
  </si>
  <si>
    <t>RUBAN TULLE 10M x 8CM, ROSE</t>
  </si>
  <si>
    <t>RUBAN TULLE "VIVE LES MARIES" 5M x 8CM, BLANC</t>
  </si>
  <si>
    <t>RUBAN TULLE "VIVE LES MARIES" 5M x 8CM, IVOIRE</t>
  </si>
  <si>
    <t>RUBAN TULLE "VIVE LES MARIES" 5M x 8CM, ROSE</t>
  </si>
  <si>
    <t>SABRE CORSAIRE</t>
  </si>
  <si>
    <t>SABRE DE CAVALERIE 65CM, S.C.</t>
  </si>
  <si>
    <t>SABRE LASER DARTH VADER pour SAV</t>
  </si>
  <si>
    <t>ST-ASABER</t>
  </si>
  <si>
    <t>SABRE "NINJA WARRIORS" 79CM</t>
  </si>
  <si>
    <t xml:space="preserve">SAC 14G PAILLETTE FORMES GEOMETRIQUES MULTI </t>
  </si>
  <si>
    <t>PAM-GC</t>
  </si>
  <si>
    <t>SAC A BONBONS "CITROUILLE"</t>
  </si>
  <si>
    <t>SAC A CADEAU DECOR SUPERMAN</t>
  </si>
  <si>
    <t>I-6523</t>
  </si>
  <si>
    <t>SAC ACCESSOIRES DISNEY FAIRIES</t>
  </si>
  <si>
    <t xml:space="preserve">SAC ACCESSOIRES DISNEY FAIRIES + POUPEE </t>
  </si>
  <si>
    <t>SAC A MAIN PRINCESSE BLANCHE NEIGE AVEC BIJOUX</t>
  </si>
  <si>
    <t>SAC A MAIN PRINCESSE CENDRILLON AVEC BIJOUX</t>
  </si>
  <si>
    <t>SAC BETTY BOOP CHIEN</t>
  </si>
  <si>
    <t>SAC DE 100 BALLONS</t>
  </si>
  <si>
    <t>SAC DE TEQUILA</t>
  </si>
  <si>
    <t>I-7620</t>
  </si>
  <si>
    <t>SAC GOTHIC GIRL - PB</t>
  </si>
  <si>
    <t xml:space="preserve">SACHET 5 PERSONNES COTILLONS 2012 </t>
  </si>
  <si>
    <t>SACHET DE 12 PLUMES 30CM NOIRES - (P)</t>
  </si>
  <si>
    <t>PINDIEN01</t>
  </si>
  <si>
    <t>SACHET MINIGRIP 120 X 280</t>
  </si>
  <si>
    <t>SACHET MINIGRIP 130 X 320</t>
  </si>
  <si>
    <t>SACHET OPAQUE NOIR 34 x 50 CM</t>
  </si>
  <si>
    <t>SACHET OPAQUE NOIR 50 x 60 CM</t>
  </si>
  <si>
    <t>SACHET P.E. 270 X 350</t>
  </si>
  <si>
    <t>SACHET P.E. 300/350 X 440/450</t>
  </si>
  <si>
    <t>SACHET P.E. 400 X 550</t>
  </si>
  <si>
    <t>SACHET PEPD 210 X 150 NEUTRE</t>
  </si>
  <si>
    <t>SACHET POLYPRO 100 X 235 MM</t>
  </si>
  <si>
    <t>SACHET POLYPRO 10° POUR FUSEES 120 X 465/470</t>
  </si>
  <si>
    <t>SACHET POLYPRO 115 X 140 MM</t>
  </si>
  <si>
    <t>SACHET POLYPRO 120 X 250 NEUTRE</t>
  </si>
  <si>
    <t>SACHET POLYPRO 150 X 185 MM NEUTRE 10°</t>
  </si>
  <si>
    <t>SACHET POLYPRO 150 X 350 MM NEUTRE 10°</t>
  </si>
  <si>
    <t>SACHET POLYPRO 170 X 130/145 NEUTRE</t>
  </si>
  <si>
    <t>SACHET POLYPRO 195 X 210 NEUTRE</t>
  </si>
  <si>
    <t>SACHET POLYPRO 200 X 275 NEUTRE</t>
  </si>
  <si>
    <t>SACHET POLYPRO 200 X 275 P.B. PARTY NUIT</t>
  </si>
  <si>
    <t>SACHET POLYPRO 220 X 140 NEUTRE</t>
  </si>
  <si>
    <t>SACHET POLYPRO 300 X 400 NEUTRE</t>
  </si>
  <si>
    <t>SACHET POLYPRO 350 X 400 NEUTRE</t>
  </si>
  <si>
    <t>SACHET POLYPRO 350 X 450 NEUTRE</t>
  </si>
  <si>
    <t>SACHET POLYPRO 400 X 600 NEUTRE</t>
  </si>
  <si>
    <t>SACHET PVC EN POINTE 145 X 570/75</t>
  </si>
  <si>
    <t>SACHET PVC EN POINTE 190 X 595/600</t>
  </si>
  <si>
    <t>SACHET PVC EN POINTE GRANDES FUSEES 200/45 X 870</t>
  </si>
  <si>
    <t>SACHETS DE PETARDS MAXICOOL K1</t>
  </si>
  <si>
    <t>SACHETS DE PETARDS SUPERCOOL K1</t>
  </si>
  <si>
    <t xml:space="preserve">SAC INDIANA JONES </t>
  </si>
  <si>
    <t>SAC INFIRMIERE BLANC</t>
  </si>
  <si>
    <t>I-7234</t>
  </si>
  <si>
    <t xml:space="preserve">SAC MINNIE AVEC BIJOUX - PB </t>
  </si>
  <si>
    <t xml:space="preserve">SAC PAILLETTES CHIFFRE (25) ARGENT 15GR - (PBH) </t>
  </si>
  <si>
    <t>P42003</t>
  </si>
  <si>
    <t xml:space="preserve">SAC PAILLETTES CHIFFRE (50) OR 15GR - (PBH) </t>
  </si>
  <si>
    <t>P42004</t>
  </si>
  <si>
    <t xml:space="preserve">SAC PAILLETTES CHIFFRES(0A9) MULTI. 15GR - (PBH) </t>
  </si>
  <si>
    <t>P42000</t>
  </si>
  <si>
    <t xml:space="preserve">SAC PAILLETTES FLOCON METAL MULTI. 15GR - (PBH) </t>
  </si>
  <si>
    <t>P93031</t>
  </si>
  <si>
    <t>SAC PAILLETTES HAPPY NEW YEAR MULTI.15GR - (PBH)</t>
  </si>
  <si>
    <t>P41002</t>
  </si>
  <si>
    <t>SAC PAILLETTES JOY.NOEL ROUGE/VERT 15GR - (PBH)</t>
  </si>
  <si>
    <t>P41001</t>
  </si>
  <si>
    <t>SAC PAILLETTES MULTICOLORES 15GR - (PBH)</t>
  </si>
  <si>
    <t>P40825</t>
  </si>
  <si>
    <t>SAC PAILLETTES NOTES MUSIQUE 9MM 15GR - (PBH)</t>
  </si>
  <si>
    <t>P93010</t>
  </si>
  <si>
    <t>SAC REVERSIBLE CARS AVEC ACCESSOIRES</t>
  </si>
  <si>
    <t>SANG DE THEATRE + DENTIER, SUR CARTE</t>
  </si>
  <si>
    <t>SANS-GENE STANDARD</t>
  </si>
  <si>
    <t>SARBACANE 14 CM METALLISEE</t>
  </si>
  <si>
    <t>SARBACANE 16 CM METALLISEE</t>
  </si>
  <si>
    <t>SARBACANE 18 CM MULTICOLORE</t>
  </si>
  <si>
    <t>SARBACANE MULTICOLORE 16CM</t>
  </si>
  <si>
    <t>SAUTOIR PERLES 160CM - COL.ASST. BLANC/NOIR - (P)</t>
  </si>
  <si>
    <t>SAVON VISAGE SALE - (BC)</t>
  </si>
  <si>
    <t>PF002</t>
  </si>
  <si>
    <t>SCENE SETTER FREDDY KRUEGER ***EPUISE US</t>
  </si>
  <si>
    <t>I-7314</t>
  </si>
  <si>
    <t>S.C. GUIRLANDE PETALES 3M JAUNE</t>
  </si>
  <si>
    <t>S.C. GUIRLANDE PETALES 3M, ROUGE</t>
  </si>
  <si>
    <t xml:space="preserve">SEAU A BONBONS CITROUILLE LUXE TEXTILE </t>
  </si>
  <si>
    <t>SEINS SOUPLES - (C)</t>
  </si>
  <si>
    <t>SEL ET POIVRE CERAMIQUE FORME PENIS</t>
  </si>
  <si>
    <t>F-10901</t>
  </si>
  <si>
    <t>SEL ET POIVRE CERAMIQUE FORME POITRINE</t>
  </si>
  <si>
    <t>F-50923</t>
  </si>
  <si>
    <t>SERE TETE CERF</t>
  </si>
  <si>
    <t>SERINGUE GEANTE</t>
  </si>
  <si>
    <t>SERINGUE GEANTE 54CM - (PBH) *** VOIR I-1412***</t>
  </si>
  <si>
    <t>P92</t>
  </si>
  <si>
    <t>SERPENT 180CM - (B)</t>
  </si>
  <si>
    <t>SERPENTINS: LOT 3RLX DE 18 "HALLOWEEN"</t>
  </si>
  <si>
    <t>SERPENTINS: LOT 4 RLX DE SERPENTINS</t>
  </si>
  <si>
    <t>SERPENTINS, RLX DE 5 (4.5 m) sans film</t>
  </si>
  <si>
    <t>SERPE PLASTIQUE 39CM</t>
  </si>
  <si>
    <t>SERRE-TETE AVEC CHAUVE-SOURIS</t>
  </si>
  <si>
    <t>I-890</t>
  </si>
  <si>
    <t>SERRE-TETE AVEC MOTIF HALLOWEEN</t>
  </si>
  <si>
    <t>I-889</t>
  </si>
  <si>
    <t>SERRE TETE DE DIABLE FEUTRINE</t>
  </si>
  <si>
    <t>SERRE TETE PRINCESSE LEIA</t>
  </si>
  <si>
    <t>SERRE TETE SERINGUE ZOMBIE</t>
  </si>
  <si>
    <t>SERVIETTES PAPIER 33X33CM HARRY POTTER, S.C. LES 10</t>
  </si>
  <si>
    <t>SET BIP BIP (COIFFE/QUEUE/COL/TOUR DE COU) - (PBI)</t>
  </si>
  <si>
    <t>P90413300</t>
  </si>
  <si>
    <t>SET BIP BIP (COIFFE/QUEUE) - (PBI)</t>
  </si>
  <si>
    <t>P23007700</t>
  </si>
  <si>
    <t xml:space="preserve">SET DE 3 BIJOUX ASSORTIS </t>
  </si>
  <si>
    <t>I-1772</t>
  </si>
  <si>
    <t xml:space="preserve">SET DE 8 POCHOIRS HALLOWEEN </t>
  </si>
  <si>
    <t>I-012828</t>
  </si>
  <si>
    <t>SET DE CHAT BLANC PELUCHE (SERRE-TETE/QUEUE) - (PBI)</t>
  </si>
  <si>
    <t>P23006102</t>
  </si>
  <si>
    <t>SET DE CHAT NOIR PELUCHE - (PBI)</t>
  </si>
  <si>
    <t>SET DEGUISEMENT ADULTE CHAUVE SOURIS</t>
  </si>
  <si>
    <t>SET DEGUISEMENT ADULTE CLEOPATRE</t>
  </si>
  <si>
    <t>SET DEGUISEMENT ENFANT ANGE - TAILLE STD</t>
  </si>
  <si>
    <t>SET DEGUISEMENT ENFANT CHAUVE SOURIS - TAILLE STD</t>
  </si>
  <si>
    <t>SET DEGUISEMENT ENFANT PAPILLON - TAILLE STD</t>
  </si>
  <si>
    <t>SET DEGUISEMENT ENFANT PRINCESSE - TAILLE STD</t>
  </si>
  <si>
    <t>SET DEGUISEMENT FREDDY</t>
  </si>
  <si>
    <t>I-16587</t>
  </si>
  <si>
    <t>SET DE LAPIN BLANC PELUCHE - (P)</t>
  </si>
  <si>
    <t>SET DE LIBELLULE - (PBI)</t>
  </si>
  <si>
    <t>SET DE PERE NOEL BLANC - (PBI)</t>
  </si>
  <si>
    <t>SET DE PERE NOEL NATUREL - (PBI)</t>
  </si>
  <si>
    <t>SET DE PIRATE ADULTE</t>
  </si>
  <si>
    <t>SET DE PIRATE ENFANT</t>
  </si>
  <si>
    <t>SET DE POLICIER ENFANT</t>
  </si>
  <si>
    <t>SET DORSAL ARMES NINJA</t>
  </si>
  <si>
    <t>SET ENFANT SPIDERMAN TABARD EVA + MASQUE - TAILLE STANDARD</t>
  </si>
  <si>
    <t>SET EPAGNEUL - (PBI)</t>
  </si>
  <si>
    <t>P90413400</t>
  </si>
  <si>
    <t>SET EPEE &amp; DAGUES NINJA</t>
  </si>
  <si>
    <t>SET HIRSUTE - (CBI)</t>
  </si>
  <si>
    <t>SET IMPERATRICE - (BC)</t>
  </si>
  <si>
    <t>P20010010</t>
  </si>
  <si>
    <t>SET INDIEN AVEC ARC - (PBI)</t>
  </si>
  <si>
    <t>SET MAQUILLAGE EDWARD AUX MAINS D'ARGENT</t>
  </si>
  <si>
    <t>SET VAMPIRE ADULTE</t>
  </si>
  <si>
    <t>SILVERMIST DRESS UP SET TAILLE M</t>
  </si>
  <si>
    <t>C-21206M</t>
  </si>
  <si>
    <t>SILVERSMIST DRESS UP SET TAILLE S</t>
  </si>
  <si>
    <t>C-21203S</t>
  </si>
  <si>
    <t>SMS BRACELETS HALLOWEEN</t>
  </si>
  <si>
    <t>SNOW WHITE DRESS UP SET TAILLE M</t>
  </si>
  <si>
    <t>C-30618M</t>
  </si>
  <si>
    <t>SNOW WHITE DRESS UP SET TAILLE S</t>
  </si>
  <si>
    <t>C-30617S</t>
  </si>
  <si>
    <t>SOLEIL TRIANGLE 3 JETS / COLUMBIA (K2)</t>
  </si>
  <si>
    <t>SOMBRERO MEXICAIN</t>
  </si>
  <si>
    <t>SOMBRERO MEXICAIN P.V.C.</t>
  </si>
  <si>
    <t>SORCIERE "ECRASEE EN PLEIN VOL" THERMOFORMEE</t>
  </si>
  <si>
    <t>SOURCILS DE PERE NOEL - (PBH)</t>
  </si>
  <si>
    <t>SOURIRE MORTEL</t>
  </si>
  <si>
    <t xml:space="preserve">SOUS-VERRE DECORES, SACH.CAV. DE 12 </t>
  </si>
  <si>
    <t>SOUS VETEMENT POUR HOMME SPECIAL</t>
  </si>
  <si>
    <t>F-3183</t>
  </si>
  <si>
    <t>SOUTIEN GORGE COQUILLAGES</t>
  </si>
  <si>
    <t>SOUTIEN GORGE FEUILLES</t>
  </si>
  <si>
    <t>SOUTIEN GORGE NOIX DE COCO</t>
  </si>
  <si>
    <t>SPACE CYCLOP (GANTS/COIFFE) - (PBH)</t>
  </si>
  <si>
    <t>P23007100</t>
  </si>
  <si>
    <t>SPRAY LUMIERE NOIRE</t>
  </si>
  <si>
    <t>I-18008</t>
  </si>
  <si>
    <t>STICKERS RIGOLOS HALLOWEEN - RUBIES</t>
  </si>
  <si>
    <t>I-5107</t>
  </si>
  <si>
    <t>SUCRE MOUSSE - (BC)</t>
  </si>
  <si>
    <t>PF048</t>
  </si>
  <si>
    <t>SULFATEUSE AL CAPONE - (TWB)</t>
  </si>
  <si>
    <t>SUPER KIT VAMPIRE AVEC DENTS PHOSPORESCENTS</t>
  </si>
  <si>
    <t>SURBOTTES CUISSARDES NOIRES SIMILI CUIR</t>
  </si>
  <si>
    <t>SURBOTTES CUISSARDES ROUGES SIMILI CUIR</t>
  </si>
  <si>
    <t>SWEAT STAR TREK BLEUE - TAILLE L</t>
  </si>
  <si>
    <t>SWEAT STAR TREK BLEUE - TAILLE M</t>
  </si>
  <si>
    <t>SWEAT STAR TREK BLEUE - TAILLE XL</t>
  </si>
  <si>
    <t>I-889115XL</t>
  </si>
  <si>
    <t>SWEAT STAR TREK CAPTAIN KIRK - TAILLE L</t>
  </si>
  <si>
    <t>SWEAT STAR TREK CAPTAIN KIRK - TAILLE M</t>
  </si>
  <si>
    <t>SWEAT STAR TREK ROUGE - TAILLE L</t>
  </si>
  <si>
    <t>SWEAT STAR TREK ROUGE - TAILLE M</t>
  </si>
  <si>
    <t>TABARD SPIDERMAN ENFANT SPE CARREFOUR CARNAVAL 2013</t>
  </si>
  <si>
    <t>I-881307-C</t>
  </si>
  <si>
    <t>TABLE CASINO MINI BLACK JACK 25CM</t>
  </si>
  <si>
    <t>F-53841</t>
  </si>
  <si>
    <t>TABLE CASINO MINI ROULETTE 23CM</t>
  </si>
  <si>
    <t>F-53839</t>
  </si>
  <si>
    <t>TABLIER BOUCHER ZOMBIE</t>
  </si>
  <si>
    <t>TABLIER INFIRMIERE ZOMBIE GIRL</t>
  </si>
  <si>
    <t>I-3705</t>
  </si>
  <si>
    <t>TAS DE TETES DE MORT REALISTE MOUSSE</t>
  </si>
  <si>
    <t>I-1862</t>
  </si>
  <si>
    <t>TATOUAGES ADULTES HALLOWEEN</t>
  </si>
  <si>
    <t>TATOUAGES ADULTES TRIBAL BRAS ET JAMBE</t>
  </si>
  <si>
    <t>I-1776</t>
  </si>
  <si>
    <t>TATOUAGES DECALCOMANIES HARRY POTTER</t>
  </si>
  <si>
    <t>H-2116</t>
  </si>
  <si>
    <t>TATOUAGES HALLOWEEN ENFANTS</t>
  </si>
  <si>
    <t>TATOUAGES HARRY POTTER - (PBH)</t>
  </si>
  <si>
    <t>TATOUAGE VAMPIRE</t>
  </si>
  <si>
    <t>I-2061</t>
  </si>
  <si>
    <t>TAZ - ADULTE TAILLE STD - (PBI)</t>
  </si>
  <si>
    <t>TEE-SHIRT SUPERGIRL- TAILLE L</t>
  </si>
  <si>
    <t>TEE-SHIRT SUPERGIRL- TAILLE M</t>
  </si>
  <si>
    <t>TEE-SHIRT SUPERGIRL- TAILLE S</t>
  </si>
  <si>
    <t>TEE-SHIRT SUPERMAN - TAILLE L</t>
  </si>
  <si>
    <t>TEE-SHIRT SUPERMAN - TAILLE M</t>
  </si>
  <si>
    <t>TEE-SHIRT SUPERMAN - TAILLE XL</t>
  </si>
  <si>
    <t>TEE-SHIRT WONDER WOMAN - TAILLE L</t>
  </si>
  <si>
    <t>TEE-SHIRT WONDER WOMAN - TAILLE M</t>
  </si>
  <si>
    <t>TEE-SHIRT WONDER WOMAN - TAILLE S</t>
  </si>
  <si>
    <t>TELESCOPE 24CM</t>
  </si>
  <si>
    <t>TETE DE MORT LANTERNE LUMINEUSE</t>
  </si>
  <si>
    <t>TETE DE SORCIERE PM REALISTE 18CM</t>
  </si>
  <si>
    <t>TETE DE ZOMBIE A PORTER</t>
  </si>
  <si>
    <t>I-9102</t>
  </si>
  <si>
    <t>TETINE GEANTE BLEUE - 20 CM</t>
  </si>
  <si>
    <t>TG COTILLONS NOUVELLE COMPO</t>
  </si>
  <si>
    <t>THERMOMETRE GEANT</t>
  </si>
  <si>
    <t>THERMOMETRE GEANT 35CM - (PBH) *** VOIR I-1392***</t>
  </si>
  <si>
    <t>P661</t>
  </si>
  <si>
    <t>TIARE + BAGUETTE DE FEE</t>
  </si>
  <si>
    <t xml:space="preserve">TIARE PRINCESSE BELLE </t>
  </si>
  <si>
    <t>TIARE PRINCESSE BLANCHE NEIGE</t>
  </si>
  <si>
    <t>TIARE PRINCESSE CENDRILLON</t>
  </si>
  <si>
    <t>TIARE PRINCESSE LA BELLE AU BOIS DORMANT</t>
  </si>
  <si>
    <t>TIARE PRINCESSE OR</t>
  </si>
  <si>
    <t>I-6298</t>
  </si>
  <si>
    <t>TINKERBELL DRESS UP SET TAILLE M</t>
  </si>
  <si>
    <t>C-21204M</t>
  </si>
  <si>
    <t>TINKERBELL DRESS UP SET TAILLE S</t>
  </si>
  <si>
    <t>C-21201S</t>
  </si>
  <si>
    <t>TITI - ADULTE TAILLE STD - (PBI)</t>
  </si>
  <si>
    <t>TOILE D'ARAIGNEE 120G + 15 ARAIGNEES, COL. ASS.</t>
  </si>
  <si>
    <t>I-2338</t>
  </si>
  <si>
    <t>TOILE D'ARAIGNEE 120G + 8 ARAIGNEES, COL ASS.</t>
  </si>
  <si>
    <t>TOILE D'ARAIGNEE 120G NOIRE + 8 ARAIGNEES</t>
  </si>
  <si>
    <t>I-2321</t>
  </si>
  <si>
    <t>TOILE D'ARAIGNEE 20G + 1 ARAIGNEE</t>
  </si>
  <si>
    <t>TOILE D'ARAIGNEE AVEC ARAIGNEE NOIRE</t>
  </si>
  <si>
    <t>TOILE D'ARAIGNEE BLANCHE 60G + 4 ARAIGNEES</t>
  </si>
  <si>
    <t>TOILE D'ARAIGNEE NOIRE 60G + 4 ARAIGNEES</t>
  </si>
  <si>
    <t>TOILE D'ARAIGNEE ORANGE 120G &amp; 8 ARAIGNEES</t>
  </si>
  <si>
    <t>I-2322</t>
  </si>
  <si>
    <t>TOILE D'ARAIGNEE ORANGE 60G + 4 ARAIGNEES</t>
  </si>
  <si>
    <t>TOILE D'ARAIGNEE VIOLET 60G &amp; 4 ARAIGNEES</t>
  </si>
  <si>
    <t>I-2319</t>
  </si>
  <si>
    <t>TOILE D'ARAIGNEE VIOLETTE 120G + 8 ARAIGNEES</t>
  </si>
  <si>
    <t>I-2324</t>
  </si>
  <si>
    <t>TORCHE + 2 MINI BATARANGS BATMAN BEGINS</t>
  </si>
  <si>
    <t>I-2478</t>
  </si>
  <si>
    <t>TORCHE LUMINEUSE BATMAN DARK KNIGHT</t>
  </si>
  <si>
    <t xml:space="preserve">TOUPIE NIDS D'ABEILLES 35CM, BLANC </t>
  </si>
  <si>
    <t>TOUPIE NIDS D'ABEILLES 35CM, BORDEAUX</t>
  </si>
  <si>
    <t>TOUPIE NIDS D'ABEILLES 35CM, IVOIRE</t>
  </si>
  <si>
    <t>TOURNEVIS</t>
  </si>
  <si>
    <t>I-68812</t>
  </si>
  <si>
    <t>TRICORNE PIRATE RUBAN ROUGE</t>
  </si>
  <si>
    <t>TRIDENT EN FLAMMES</t>
  </si>
  <si>
    <t>TRIDENT NINJA DRAGON</t>
  </si>
  <si>
    <t>I-554</t>
  </si>
  <si>
    <t>TRI PACK NOUVELLES CLASSIQUES BN/CINDY/ AURORE - TAILLE L - BOITE</t>
  </si>
  <si>
    <t>154553L</t>
  </si>
  <si>
    <t>TRI PACK NOUVELLES CLASSIQUES BN/CINDY/ AURORE - TAILLE M - BOITE</t>
  </si>
  <si>
    <t>154553M</t>
  </si>
  <si>
    <t>TRI PACK NOUVELLES CLASSIQUES BN/CINDY/ AURORE - TAILLE S - BOITE</t>
  </si>
  <si>
    <t>154553S</t>
  </si>
  <si>
    <t>TRI PACK PRINCESSES BN + CINDY + RAIPONCE - TAILLE L - BOITE</t>
  </si>
  <si>
    <t>154535L</t>
  </si>
  <si>
    <t>TRI PACK PRINCESSES BN + CINDY + RAIPONCE - TAILLE M - BOITE</t>
  </si>
  <si>
    <t>154535M</t>
  </si>
  <si>
    <t>TRI PACK PRINCESSES BN + CINDY + RAIPONCE - TAILLE S - BOITE</t>
  </si>
  <si>
    <t>154535S</t>
  </si>
  <si>
    <t>TRI PACK SPIDERMAN CLASSIC IRON MAN 2 CAPTAIN AMERICA 1 - TAILLE M</t>
  </si>
  <si>
    <t>154572M</t>
  </si>
  <si>
    <t>TROMPETTE CARTON 20CM</t>
  </si>
  <si>
    <t>TRONCONNEUSE "MASSACRE A LA TRONCONNEUSE"</t>
  </si>
  <si>
    <t>TUBE CHAIRE VERTE</t>
  </si>
  <si>
    <t>I-19606</t>
  </si>
  <si>
    <t>TUBE CREME PHOSPHORESCENT</t>
  </si>
  <si>
    <t>I-19591</t>
  </si>
  <si>
    <t>TUBE DE FARD BLANC 28G, CTE</t>
  </si>
  <si>
    <t>I-18120</t>
  </si>
  <si>
    <t>TUBE DE FARD FLUIDE 28G, COL.ASS.</t>
  </si>
  <si>
    <t>I-18148</t>
  </si>
  <si>
    <t>TUBE DE FARD MARRON 28 G, CTE</t>
  </si>
  <si>
    <t>I-18123</t>
  </si>
  <si>
    <t xml:space="preserve">TUBE DE FARD NOIR 28G, CTE </t>
  </si>
  <si>
    <t>I-18121</t>
  </si>
  <si>
    <t>TUBE DE FARD ORANGE 28 G, CTE</t>
  </si>
  <si>
    <t>I-18128</t>
  </si>
  <si>
    <t>TUBE DE FARD OR METALLIQUE 28 G, CTE</t>
  </si>
  <si>
    <t>I-18134</t>
  </si>
  <si>
    <t>TUBE DE FARD ROUGE 28 G, CTE</t>
  </si>
  <si>
    <t>I-18124</t>
  </si>
  <si>
    <t>TUBE DE FARD VERT 28 G, CTE</t>
  </si>
  <si>
    <t>I-18122</t>
  </si>
  <si>
    <t>TUBE DE FAUX SANG THEATRAL</t>
  </si>
  <si>
    <t>TUBE DE SANG</t>
  </si>
  <si>
    <t>I-19644</t>
  </si>
  <si>
    <t>TUBE GLITTER PHOSPHORESCENT GREEN</t>
  </si>
  <si>
    <t>I-19598</t>
  </si>
  <si>
    <t>TUBE GLITTER PHOSPHORESCENT ORANGE</t>
  </si>
  <si>
    <t>I-19595</t>
  </si>
  <si>
    <t>TUBE GLITTER PHOSPHORESCENT ROSE</t>
  </si>
  <si>
    <t>I-19594</t>
  </si>
  <si>
    <t xml:space="preserve">TUBO CONFETTIS DE SCENE COEUR 100G </t>
  </si>
  <si>
    <t>P50067089</t>
  </si>
  <si>
    <t>Bordeaux</t>
  </si>
  <si>
    <t>P50067089Bordeaux</t>
  </si>
  <si>
    <t>Ivoire</t>
  </si>
  <si>
    <t>P50067089Ivoire</t>
  </si>
  <si>
    <t>Lavande</t>
  </si>
  <si>
    <t>P50067089Lavande</t>
  </si>
  <si>
    <t>P50067089Rouge</t>
  </si>
  <si>
    <t xml:space="preserve">TUBO CONFETTIS DE SCENE PETALE 100G </t>
  </si>
  <si>
    <t>P50066089</t>
  </si>
  <si>
    <t>P50066089Ivoire</t>
  </si>
  <si>
    <t>TULLE ROND 24CM IVOIRE,S.C.25 + RUBAN</t>
  </si>
  <si>
    <t>TULLE UNI 8 M + NOEUD AUTOM., BORDEAUX</t>
  </si>
  <si>
    <t>TULLE UNI 8 M + NOEUD AUTOM., IVOIRE</t>
  </si>
  <si>
    <t>TULLE UNI LARGEUR 10CM X 10M, BORDEAUX, S.P.</t>
  </si>
  <si>
    <t>TULLE VIVE LES MARIES 75MMX10M ORANGE - (P)</t>
  </si>
  <si>
    <t>P86077</t>
  </si>
  <si>
    <t>TUTU ADULTE ABEILLE - TAILLE UNIQUE</t>
  </si>
  <si>
    <t>TUTU ADULTE BLANC EN SATIN - TAILLE UNIQUE</t>
  </si>
  <si>
    <t>TUTU ADULTE COCCINELLE - TAILLE UNIQUE</t>
  </si>
  <si>
    <t>TUTU ADULTE ROSE - TAILLE UNIQUE</t>
  </si>
  <si>
    <t xml:space="preserve">UNDERGROUND WOMAN - TAILLE 40 - (PBI) </t>
  </si>
  <si>
    <t>P90300900A</t>
  </si>
  <si>
    <t>VANITY LUXE AURORE / BELLE AU BOIS DORMANT</t>
  </si>
  <si>
    <t>VANITY SOUPLE DISNEY CENDRILLON - TAILLE STD</t>
  </si>
  <si>
    <t>VAUTOUR EN PLUMES 25CM - (B)</t>
  </si>
  <si>
    <t>P4485</t>
  </si>
  <si>
    <t>VERNIS A ONGLE ET ROUGE A LEVRE NOIR</t>
  </si>
  <si>
    <t>I-19907</t>
  </si>
  <si>
    <t>VERNIS A ONGLE PHOSPHORESCENT</t>
  </si>
  <si>
    <t>I-18267</t>
  </si>
  <si>
    <t>VERNIS A ONGLE PHOSPHORESCENT ORANGE</t>
  </si>
  <si>
    <t>I-18384</t>
  </si>
  <si>
    <t>VERNIS A ONGLE PHOSPHORESCENT ROSE</t>
  </si>
  <si>
    <t>I-18383</t>
  </si>
  <si>
    <t>VERNIS A ONGLE PHOSPHORESCENT VERT</t>
  </si>
  <si>
    <t>I-18385</t>
  </si>
  <si>
    <t>VER VIVANT - (BC)</t>
  </si>
  <si>
    <t>PF088</t>
  </si>
  <si>
    <t>VESTE ADULTE AVEC TORSE 3D SUPERMAN RETURNS - STD</t>
  </si>
  <si>
    <t>I-888114</t>
  </si>
  <si>
    <t>VESTE ADULTE AVEC TORSE 3D SUPERMAN RETURNS - XL</t>
  </si>
  <si>
    <t>I-888114XL</t>
  </si>
  <si>
    <t>VESTE ADULTE HOMME STRASS OR ET ARGENT</t>
  </si>
  <si>
    <t>VESTE BAD ENFANT MICKAEL JACKSON TAILLE L</t>
  </si>
  <si>
    <t>VESTE BAD ENFANT MICKAEL JACKSON TAILLE M</t>
  </si>
  <si>
    <t>VESTE BAD ENFANT MICKAEL JACKSON TAILLE S</t>
  </si>
  <si>
    <t>VESTE ENFANT THRILLER MICKAEL JACKSON TAILLE L</t>
  </si>
  <si>
    <t>VESTE ENFANT THRILLER MICKAEL JACKSON TAILLE M</t>
  </si>
  <si>
    <t>VESTE ENFANT THRILLER MICKAEL JACKSON TAILLE S</t>
  </si>
  <si>
    <t xml:space="preserve">VESTE FRAC METALLISE LUXE, HOMME &amp; FEMME ASS. </t>
  </si>
  <si>
    <t>VESTE GUEPARD - TAILLE 48 - (PBI)</t>
  </si>
  <si>
    <t>P900025048</t>
  </si>
  <si>
    <t xml:space="preserve">VESTE GUEPARD - TAILLE 52 - (PBI) </t>
  </si>
  <si>
    <t>P900025052</t>
  </si>
  <si>
    <t xml:space="preserve">VESTE HIPPIE - (BK) </t>
  </si>
  <si>
    <t>PE208</t>
  </si>
  <si>
    <t>VESTE LUXE "BEAT IT"  MICHAEL JACKSON - TAILLE L</t>
  </si>
  <si>
    <t>VESTE LUXE "BEAT IT"  MICHAEL JACKSON - TAILLE M</t>
  </si>
  <si>
    <t>VESTE LUXE "BILLIE JEAN"  MICHAEL JACKSON - TAILLE L</t>
  </si>
  <si>
    <t>VESTE LUXE "BILLIE JEAN"  MICHAEL JACKSON - TAILLE M</t>
  </si>
  <si>
    <t>VESTE LUXE "THRILLER"  MICHAEL JACKSON - TAILLE L</t>
  </si>
  <si>
    <t>VESTE LUXE "THRILLER"  MICHAEL JACKSON - TAILLE M</t>
  </si>
  <si>
    <t>VESTE MILITAIRE LUXE MICKAEL JACKSON - TAILLE L</t>
  </si>
  <si>
    <t>VESTE MILITAIRE LUXE MICKAEL JACKSON - TAILLE M</t>
  </si>
  <si>
    <t>VESTE NOIRE ADULTE MICKAEL JACKSON - TAILLE L</t>
  </si>
  <si>
    <t>VESTE NOIRE ADULTE MICKAEL JACKSON - TAILLE XL</t>
  </si>
  <si>
    <t>VESTE ROUGE ADULTE MICKAEL JACKSON - TAILLE L</t>
  </si>
  <si>
    <t>VESTE ROUGE ADULTE MICKAEL JACKSON - TAILLE XL</t>
  </si>
  <si>
    <t>VEUVE JOYEUSE - TAILLE M - (PBI)</t>
  </si>
  <si>
    <t>P996044M</t>
  </si>
  <si>
    <t>Page Cata</t>
  </si>
  <si>
    <t>Franco 600€ atteint :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</si>
  <si>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</si>
  <si>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</si>
  <si>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</si>
  <si>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</si>
  <si>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</si>
  <si>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</si>
  <si>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</si>
  <si>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</si>
  <si>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</si>
  <si>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</si>
  <si>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</si>
  <si>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</si>
  <si>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MOIS</t>
  </si>
  <si>
    <t>ref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</si>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</sst>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\ _F_-;\-* #,##0.00\ _F_-;_-* &quot;-&quot;??\ _F_-;_-@_-"/>
    <numFmt numFmtId="165" formatCode="0000000000000"/>
    <numFmt numFmtId="166" formatCode="[$-40C]mmmm\-yy;@"/>
    <numFmt numFmtId="167" formatCode="#,##0.00\ &quot;€&quot;"/>
    <numFmt numFmtId="168" formatCode="_-* #,##0;[Red]&quot;rupture&quot;;[Red]_-* &quot;rupture&quot;;_-@_-"/>
    <numFmt numFmtId="169" formatCode="_-* #,##0.00&quot; €&quot;_-;\-* #,##0.00&quot; €&quot;_-;_-* \-??&quot; €&quot;_-;_-@_-"/>
  </numFmts>
  <fonts count="2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name val="Arial"/>
    </font>
    <font>
      <sz val="10"/>
      <name val="Arial"/>
      <family val="2"/>
    </font>
    <font>
      <b/>
      <sz val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2"/>
      <name val="Calibri"/>
      <family val="2"/>
    </font>
    <font>
      <sz val="10"/>
      <name val="Calibri"/>
      <family val="2"/>
    </font>
    <font>
      <b/>
      <u/>
      <sz val="10"/>
      <name val="Calibri"/>
      <family val="2"/>
    </font>
    <font>
      <u/>
      <sz val="10"/>
      <name val="Calibri"/>
      <family val="2"/>
    </font>
    <font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1"/>
      <name val="Calibri"/>
      <family val="2"/>
    </font>
    <font>
      <b/>
      <sz val="12"/>
      <name val="Calibri"/>
      <family val="2"/>
    </font>
    <font>
      <i/>
      <sz val="10"/>
      <name val="Calibri"/>
      <family val="2"/>
    </font>
    <font>
      <u/>
      <sz val="10"/>
      <color theme="3" tint="0.39997558519241921"/>
      <name val="Calibri"/>
      <family val="2"/>
    </font>
    <font>
      <b/>
      <sz val="20"/>
      <color theme="7" tint="0.39997558519241921"/>
      <name val="Calibri"/>
      <family val="2"/>
    </font>
    <font>
      <b/>
      <sz val="12"/>
      <color theme="7" tint="0.39997558519241921"/>
      <name val="Calibri"/>
      <family val="2"/>
    </font>
    <font>
      <sz val="12"/>
      <color theme="7" tint="0.39997558519241921"/>
      <name val="Calibri"/>
      <family val="2"/>
    </font>
    <font>
      <sz val="10"/>
      <color theme="7" tint="0.39997558519241921"/>
      <name val="Calibri"/>
      <family val="2"/>
    </font>
    <font>
      <b/>
      <u/>
      <sz val="12"/>
      <color theme="7" tint="0.39997558519241921"/>
      <name val="Arial"/>
      <family val="2"/>
    </font>
    <font>
      <b/>
      <u/>
      <sz val="12"/>
      <color theme="7" tint="0.39997558519241921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sz val="10"/>
      <color rgb="FFFF0000"/>
      <name val="Arial Unicode MS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0" fontId="2" fillId="0" borderId="0"/>
    <xf numFmtId="0" fontId="3" fillId="0" borderId="0"/>
    <xf numFmtId="44" fontId="3" fillId="0" borderId="0" applyFont="0" applyFill="0" applyBorder="0" applyAlignment="0" applyProtection="0"/>
  </cellStyleXfs>
  <cellXfs count="157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5" fillId="0" borderId="0" xfId="1" applyAlignment="1" applyProtection="1"/>
    <xf numFmtId="165" fontId="7" fillId="0" borderId="0" xfId="0" applyNumberFormat="1" applyFont="1" applyAlignment="1"/>
    <xf numFmtId="0" fontId="7" fillId="0" borderId="0" xfId="0" applyNumberFormat="1" applyFont="1" applyAlignment="1">
      <alignment horizontal="left"/>
    </xf>
    <xf numFmtId="0" fontId="7" fillId="0" borderId="0" xfId="0" applyNumberFormat="1" applyFont="1" applyAlignment="1">
      <alignment horizontal="center"/>
    </xf>
    <xf numFmtId="0" fontId="7" fillId="0" borderId="0" xfId="0" applyNumberFormat="1" applyFont="1" applyAlignment="1"/>
    <xf numFmtId="2" fontId="4" fillId="0" borderId="1" xfId="0" applyNumberFormat="1" applyFont="1" applyBorder="1" applyAlignment="1"/>
    <xf numFmtId="0" fontId="8" fillId="0" borderId="2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left"/>
    </xf>
    <xf numFmtId="165" fontId="4" fillId="2" borderId="0" xfId="0" applyNumberFormat="1" applyFont="1" applyFill="1" applyBorder="1" applyAlignment="1">
      <alignment horizontal="left"/>
    </xf>
    <xf numFmtId="0" fontId="10" fillId="2" borderId="0" xfId="0" applyFont="1" applyFill="1" applyBorder="1" applyAlignment="1">
      <alignment horizontal="center"/>
    </xf>
    <xf numFmtId="0" fontId="8" fillId="0" borderId="9" xfId="0" applyNumberFormat="1" applyFont="1" applyBorder="1" applyAlignment="1">
      <alignment horizontal="left"/>
    </xf>
    <xf numFmtId="0" fontId="8" fillId="2" borderId="3" xfId="0" applyNumberFormat="1" applyFont="1" applyFill="1" applyBorder="1" applyAlignment="1"/>
    <xf numFmtId="167" fontId="8" fillId="2" borderId="2" xfId="0" applyNumberFormat="1" applyFont="1" applyFill="1" applyBorder="1" applyAlignment="1">
      <alignment horizontal="right"/>
    </xf>
    <xf numFmtId="166" fontId="4" fillId="2" borderId="0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right"/>
    </xf>
    <xf numFmtId="166" fontId="4" fillId="2" borderId="0" xfId="0" applyNumberFormat="1" applyFont="1" applyFill="1" applyBorder="1" applyAlignment="1"/>
    <xf numFmtId="0" fontId="8" fillId="2" borderId="0" xfId="0" applyNumberFormat="1" applyFont="1" applyFill="1" applyBorder="1" applyAlignment="1"/>
    <xf numFmtId="166" fontId="8" fillId="2" borderId="0" xfId="0" applyNumberFormat="1" applyFont="1" applyFill="1" applyBorder="1" applyAlignment="1">
      <alignment horizontal="center"/>
    </xf>
    <xf numFmtId="166" fontId="8" fillId="2" borderId="8" xfId="0" applyNumberFormat="1" applyFont="1" applyFill="1" applyBorder="1" applyAlignment="1">
      <alignment horizontal="center"/>
    </xf>
    <xf numFmtId="0" fontId="8" fillId="2" borderId="7" xfId="0" applyNumberFormat="1" applyFont="1" applyFill="1" applyBorder="1" applyAlignment="1">
      <alignment horizontal="right"/>
    </xf>
    <xf numFmtId="165" fontId="4" fillId="2" borderId="3" xfId="0" applyNumberFormat="1" applyFont="1" applyFill="1" applyBorder="1" applyAlignment="1">
      <alignment horizontal="left"/>
    </xf>
    <xf numFmtId="0" fontId="8" fillId="2" borderId="3" xfId="0" applyNumberFormat="1" applyFont="1" applyFill="1" applyBorder="1" applyAlignment="1">
      <alignment horizontal="center"/>
    </xf>
    <xf numFmtId="14" fontId="8" fillId="2" borderId="0" xfId="0" applyNumberFormat="1" applyFont="1" applyFill="1" applyBorder="1" applyAlignment="1">
      <alignment horizontal="left"/>
    </xf>
    <xf numFmtId="0" fontId="8" fillId="2" borderId="0" xfId="0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left"/>
    </xf>
    <xf numFmtId="165" fontId="8" fillId="2" borderId="8" xfId="0" applyNumberFormat="1" applyFont="1" applyFill="1" applyBorder="1" applyAlignment="1">
      <alignment horizontal="left"/>
    </xf>
    <xf numFmtId="0" fontId="8" fillId="2" borderId="8" xfId="0" applyNumberFormat="1" applyFont="1" applyFill="1" applyBorder="1" applyAlignment="1">
      <alignment horizontal="center"/>
    </xf>
    <xf numFmtId="2" fontId="4" fillId="2" borderId="0" xfId="0" applyNumberFormat="1" applyFont="1" applyFill="1" applyBorder="1" applyAlignment="1"/>
    <xf numFmtId="2" fontId="4" fillId="2" borderId="8" xfId="0" applyNumberFormat="1" applyFont="1" applyFill="1" applyBorder="1" applyAlignment="1"/>
    <xf numFmtId="0" fontId="4" fillId="2" borderId="12" xfId="0" applyNumberFormat="1" applyFont="1" applyFill="1" applyBorder="1" applyAlignment="1">
      <alignment horizontal="left"/>
    </xf>
    <xf numFmtId="0" fontId="4" fillId="2" borderId="13" xfId="0" applyNumberFormat="1" applyFont="1" applyFill="1" applyBorder="1" applyAlignment="1">
      <alignment horizontal="left"/>
    </xf>
    <xf numFmtId="0" fontId="4" fillId="2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applyNumberFormat="1" applyFont="1" applyBorder="1" applyAlignment="1">
      <alignment horizontal="left"/>
    </xf>
    <xf numFmtId="0" fontId="4" fillId="0" borderId="14" xfId="0" applyNumberFormat="1" applyFont="1" applyBorder="1" applyAlignment="1">
      <alignment horizontal="left"/>
    </xf>
    <xf numFmtId="165" fontId="4" fillId="0" borderId="2" xfId="0" applyNumberFormat="1" applyFont="1" applyBorder="1" applyAlignment="1">
      <alignment horizontal="left"/>
    </xf>
    <xf numFmtId="0" fontId="0" fillId="0" borderId="0" xfId="0" applyBorder="1"/>
    <xf numFmtId="0" fontId="0" fillId="0" borderId="0" xfId="0" applyFill="1" applyBorder="1"/>
    <xf numFmtId="2" fontId="0" fillId="0" borderId="0" xfId="0" applyNumberFormat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165" fontId="0" fillId="0" borderId="0" xfId="0" applyNumberFormat="1" applyFill="1" applyBorder="1"/>
    <xf numFmtId="165" fontId="0" fillId="0" borderId="0" xfId="0" applyNumberFormat="1" applyBorder="1"/>
    <xf numFmtId="0" fontId="11" fillId="0" borderId="0" xfId="0" applyFont="1"/>
    <xf numFmtId="165" fontId="13" fillId="0" borderId="18" xfId="4" applyNumberFormat="1" applyFont="1" applyFill="1" applyBorder="1" applyAlignment="1">
      <alignment horizontal="center" vertical="center"/>
    </xf>
    <xf numFmtId="0" fontId="13" fillId="0" borderId="18" xfId="4" applyFont="1" applyFill="1" applyBorder="1" applyAlignment="1">
      <alignment horizontal="center" vertical="center"/>
    </xf>
    <xf numFmtId="44" fontId="13" fillId="0" borderId="19" xfId="5" applyFont="1" applyFill="1" applyBorder="1" applyAlignment="1" applyProtection="1">
      <alignment horizontal="center" vertical="center"/>
    </xf>
    <xf numFmtId="168" fontId="13" fillId="0" borderId="20" xfId="4" applyNumberFormat="1" applyFont="1" applyFill="1" applyBorder="1" applyAlignment="1">
      <alignment horizontal="right" vertical="center"/>
    </xf>
    <xf numFmtId="169" fontId="13" fillId="0" borderId="21" xfId="4" applyNumberFormat="1" applyFont="1" applyFill="1" applyBorder="1" applyAlignment="1">
      <alignment vertical="center"/>
    </xf>
    <xf numFmtId="165" fontId="13" fillId="0" borderId="22" xfId="4" applyNumberFormat="1" applyFont="1" applyFill="1" applyBorder="1" applyAlignment="1">
      <alignment horizontal="center" vertical="center"/>
    </xf>
    <xf numFmtId="0" fontId="13" fillId="0" borderId="22" xfId="4" applyFont="1" applyFill="1" applyBorder="1" applyAlignment="1">
      <alignment horizontal="center" vertical="center"/>
    </xf>
    <xf numFmtId="0" fontId="13" fillId="0" borderId="23" xfId="4" applyFont="1" applyFill="1" applyBorder="1" applyAlignment="1">
      <alignment horizontal="center" vertical="center"/>
    </xf>
    <xf numFmtId="165" fontId="13" fillId="0" borderId="23" xfId="4" applyNumberFormat="1" applyFont="1" applyFill="1" applyBorder="1" applyAlignment="1">
      <alignment horizontal="center" vertical="center"/>
    </xf>
    <xf numFmtId="0" fontId="13" fillId="4" borderId="18" xfId="4" applyFont="1" applyFill="1" applyBorder="1" applyAlignment="1">
      <alignment horizontal="center" vertical="center"/>
    </xf>
    <xf numFmtId="165" fontId="8" fillId="2" borderId="0" xfId="0" applyNumberFormat="1" applyFont="1" applyFill="1" applyBorder="1" applyAlignment="1">
      <alignment horizontal="justify" vertical="top" wrapText="1"/>
    </xf>
    <xf numFmtId="165" fontId="8" fillId="2" borderId="5" xfId="0" applyNumberFormat="1" applyFont="1" applyFill="1" applyBorder="1" applyAlignment="1">
      <alignment horizontal="justify" vertical="top" wrapText="1"/>
    </xf>
    <xf numFmtId="0" fontId="4" fillId="2" borderId="4" xfId="4" quotePrefix="1" applyNumberFormat="1" applyFont="1" applyFill="1" applyBorder="1" applyAlignment="1">
      <alignment vertical="center"/>
    </xf>
    <xf numFmtId="0" fontId="4" fillId="2" borderId="4" xfId="0" quotePrefix="1" applyNumberFormat="1" applyFont="1" applyFill="1" applyBorder="1" applyAlignment="1">
      <alignment vertical="center"/>
    </xf>
    <xf numFmtId="0" fontId="4" fillId="2" borderId="0" xfId="4" applyNumberFormat="1" applyFont="1" applyFill="1" applyBorder="1" applyAlignment="1">
      <alignment vertical="center"/>
    </xf>
    <xf numFmtId="165" fontId="8" fillId="2" borderId="3" xfId="0" applyNumberFormat="1" applyFont="1" applyFill="1" applyBorder="1" applyAlignment="1">
      <alignment horizontal="justify" vertical="top" wrapText="1"/>
    </xf>
    <xf numFmtId="165" fontId="8" fillId="2" borderId="2" xfId="0" applyNumberFormat="1" applyFont="1" applyFill="1" applyBorder="1" applyAlignment="1">
      <alignment horizontal="justify" vertical="top" wrapText="1"/>
    </xf>
    <xf numFmtId="0" fontId="18" fillId="2" borderId="0" xfId="0" applyNumberFormat="1" applyFont="1" applyFill="1" applyBorder="1" applyAlignment="1">
      <alignment horizontal="left"/>
    </xf>
    <xf numFmtId="0" fontId="16" fillId="2" borderId="5" xfId="0" applyNumberFormat="1" applyFont="1" applyFill="1" applyBorder="1" applyAlignment="1">
      <alignment horizontal="right"/>
    </xf>
    <xf numFmtId="1" fontId="4" fillId="3" borderId="25" xfId="3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" fillId="2" borderId="0" xfId="0" applyNumberFormat="1" applyFont="1" applyFill="1" applyBorder="1" applyAlignment="1">
      <alignment horizontal="left"/>
    </xf>
    <xf numFmtId="0" fontId="4" fillId="2" borderId="0" xfId="0" applyNumberFormat="1" applyFont="1" applyFill="1" applyBorder="1" applyAlignment="1">
      <alignment horizontal="center"/>
    </xf>
    <xf numFmtId="44" fontId="13" fillId="0" borderId="26" xfId="5" applyFont="1" applyFill="1" applyBorder="1" applyAlignment="1" applyProtection="1">
      <alignment horizontal="center" vertical="center"/>
    </xf>
    <xf numFmtId="168" fontId="13" fillId="0" borderId="27" xfId="4" applyNumberFormat="1" applyFont="1" applyFill="1" applyBorder="1" applyAlignment="1">
      <alignment horizontal="right" vertical="center"/>
    </xf>
    <xf numFmtId="169" fontId="13" fillId="0" borderId="28" xfId="4" applyNumberFormat="1" applyFont="1" applyFill="1" applyBorder="1" applyAlignment="1">
      <alignment vertical="center"/>
    </xf>
    <xf numFmtId="1" fontId="4" fillId="3" borderId="30" xfId="3" applyNumberFormat="1" applyFont="1" applyFill="1" applyBorder="1" applyAlignment="1">
      <alignment horizontal="center" vertical="center" wrapText="1"/>
    </xf>
    <xf numFmtId="9" fontId="4" fillId="3" borderId="24" xfId="3" applyNumberFormat="1" applyFont="1" applyFill="1" applyBorder="1" applyAlignment="1">
      <alignment horizontal="center" vertical="center" wrapText="1"/>
    </xf>
    <xf numFmtId="0" fontId="15" fillId="0" borderId="9" xfId="0" applyNumberFormat="1" applyFont="1" applyBorder="1" applyAlignment="1">
      <alignment horizontal="left" vertical="top"/>
    </xf>
    <xf numFmtId="0" fontId="0" fillId="2" borderId="0" xfId="0" applyFill="1" applyBorder="1"/>
    <xf numFmtId="0" fontId="4" fillId="2" borderId="0" xfId="4" applyNumberFormat="1" applyFont="1" applyFill="1" applyBorder="1" applyAlignment="1">
      <alignment horizontal="center" vertical="center"/>
    </xf>
    <xf numFmtId="4" fontId="4" fillId="2" borderId="0" xfId="4" applyNumberFormat="1" applyFont="1" applyFill="1" applyBorder="1" applyAlignment="1">
      <alignment vertical="center"/>
    </xf>
    <xf numFmtId="0" fontId="8" fillId="2" borderId="0" xfId="4" applyNumberFormat="1" applyFont="1" applyFill="1" applyBorder="1" applyAlignment="1">
      <alignment vertical="center"/>
    </xf>
    <xf numFmtId="0" fontId="0" fillId="2" borderId="5" xfId="0" applyFill="1" applyBorder="1"/>
    <xf numFmtId="9" fontId="4" fillId="6" borderId="24" xfId="3" applyNumberFormat="1" applyFont="1" applyFill="1" applyBorder="1" applyAlignment="1">
      <alignment horizontal="left" vertical="center" wrapText="1"/>
    </xf>
    <xf numFmtId="0" fontId="4" fillId="6" borderId="24" xfId="3" applyNumberFormat="1" applyFont="1" applyFill="1" applyBorder="1" applyAlignment="1">
      <alignment horizontal="center" vertical="center" wrapText="1"/>
    </xf>
    <xf numFmtId="165" fontId="4" fillId="6" borderId="24" xfId="0" applyNumberFormat="1" applyFont="1" applyFill="1" applyBorder="1" applyAlignment="1">
      <alignment horizontal="center" vertical="center" wrapText="1"/>
    </xf>
    <xf numFmtId="0" fontId="4" fillId="6" borderId="24" xfId="0" applyNumberFormat="1" applyFont="1" applyFill="1" applyBorder="1" applyAlignment="1">
      <alignment horizontal="center" vertical="center" wrapText="1"/>
    </xf>
    <xf numFmtId="2" fontId="4" fillId="6" borderId="24" xfId="3" applyNumberFormat="1" applyFont="1" applyFill="1" applyBorder="1" applyAlignment="1">
      <alignment horizontal="center" vertical="center" wrapText="1"/>
    </xf>
    <xf numFmtId="165" fontId="20" fillId="2" borderId="1" xfId="0" applyNumberFormat="1" applyFont="1" applyFill="1" applyBorder="1" applyAlignment="1">
      <alignment horizontal="left" vertical="center"/>
    </xf>
    <xf numFmtId="165" fontId="20" fillId="2" borderId="3" xfId="0" applyNumberFormat="1" applyFont="1" applyFill="1" applyBorder="1" applyAlignment="1">
      <alignment horizontal="left" vertical="center"/>
    </xf>
    <xf numFmtId="0" fontId="20" fillId="2" borderId="3" xfId="0" applyFont="1" applyFill="1" applyBorder="1" applyAlignment="1">
      <alignment vertical="center"/>
    </xf>
    <xf numFmtId="166" fontId="21" fillId="2" borderId="3" xfId="0" applyNumberFormat="1" applyFont="1" applyFill="1" applyBorder="1" applyAlignment="1">
      <alignment vertical="center"/>
    </xf>
    <xf numFmtId="166" fontId="22" fillId="2" borderId="3" xfId="0" applyNumberFormat="1" applyFont="1" applyFill="1" applyBorder="1" applyAlignment="1">
      <alignment horizontal="center" vertical="center"/>
    </xf>
    <xf numFmtId="0" fontId="22" fillId="2" borderId="2" xfId="0" applyNumberFormat="1" applyFont="1" applyFill="1" applyBorder="1" applyAlignment="1">
      <alignment horizontal="right" vertical="center"/>
    </xf>
    <xf numFmtId="165" fontId="20" fillId="2" borderId="4" xfId="0" applyNumberFormat="1" applyFont="1" applyFill="1" applyBorder="1" applyAlignment="1">
      <alignment horizontal="left" vertical="center"/>
    </xf>
    <xf numFmtId="165" fontId="20" fillId="2" borderId="0" xfId="0" applyNumberFormat="1" applyFont="1" applyFill="1" applyBorder="1" applyAlignment="1">
      <alignment horizontal="left" vertical="center"/>
    </xf>
    <xf numFmtId="0" fontId="20" fillId="2" borderId="0" xfId="0" applyNumberFormat="1" applyFont="1" applyFill="1" applyBorder="1" applyAlignment="1">
      <alignment vertical="center"/>
    </xf>
    <xf numFmtId="166" fontId="21" fillId="2" borderId="0" xfId="0" applyNumberFormat="1" applyFont="1" applyFill="1" applyBorder="1" applyAlignment="1">
      <alignment vertical="center"/>
    </xf>
    <xf numFmtId="166" fontId="22" fillId="2" borderId="0" xfId="0" applyNumberFormat="1" applyFont="1" applyFill="1" applyBorder="1" applyAlignment="1">
      <alignment horizontal="center" vertical="center"/>
    </xf>
    <xf numFmtId="0" fontId="22" fillId="2" borderId="5" xfId="0" applyNumberFormat="1" applyFont="1" applyFill="1" applyBorder="1" applyAlignment="1">
      <alignment horizontal="right" vertical="center"/>
    </xf>
    <xf numFmtId="165" fontId="20" fillId="2" borderId="6" xfId="0" applyNumberFormat="1" applyFont="1" applyFill="1" applyBorder="1" applyAlignment="1">
      <alignment horizontal="left" vertical="center"/>
    </xf>
    <xf numFmtId="165" fontId="20" fillId="2" borderId="8" xfId="0" applyNumberFormat="1" applyFont="1" applyFill="1" applyBorder="1" applyAlignment="1">
      <alignment horizontal="left" vertical="center"/>
    </xf>
    <xf numFmtId="166" fontId="22" fillId="2" borderId="8" xfId="0" applyNumberFormat="1" applyFont="1" applyFill="1" applyBorder="1" applyAlignment="1">
      <alignment horizontal="center" vertical="center"/>
    </xf>
    <xf numFmtId="0" fontId="22" fillId="2" borderId="7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left"/>
    </xf>
    <xf numFmtId="165" fontId="0" fillId="2" borderId="0" xfId="0" applyNumberFormat="1" applyFill="1" applyBorder="1"/>
    <xf numFmtId="9" fontId="4" fillId="6" borderId="31" xfId="3" applyNumberFormat="1" applyFont="1" applyFill="1" applyBorder="1" applyAlignment="1">
      <alignment horizontal="left" vertical="center" wrapText="1"/>
    </xf>
    <xf numFmtId="0" fontId="4" fillId="6" borderId="31" xfId="3" applyNumberFormat="1" applyFont="1" applyFill="1" applyBorder="1" applyAlignment="1">
      <alignment horizontal="center" vertical="center" wrapText="1"/>
    </xf>
    <xf numFmtId="165" fontId="4" fillId="6" borderId="31" xfId="0" applyNumberFormat="1" applyFont="1" applyFill="1" applyBorder="1" applyAlignment="1">
      <alignment horizontal="center" vertical="center" wrapText="1"/>
    </xf>
    <xf numFmtId="0" fontId="4" fillId="6" borderId="31" xfId="0" applyNumberFormat="1" applyFont="1" applyFill="1" applyBorder="1" applyAlignment="1">
      <alignment horizontal="center" vertical="center" wrapText="1"/>
    </xf>
    <xf numFmtId="2" fontId="4" fillId="6" borderId="31" xfId="3" applyNumberFormat="1" applyFont="1" applyFill="1" applyBorder="1" applyAlignment="1">
      <alignment horizontal="center" vertical="center" wrapText="1"/>
    </xf>
    <xf numFmtId="9" fontId="4" fillId="3" borderId="31" xfId="3" applyNumberFormat="1" applyFont="1" applyFill="1" applyBorder="1" applyAlignment="1">
      <alignment horizontal="center" vertical="center" wrapText="1"/>
    </xf>
    <xf numFmtId="0" fontId="24" fillId="2" borderId="1" xfId="4" applyNumberFormat="1" applyFont="1" applyFill="1" applyBorder="1" applyAlignment="1">
      <alignment vertical="center"/>
    </xf>
    <xf numFmtId="0" fontId="0" fillId="2" borderId="3" xfId="0" applyFill="1" applyBorder="1"/>
    <xf numFmtId="0" fontId="4" fillId="2" borderId="3" xfId="4" applyNumberFormat="1" applyFont="1" applyFill="1" applyBorder="1" applyAlignment="1">
      <alignment vertical="center"/>
    </xf>
    <xf numFmtId="0" fontId="8" fillId="7" borderId="15" xfId="0" applyNumberFormat="1" applyFont="1" applyFill="1" applyBorder="1" applyAlignment="1">
      <alignment horizontal="left"/>
    </xf>
    <xf numFmtId="0" fontId="8" fillId="7" borderId="16" xfId="0" applyNumberFormat="1" applyFont="1" applyFill="1" applyBorder="1" applyAlignment="1">
      <alignment horizontal="left"/>
    </xf>
    <xf numFmtId="0" fontId="9" fillId="7" borderId="16" xfId="0" applyFont="1" applyFill="1" applyBorder="1" applyAlignment="1">
      <alignment horizontal="left"/>
    </xf>
    <xf numFmtId="0" fontId="8" fillId="7" borderId="17" xfId="0" applyNumberFormat="1" applyFont="1" applyFill="1" applyBorder="1" applyAlignment="1">
      <alignment horizontal="left"/>
    </xf>
    <xf numFmtId="0" fontId="8" fillId="7" borderId="9" xfId="0" applyNumberFormat="1" applyFont="1" applyFill="1" applyBorder="1" applyAlignment="1">
      <alignment horizontal="left"/>
    </xf>
    <xf numFmtId="0" fontId="8" fillId="7" borderId="11" xfId="0" applyNumberFormat="1" applyFont="1" applyFill="1" applyBorder="1" applyAlignment="1">
      <alignment horizontal="left"/>
    </xf>
    <xf numFmtId="14" fontId="8" fillId="7" borderId="15" xfId="0" applyNumberFormat="1" applyFont="1" applyFill="1" applyBorder="1" applyAlignment="1">
      <alignment horizontal="left"/>
    </xf>
    <xf numFmtId="0" fontId="8" fillId="7" borderId="24" xfId="0" applyNumberFormat="1" applyFont="1" applyFill="1" applyBorder="1" applyAlignment="1">
      <alignment horizontal="left"/>
    </xf>
    <xf numFmtId="0" fontId="12" fillId="2" borderId="20" xfId="0" applyFont="1" applyFill="1" applyBorder="1" applyAlignment="1">
      <alignment horizontal="center" vertical="center" wrapText="1"/>
    </xf>
    <xf numFmtId="0" fontId="0" fillId="2" borderId="0" xfId="0" applyFill="1"/>
    <xf numFmtId="0" fontId="12" fillId="2" borderId="20" xfId="0" applyFont="1" applyFill="1" applyBorder="1" applyAlignment="1">
      <alignment horizontal="center" vertical="center"/>
    </xf>
    <xf numFmtId="49" fontId="13" fillId="2" borderId="20" xfId="4" applyNumberFormat="1" applyFont="1" applyFill="1" applyBorder="1" applyAlignment="1">
      <alignment horizontal="left" vertical="center"/>
    </xf>
    <xf numFmtId="0" fontId="14" fillId="2" borderId="20" xfId="4" applyFont="1" applyFill="1" applyBorder="1" applyAlignment="1">
      <alignment horizontal="left" vertical="center" wrapText="1"/>
    </xf>
    <xf numFmtId="0" fontId="0" fillId="2" borderId="20" xfId="0" applyFill="1" applyBorder="1" applyAlignment="1">
      <alignment horizontal="center" vertical="center"/>
    </xf>
    <xf numFmtId="0" fontId="13" fillId="2" borderId="20" xfId="4" applyNumberFormat="1" applyFont="1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4" fillId="5" borderId="24" xfId="0" applyNumberFormat="1" applyFont="1" applyFill="1" applyBorder="1" applyAlignment="1">
      <alignment horizontal="center" vertical="center" wrapText="1"/>
    </xf>
    <xf numFmtId="0" fontId="13" fillId="5" borderId="29" xfId="4" applyFont="1" applyFill="1" applyBorder="1" applyAlignment="1">
      <alignment horizontal="center" vertical="center"/>
    </xf>
    <xf numFmtId="0" fontId="7" fillId="5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17" fillId="2" borderId="4" xfId="4" applyNumberFormat="1" applyFont="1" applyFill="1" applyBorder="1" applyAlignment="1">
      <alignment horizontal="center" vertical="center" wrapText="1" shrinkToFit="1"/>
    </xf>
    <xf numFmtId="0" fontId="17" fillId="2" borderId="0" xfId="4" applyNumberFormat="1" applyFont="1" applyFill="1" applyBorder="1" applyAlignment="1">
      <alignment horizontal="center" vertical="center" wrapText="1" shrinkToFit="1"/>
    </xf>
    <xf numFmtId="0" fontId="17" fillId="2" borderId="5" xfId="4" applyNumberFormat="1" applyFont="1" applyFill="1" applyBorder="1" applyAlignment="1">
      <alignment horizontal="center" vertical="center" wrapText="1" shrinkToFit="1"/>
    </xf>
    <xf numFmtId="0" fontId="17" fillId="2" borderId="6" xfId="4" applyNumberFormat="1" applyFont="1" applyFill="1" applyBorder="1" applyAlignment="1">
      <alignment horizontal="center" vertical="center" wrapText="1" shrinkToFit="1"/>
    </xf>
    <xf numFmtId="0" fontId="17" fillId="2" borderId="8" xfId="4" applyNumberFormat="1" applyFont="1" applyFill="1" applyBorder="1" applyAlignment="1">
      <alignment horizontal="center" vertical="center" wrapText="1" shrinkToFit="1"/>
    </xf>
    <xf numFmtId="0" fontId="17" fillId="2" borderId="7" xfId="4" applyNumberFormat="1" applyFont="1" applyFill="1" applyBorder="1" applyAlignment="1">
      <alignment horizontal="center" vertical="center" wrapText="1" shrinkToFit="1"/>
    </xf>
    <xf numFmtId="0" fontId="19" fillId="0" borderId="1" xfId="0" applyNumberFormat="1" applyFont="1" applyFill="1" applyBorder="1" applyAlignment="1">
      <alignment horizontal="center" vertical="center" wrapText="1" shrinkToFit="1"/>
    </xf>
    <xf numFmtId="0" fontId="19" fillId="0" borderId="2" xfId="0" applyNumberFormat="1" applyFont="1" applyFill="1" applyBorder="1" applyAlignment="1">
      <alignment horizontal="center" vertical="center" wrapText="1" shrinkToFit="1"/>
    </xf>
    <xf numFmtId="0" fontId="19" fillId="0" borderId="4" xfId="0" applyNumberFormat="1" applyFont="1" applyFill="1" applyBorder="1" applyAlignment="1">
      <alignment horizontal="center" vertical="center" wrapText="1" shrinkToFit="1"/>
    </xf>
    <xf numFmtId="0" fontId="19" fillId="0" borderId="5" xfId="0" applyNumberFormat="1" applyFont="1" applyFill="1" applyBorder="1" applyAlignment="1">
      <alignment horizontal="center" vertical="center" wrapText="1" shrinkToFit="1"/>
    </xf>
    <xf numFmtId="0" fontId="19" fillId="0" borderId="6" xfId="0" applyNumberFormat="1" applyFont="1" applyFill="1" applyBorder="1" applyAlignment="1">
      <alignment horizontal="center" vertical="center" wrapText="1" shrinkToFit="1"/>
    </xf>
    <xf numFmtId="0" fontId="19" fillId="0" borderId="7" xfId="0" applyNumberFormat="1" applyFont="1" applyFill="1" applyBorder="1" applyAlignment="1">
      <alignment horizontal="center" vertical="center" wrapText="1" shrinkToFit="1"/>
    </xf>
    <xf numFmtId="0" fontId="23" fillId="2" borderId="8" xfId="1" applyNumberFormat="1" applyFont="1" applyFill="1" applyBorder="1" applyAlignment="1" applyProtection="1">
      <alignment horizontal="center" vertical="center"/>
    </xf>
    <xf numFmtId="165" fontId="8" fillId="7" borderId="10" xfId="0" applyNumberFormat="1" applyFont="1" applyFill="1" applyBorder="1" applyAlignment="1">
      <alignment horizontal="justify" vertical="top" wrapText="1"/>
    </xf>
    <xf numFmtId="165" fontId="8" fillId="7" borderId="11" xfId="0" applyNumberFormat="1" applyFont="1" applyFill="1" applyBorder="1" applyAlignment="1">
      <alignment horizontal="justify" vertical="top" wrapText="1"/>
    </xf>
    <xf numFmtId="166" fontId="4" fillId="2" borderId="3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25" fillId="2" borderId="20" xfId="0" applyFont="1" applyFill="1" applyBorder="1" applyAlignment="1">
      <alignment horizontal="center" vertical="center"/>
    </xf>
    <xf numFmtId="0" fontId="26" fillId="0" borderId="0" xfId="0" applyFont="1"/>
    <xf numFmtId="0" fontId="27" fillId="0" borderId="0" xfId="0" applyFont="1"/>
  </cellXfs>
  <cellStyles count="6">
    <cellStyle name="Lien hypertexte" xfId="1" builtinId="8"/>
    <cellStyle name="Milliers 2" xfId="2"/>
    <cellStyle name="Monétaire 3 2" xfId="5"/>
    <cellStyle name="Normal" xfId="0" builtinId="0"/>
    <cellStyle name="Normal 2" xfId="3"/>
    <cellStyle name="Normal 3 2" xfId="4"/>
  </cellStyles>
  <dxfs count="0"/>
  <tableStyles count="0" defaultTableStyle="TableStyleMedium2" defaultPivotStyle="PivotStyleLight16"/>
  <colors>
    <mruColors>
      <color rgb="FF04CC3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552449</xdr:colOff>
      <xdr:row>1</xdr:row>
      <xdr:rowOff>9524</xdr:rowOff>
    </xdr:from>
    <xdr:to>
      <xdr:col>12</xdr:col>
      <xdr:colOff>400050</xdr:colOff>
      <xdr:row>5</xdr:row>
      <xdr:rowOff>114300</xdr:rowOff>
    </xdr:to>
    <xdr:sp macro="[0]!Remise0" textlink="">
      <xdr:nvSpPr>
        <xdr:cNvPr id="2" name="Rectangle 1"/>
        <xdr:cNvSpPr/>
      </xdr:nvSpPr>
      <xdr:spPr>
        <a:xfrm>
          <a:off x="12163424" y="447674"/>
          <a:ext cx="1371601" cy="866776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Remise </a:t>
          </a:r>
        </a:p>
        <a:p>
          <a:pPr algn="ctr"/>
          <a:r>
            <a:rPr lang="fr-FR" sz="1200" b="1"/>
            <a:t>à </a:t>
          </a:r>
          <a:r>
            <a:rPr lang="fr-FR" sz="1200" b="1" i="0" cap="none" baseline="0">
              <a:solidFill>
                <a:schemeClr val="bg1"/>
              </a:solidFill>
            </a:rPr>
            <a:t>zéro </a:t>
          </a:r>
        </a:p>
        <a:p>
          <a:pPr algn="ctr"/>
          <a:r>
            <a:rPr lang="fr-FR" sz="1200" b="1" i="0" cap="none" baseline="0">
              <a:solidFill>
                <a:schemeClr val="bg1"/>
              </a:solidFill>
            </a:rPr>
            <a:t>Qté Commandé</a:t>
          </a:r>
        </a:p>
        <a:p>
          <a:pPr algn="ctr"/>
          <a:r>
            <a:rPr lang="fr-FR" sz="1200" b="1" i="0" cap="none" baseline="0">
              <a:solidFill>
                <a:schemeClr val="bg1"/>
              </a:solidFill>
            </a:rPr>
            <a:t>Colonne 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M241"/>
  <sheetViews>
    <sheetView tabSelected="1" workbookViewId="0">
      <pane ySplit="1" topLeftCell="A2" activePane="bottomLeft" state="frozen"/>
      <selection pane="bottomLeft" activeCell="I7" sqref="I7"/>
    </sheetView>
  </sheetViews>
  <sheetFormatPr baseColWidth="10" defaultRowHeight="15.75" x14ac:dyDescent="0.25"/>
  <cols>
    <col min="1" max="1" width="11.42578125" style="2"/>
    <col min="2" max="2" width="60.85546875" customWidth="1"/>
    <col min="3" max="3" width="14.7109375" style="4" bestFit="1" customWidth="1"/>
    <col min="4" max="4" width="7.140625" style="5" bestFit="1" customWidth="1"/>
    <col min="5" max="5" width="8" style="6" bestFit="1" customWidth="1"/>
    <col min="6" max="6" width="8.28515625" style="42" customWidth="1"/>
    <col min="7" max="7" width="11.85546875" style="6" customWidth="1"/>
    <col min="8" max="8" width="12.42578125" style="7"/>
    <col min="9" max="9" width="16.7109375" style="134" customWidth="1"/>
    <col min="10" max="10" width="14.28515625" style="70" customWidth="1"/>
  </cols>
  <sheetData>
    <row r="1" spans="1:13" s="1" customFormat="1" ht="34.5" customHeight="1" thickBot="1" x14ac:dyDescent="0.3">
      <c r="A1" s="84" t="s">
        <v>0</v>
      </c>
      <c r="B1" s="85" t="s">
        <v>1</v>
      </c>
      <c r="C1" s="86" t="s">
        <v>611</v>
      </c>
      <c r="D1" s="87" t="s">
        <v>2273</v>
      </c>
      <c r="E1" s="87" t="s">
        <v>7426</v>
      </c>
      <c r="F1" s="88" t="s">
        <v>2</v>
      </c>
      <c r="G1" s="87" t="s">
        <v>2272</v>
      </c>
      <c r="H1" s="87" t="s">
        <v>2271</v>
      </c>
      <c r="I1" s="132" t="s">
        <v>612</v>
      </c>
      <c r="J1" s="77" t="s">
        <v>625</v>
      </c>
      <c r="L1" s="3"/>
    </row>
    <row r="2" spans="1:13" x14ac:dyDescent="0.3">
      <c r="A2" s="130">
        <v>1</v>
      </c>
      <c r="B2" s="128" t="str">
        <f>CONCATENATE("ARTICLE"," ",A2)</f>
        <v>ARTICLE 1</v>
      </c>
      <c r="C2" s="58"/>
      <c r="D2" s="57">
        <v>1</v>
      </c>
      <c r="E2" s="57">
        <v>4</v>
      </c>
      <c r="F2" s="73">
        <v>35</v>
      </c>
      <c r="G2" s="74">
        <f>IFERROR(VLOOKUP(A:A,STOCK!E:F,2,FALSE),0)</f>
        <v>0</v>
      </c>
      <c r="H2" s="75">
        <f>J2*F2</f>
        <v>0</v>
      </c>
      <c r="I2" s="156">
        <f ca="1">IF(SUMPRODUCT((HA!B$3:M$242&lt;&gt;"")*(HA!A$3:A$242=A2)),OFFSET(HA!A$2,,SUMPRODUCT((HA!B$3:M$242&lt;&gt;"")*(HA!A$3:A$242=A2)*(COLUMN(HA!B:M)-1))),"")</f>
        <v>0</v>
      </c>
      <c r="J2" s="76"/>
    </row>
    <row r="3" spans="1:13" x14ac:dyDescent="0.3">
      <c r="A3" s="130">
        <v>2</v>
      </c>
      <c r="B3" s="128" t="str">
        <f t="shared" ref="B3:B66" si="0">CONCATENATE("ARTICLE"," ",A3)</f>
        <v>ARTICLE 2</v>
      </c>
      <c r="C3" s="50"/>
      <c r="D3" s="51">
        <v>1</v>
      </c>
      <c r="E3" s="51">
        <v>4</v>
      </c>
      <c r="F3" s="52">
        <v>35</v>
      </c>
      <c r="G3" s="53">
        <f>IFERROR(VLOOKUP(A:A,STOCK!E:F,2,FALSE),0)</f>
        <v>0</v>
      </c>
      <c r="H3" s="54">
        <f t="shared" ref="H3:H66" si="1">J3*F3</f>
        <v>0</v>
      </c>
      <c r="I3" s="156" t="str">
        <f ca="1">IF(SUMPRODUCT((HA!B$3:M$242&lt;&gt;"")*(HA!A$3:A$242=A3)),OFFSET(HA!A$2,,SUMPRODUCT((HA!B$3:M$242&lt;&gt;"")*(HA!A$3:A$242=A3)*(COLUMN(HA!B:M)-1))),"")</f>
        <v>Novembre</v>
      </c>
      <c r="J3" s="76"/>
    </row>
    <row r="4" spans="1:13" x14ac:dyDescent="0.3">
      <c r="A4" s="130">
        <v>3</v>
      </c>
      <c r="B4" s="128" t="str">
        <f t="shared" si="0"/>
        <v>ARTICLE 3</v>
      </c>
      <c r="C4" s="50"/>
      <c r="D4" s="51">
        <v>1</v>
      </c>
      <c r="E4" s="51">
        <v>4</v>
      </c>
      <c r="F4" s="52">
        <v>35</v>
      </c>
      <c r="G4" s="53">
        <f>IFERROR(VLOOKUP(A:A,STOCK!E:F,2,FALSE),0)</f>
        <v>0</v>
      </c>
      <c r="H4" s="54">
        <f t="shared" si="1"/>
        <v>0</v>
      </c>
      <c r="I4" s="155" t="str">
        <f ca="1">IF(SUMPRODUCT((HA!B$3:M$242&lt;&gt;"")*(HA!A$3:A$242=A4)),OFFSET(HA!A$2,,SUMPRODUCT((HA!B$3:M$242&lt;&gt;"")*(HA!A$3:A$242=A4)*(COLUMN(HA!B:M)-1))),"")</f>
        <v>Octobre</v>
      </c>
      <c r="J4" s="76"/>
    </row>
    <row r="5" spans="1:13" x14ac:dyDescent="0.3">
      <c r="A5" s="130">
        <v>4</v>
      </c>
      <c r="B5" s="128" t="str">
        <f t="shared" si="0"/>
        <v>ARTICLE 4</v>
      </c>
      <c r="C5" s="50"/>
      <c r="D5" s="51"/>
      <c r="E5" s="51">
        <v>4</v>
      </c>
      <c r="F5" s="52">
        <v>5</v>
      </c>
      <c r="G5" s="53">
        <f>IFERROR(VLOOKUP(A:A,STOCK!E:F,2,FALSE),0)</f>
        <v>0</v>
      </c>
      <c r="H5" s="54">
        <f t="shared" si="1"/>
        <v>0</v>
      </c>
      <c r="I5" s="155" t="str">
        <f ca="1">IF(SUMPRODUCT((HA!B$3:M$242&lt;&gt;"")*(HA!A$3:A$242=A5)),OFFSET(HA!A$2,,SUMPRODUCT((HA!B$3:M$242&lt;&gt;"")*(HA!A$3:A$242=A5)*(COLUMN(HA!B:M)-1))),"")</f>
        <v>Mars</v>
      </c>
      <c r="J5" s="76"/>
    </row>
    <row r="6" spans="1:13" ht="15" x14ac:dyDescent="0.25">
      <c r="A6" s="130">
        <v>5</v>
      </c>
      <c r="B6" s="128" t="str">
        <f t="shared" si="0"/>
        <v>ARTICLE 5</v>
      </c>
      <c r="C6" s="50"/>
      <c r="D6" s="51"/>
      <c r="E6" s="51">
        <v>4</v>
      </c>
      <c r="F6" s="52">
        <v>5</v>
      </c>
      <c r="G6" s="53">
        <f>IFERROR(VLOOKUP(A:A,STOCK!E:F,2,FALSE),0)</f>
        <v>0</v>
      </c>
      <c r="H6" s="54">
        <f t="shared" si="1"/>
        <v>0</v>
      </c>
      <c r="I6" s="133"/>
      <c r="J6" s="76"/>
    </row>
    <row r="7" spans="1:13" ht="15" x14ac:dyDescent="0.25">
      <c r="A7" s="127" t="s">
        <v>7442</v>
      </c>
      <c r="B7" s="128" t="str">
        <f t="shared" si="0"/>
        <v>ARTICLE 6</v>
      </c>
      <c r="C7" s="50"/>
      <c r="D7" s="51"/>
      <c r="E7" s="51">
        <v>4</v>
      </c>
      <c r="F7" s="52">
        <v>5</v>
      </c>
      <c r="G7" s="53">
        <f>IFERROR(VLOOKUP(A:A,STOCK!E:F,2,FALSE),0)</f>
        <v>0</v>
      </c>
      <c r="H7" s="54">
        <f t="shared" si="1"/>
        <v>0</v>
      </c>
      <c r="I7" s="133"/>
      <c r="J7" s="76"/>
      <c r="K7" s="49" t="s">
        <v>628</v>
      </c>
      <c r="L7" s="49"/>
      <c r="M7" s="49"/>
    </row>
    <row r="8" spans="1:13" ht="15" x14ac:dyDescent="0.25">
      <c r="A8" s="127" t="s">
        <v>7443</v>
      </c>
      <c r="B8" s="128" t="str">
        <f t="shared" si="0"/>
        <v>ARTICLE 7</v>
      </c>
      <c r="C8" s="50"/>
      <c r="D8" s="51"/>
      <c r="E8" s="51">
        <v>5</v>
      </c>
      <c r="F8" s="52">
        <v>30</v>
      </c>
      <c r="G8" s="53">
        <f>IFERROR(VLOOKUP(A:A,STOCK!E:F,2,FALSE),0)</f>
        <v>0</v>
      </c>
      <c r="H8" s="54">
        <f t="shared" si="1"/>
        <v>0</v>
      </c>
      <c r="I8" s="133"/>
      <c r="J8" s="76"/>
      <c r="K8" s="49" t="s">
        <v>627</v>
      </c>
      <c r="L8" s="49"/>
      <c r="M8" s="49"/>
    </row>
    <row r="9" spans="1:13" ht="15" x14ac:dyDescent="0.25">
      <c r="A9" s="127" t="s">
        <v>7444</v>
      </c>
      <c r="B9" s="128" t="str">
        <f t="shared" si="0"/>
        <v>ARTICLE 8</v>
      </c>
      <c r="C9" s="50"/>
      <c r="D9" s="51"/>
      <c r="E9" s="51">
        <v>5</v>
      </c>
      <c r="F9" s="52">
        <v>30</v>
      </c>
      <c r="G9" s="53">
        <f>IFERROR(VLOOKUP(A:A,STOCK!E:F,2,FALSE),0)</f>
        <v>0</v>
      </c>
      <c r="H9" s="54">
        <f t="shared" si="1"/>
        <v>0</v>
      </c>
      <c r="I9" s="133"/>
      <c r="J9" s="76"/>
      <c r="K9" s="49" t="s">
        <v>629</v>
      </c>
    </row>
    <row r="10" spans="1:13" ht="15" x14ac:dyDescent="0.25">
      <c r="A10" s="127" t="s">
        <v>7445</v>
      </c>
      <c r="B10" s="128" t="str">
        <f t="shared" si="0"/>
        <v>ARTICLE 9</v>
      </c>
      <c r="C10" s="50"/>
      <c r="D10" s="51"/>
      <c r="E10" s="51">
        <v>5</v>
      </c>
      <c r="F10" s="52">
        <v>30</v>
      </c>
      <c r="G10" s="53">
        <f>IFERROR(VLOOKUP(A:A,STOCK!E:F,2,FALSE),0)</f>
        <v>0</v>
      </c>
      <c r="H10" s="54">
        <f t="shared" si="1"/>
        <v>0</v>
      </c>
      <c r="I10" s="133"/>
      <c r="J10" s="76"/>
      <c r="K10" s="49" t="s">
        <v>630</v>
      </c>
    </row>
    <row r="11" spans="1:13" ht="15" x14ac:dyDescent="0.25">
      <c r="A11" s="127" t="s">
        <v>7446</v>
      </c>
      <c r="B11" s="128" t="str">
        <f t="shared" si="0"/>
        <v>ARTICLE 10</v>
      </c>
      <c r="C11" s="50"/>
      <c r="D11" s="51"/>
      <c r="E11" s="51">
        <v>6</v>
      </c>
      <c r="F11" s="52">
        <v>35</v>
      </c>
      <c r="G11" s="53">
        <f>IFERROR(VLOOKUP(A:A,STOCK!E:F,2,FALSE),0)</f>
        <v>0</v>
      </c>
      <c r="H11" s="54">
        <f t="shared" si="1"/>
        <v>0</v>
      </c>
      <c r="I11" s="133"/>
      <c r="J11" s="76"/>
    </row>
    <row r="12" spans="1:13" ht="15" x14ac:dyDescent="0.25">
      <c r="A12" s="127" t="s">
        <v>7447</v>
      </c>
      <c r="B12" s="128" t="str">
        <f t="shared" si="0"/>
        <v>ARTICLE 11</v>
      </c>
      <c r="C12" s="50"/>
      <c r="D12" s="51"/>
      <c r="E12" s="51">
        <v>6</v>
      </c>
      <c r="F12" s="52">
        <v>35</v>
      </c>
      <c r="G12" s="53">
        <f>IFERROR(VLOOKUP(A:A,STOCK!E:F,2,FALSE),0)</f>
        <v>0</v>
      </c>
      <c r="H12" s="54">
        <f t="shared" si="1"/>
        <v>0</v>
      </c>
      <c r="I12" s="133"/>
      <c r="J12" s="76"/>
    </row>
    <row r="13" spans="1:13" ht="15" x14ac:dyDescent="0.25">
      <c r="A13" s="127" t="s">
        <v>7448</v>
      </c>
      <c r="B13" s="128" t="str">
        <f t="shared" si="0"/>
        <v>ARTICLE 12</v>
      </c>
      <c r="C13" s="50"/>
      <c r="D13" s="51"/>
      <c r="E13" s="51">
        <v>6</v>
      </c>
      <c r="F13" s="52">
        <v>35</v>
      </c>
      <c r="G13" s="53">
        <f>IFERROR(VLOOKUP(A:A,STOCK!E:F,2,FALSE),0)</f>
        <v>0</v>
      </c>
      <c r="H13" s="54">
        <f t="shared" si="1"/>
        <v>0</v>
      </c>
      <c r="I13" s="133"/>
      <c r="J13" s="76"/>
    </row>
    <row r="14" spans="1:13" ht="15" x14ac:dyDescent="0.25">
      <c r="A14" s="127" t="s">
        <v>7449</v>
      </c>
      <c r="B14" s="128" t="str">
        <f t="shared" si="0"/>
        <v>ARTICLE 13</v>
      </c>
      <c r="C14" s="50"/>
      <c r="D14" s="51">
        <v>1</v>
      </c>
      <c r="E14" s="51">
        <v>7</v>
      </c>
      <c r="F14" s="52">
        <v>35</v>
      </c>
      <c r="G14" s="53">
        <f>IFERROR(VLOOKUP(A:A,STOCK!E:F,2,FALSE),0)</f>
        <v>0</v>
      </c>
      <c r="H14" s="54">
        <f t="shared" si="1"/>
        <v>0</v>
      </c>
      <c r="I14" s="133"/>
      <c r="J14" s="76"/>
    </row>
    <row r="15" spans="1:13" ht="15" x14ac:dyDescent="0.25">
      <c r="A15" s="127" t="s">
        <v>7450</v>
      </c>
      <c r="B15" s="128" t="str">
        <f t="shared" si="0"/>
        <v>ARTICLE 14</v>
      </c>
      <c r="C15" s="50"/>
      <c r="D15" s="51">
        <v>1</v>
      </c>
      <c r="E15" s="51">
        <v>7</v>
      </c>
      <c r="F15" s="52">
        <v>35</v>
      </c>
      <c r="G15" s="53">
        <f>IFERROR(VLOOKUP(A:A,STOCK!E:F,2,FALSE),0)</f>
        <v>0</v>
      </c>
      <c r="H15" s="54">
        <f t="shared" si="1"/>
        <v>0</v>
      </c>
      <c r="I15" s="133"/>
      <c r="J15" s="76"/>
    </row>
    <row r="16" spans="1:13" ht="15" x14ac:dyDescent="0.25">
      <c r="A16" s="127" t="s">
        <v>7451</v>
      </c>
      <c r="B16" s="128" t="str">
        <f t="shared" si="0"/>
        <v>ARTICLE 15</v>
      </c>
      <c r="C16" s="50"/>
      <c r="D16" s="51">
        <v>1</v>
      </c>
      <c r="E16" s="51">
        <v>7</v>
      </c>
      <c r="F16" s="52">
        <v>35</v>
      </c>
      <c r="G16" s="53">
        <f>IFERROR(VLOOKUP(A:A,STOCK!E:F,2,FALSE),0)</f>
        <v>0</v>
      </c>
      <c r="H16" s="54">
        <f t="shared" si="1"/>
        <v>0</v>
      </c>
      <c r="I16" s="133"/>
      <c r="J16" s="76"/>
    </row>
    <row r="17" spans="1:10" ht="15" x14ac:dyDescent="0.25">
      <c r="A17" s="127" t="s">
        <v>7452</v>
      </c>
      <c r="B17" s="128" t="str">
        <f t="shared" si="0"/>
        <v>ARTICLE 16</v>
      </c>
      <c r="C17" s="50"/>
      <c r="D17" s="51"/>
      <c r="E17" s="51">
        <v>7</v>
      </c>
      <c r="F17" s="52">
        <v>25</v>
      </c>
      <c r="G17" s="53">
        <f>IFERROR(VLOOKUP(A:A,STOCK!E:F,2,FALSE),0)</f>
        <v>0</v>
      </c>
      <c r="H17" s="54">
        <f t="shared" si="1"/>
        <v>0</v>
      </c>
      <c r="I17" s="133"/>
      <c r="J17" s="76"/>
    </row>
    <row r="18" spans="1:10" ht="15" x14ac:dyDescent="0.25">
      <c r="A18" s="127" t="s">
        <v>7453</v>
      </c>
      <c r="B18" s="128" t="str">
        <f t="shared" si="0"/>
        <v>ARTICLE 17</v>
      </c>
      <c r="C18" s="50"/>
      <c r="D18" s="51"/>
      <c r="E18" s="51">
        <v>7</v>
      </c>
      <c r="F18" s="52">
        <v>25</v>
      </c>
      <c r="G18" s="53">
        <f>IFERROR(VLOOKUP(A:A,STOCK!E:F,2,FALSE),0)</f>
        <v>0</v>
      </c>
      <c r="H18" s="54">
        <f t="shared" si="1"/>
        <v>0</v>
      </c>
      <c r="I18" s="133"/>
      <c r="J18" s="76"/>
    </row>
    <row r="19" spans="1:10" ht="15" x14ac:dyDescent="0.25">
      <c r="A19" s="127" t="s">
        <v>7454</v>
      </c>
      <c r="B19" s="128" t="str">
        <f t="shared" si="0"/>
        <v>ARTICLE 18</v>
      </c>
      <c r="C19" s="50"/>
      <c r="D19" s="51"/>
      <c r="E19" s="51">
        <v>7</v>
      </c>
      <c r="F19" s="52">
        <v>25</v>
      </c>
      <c r="G19" s="53">
        <f>IFERROR(VLOOKUP(A:A,STOCK!E:F,2,FALSE),0)</f>
        <v>0</v>
      </c>
      <c r="H19" s="54">
        <f t="shared" si="1"/>
        <v>0</v>
      </c>
      <c r="I19" s="133"/>
      <c r="J19" s="76"/>
    </row>
    <row r="20" spans="1:10" ht="15" x14ac:dyDescent="0.25">
      <c r="A20" s="127" t="s">
        <v>7455</v>
      </c>
      <c r="B20" s="128" t="str">
        <f t="shared" si="0"/>
        <v>ARTICLE 19</v>
      </c>
      <c r="C20" s="50"/>
      <c r="D20" s="51">
        <v>1</v>
      </c>
      <c r="E20" s="51">
        <v>8</v>
      </c>
      <c r="F20" s="52">
        <v>35</v>
      </c>
      <c r="G20" s="53">
        <f>IFERROR(VLOOKUP(A:A,STOCK!E:F,2,FALSE),0)</f>
        <v>0</v>
      </c>
      <c r="H20" s="54">
        <f t="shared" si="1"/>
        <v>0</v>
      </c>
      <c r="I20" s="133"/>
      <c r="J20" s="76"/>
    </row>
    <row r="21" spans="1:10" ht="15" x14ac:dyDescent="0.25">
      <c r="A21" s="127" t="s">
        <v>7456</v>
      </c>
      <c r="B21" s="128" t="str">
        <f t="shared" si="0"/>
        <v>ARTICLE 20</v>
      </c>
      <c r="C21" s="50"/>
      <c r="D21" s="51">
        <v>1</v>
      </c>
      <c r="E21" s="51">
        <v>8</v>
      </c>
      <c r="F21" s="52">
        <v>35</v>
      </c>
      <c r="G21" s="53">
        <f>IFERROR(VLOOKUP(A:A,STOCK!E:F,2,FALSE),0)</f>
        <v>0</v>
      </c>
      <c r="H21" s="54">
        <f t="shared" si="1"/>
        <v>0</v>
      </c>
      <c r="I21" s="133"/>
      <c r="J21" s="76"/>
    </row>
    <row r="22" spans="1:10" ht="15" x14ac:dyDescent="0.25">
      <c r="A22" s="127" t="s">
        <v>7457</v>
      </c>
      <c r="B22" s="128" t="str">
        <f t="shared" si="0"/>
        <v>ARTICLE 21</v>
      </c>
      <c r="C22" s="50"/>
      <c r="D22" s="51"/>
      <c r="E22" s="51">
        <v>9</v>
      </c>
      <c r="F22" s="52">
        <v>25</v>
      </c>
      <c r="G22" s="53">
        <f>IFERROR(VLOOKUP(A:A,STOCK!E:F,2,FALSE),0)</f>
        <v>0</v>
      </c>
      <c r="H22" s="54">
        <f t="shared" si="1"/>
        <v>0</v>
      </c>
      <c r="I22" s="133"/>
      <c r="J22" s="76"/>
    </row>
    <row r="23" spans="1:10" ht="15" x14ac:dyDescent="0.25">
      <c r="A23" s="127" t="s">
        <v>7458</v>
      </c>
      <c r="B23" s="128" t="str">
        <f t="shared" si="0"/>
        <v>ARTICLE 22</v>
      </c>
      <c r="C23" s="50"/>
      <c r="D23" s="51"/>
      <c r="E23" s="51">
        <v>9</v>
      </c>
      <c r="F23" s="52">
        <v>25</v>
      </c>
      <c r="G23" s="53">
        <f>IFERROR(VLOOKUP(A:A,STOCK!E:F,2,FALSE),0)</f>
        <v>0</v>
      </c>
      <c r="H23" s="54">
        <f t="shared" si="1"/>
        <v>0</v>
      </c>
      <c r="I23" s="133"/>
      <c r="J23" s="76"/>
    </row>
    <row r="24" spans="1:10" ht="15" x14ac:dyDescent="0.25">
      <c r="A24" s="127" t="s">
        <v>7459</v>
      </c>
      <c r="B24" s="128" t="str">
        <f t="shared" si="0"/>
        <v>ARTICLE 23</v>
      </c>
      <c r="C24" s="50"/>
      <c r="D24" s="51"/>
      <c r="E24" s="51">
        <v>9</v>
      </c>
      <c r="F24" s="52">
        <v>25</v>
      </c>
      <c r="G24" s="53">
        <f>IFERROR(VLOOKUP(A:A,STOCK!E:F,2,FALSE),0)</f>
        <v>0</v>
      </c>
      <c r="H24" s="54">
        <f t="shared" si="1"/>
        <v>0</v>
      </c>
      <c r="I24" s="133"/>
      <c r="J24" s="76"/>
    </row>
    <row r="25" spans="1:10" ht="15" x14ac:dyDescent="0.25">
      <c r="A25" s="127" t="s">
        <v>7460</v>
      </c>
      <c r="B25" s="128" t="str">
        <f t="shared" si="0"/>
        <v>ARTICLE 24</v>
      </c>
      <c r="C25" s="50"/>
      <c r="D25" s="51"/>
      <c r="E25" s="51">
        <v>9</v>
      </c>
      <c r="F25" s="52">
        <v>27</v>
      </c>
      <c r="G25" s="53">
        <f>IFERROR(VLOOKUP(A:A,STOCK!E:F,2,FALSE),0)</f>
        <v>0</v>
      </c>
      <c r="H25" s="54">
        <f t="shared" si="1"/>
        <v>0</v>
      </c>
      <c r="I25" s="133"/>
      <c r="J25" s="76"/>
    </row>
    <row r="26" spans="1:10" ht="15" x14ac:dyDescent="0.25">
      <c r="A26" s="127" t="s">
        <v>7461</v>
      </c>
      <c r="B26" s="128" t="str">
        <f t="shared" si="0"/>
        <v>ARTICLE 25</v>
      </c>
      <c r="C26" s="50"/>
      <c r="D26" s="51"/>
      <c r="E26" s="51">
        <v>9</v>
      </c>
      <c r="F26" s="52">
        <v>27</v>
      </c>
      <c r="G26" s="53">
        <f>IFERROR(VLOOKUP(A:A,STOCK!E:F,2,FALSE),0)</f>
        <v>0</v>
      </c>
      <c r="H26" s="54">
        <f t="shared" si="1"/>
        <v>0</v>
      </c>
      <c r="I26" s="133"/>
      <c r="J26" s="76"/>
    </row>
    <row r="27" spans="1:10" ht="15" x14ac:dyDescent="0.25">
      <c r="A27" s="127" t="s">
        <v>7462</v>
      </c>
      <c r="B27" s="128" t="str">
        <f t="shared" si="0"/>
        <v>ARTICLE 26</v>
      </c>
      <c r="C27" s="50"/>
      <c r="D27" s="51">
        <v>1</v>
      </c>
      <c r="E27" s="51">
        <v>10</v>
      </c>
      <c r="F27" s="52">
        <v>25</v>
      </c>
      <c r="G27" s="53">
        <f>IFERROR(VLOOKUP(A:A,STOCK!E:F,2,FALSE),0)</f>
        <v>0</v>
      </c>
      <c r="H27" s="54">
        <f t="shared" si="1"/>
        <v>0</v>
      </c>
      <c r="I27" s="133"/>
      <c r="J27" s="69"/>
    </row>
    <row r="28" spans="1:10" ht="15" x14ac:dyDescent="0.25">
      <c r="A28" s="127" t="s">
        <v>7463</v>
      </c>
      <c r="B28" s="128" t="str">
        <f t="shared" si="0"/>
        <v>ARTICLE 27</v>
      </c>
      <c r="C28" s="50"/>
      <c r="D28" s="51">
        <v>1</v>
      </c>
      <c r="E28" s="51">
        <v>10</v>
      </c>
      <c r="F28" s="52">
        <v>25</v>
      </c>
      <c r="G28" s="53">
        <f>IFERROR(VLOOKUP(A:A,STOCK!E:F,2,FALSE),0)</f>
        <v>0</v>
      </c>
      <c r="H28" s="54">
        <f t="shared" si="1"/>
        <v>0</v>
      </c>
      <c r="I28" s="133"/>
      <c r="J28" s="69"/>
    </row>
    <row r="29" spans="1:10" ht="15" x14ac:dyDescent="0.25">
      <c r="A29" s="127" t="s">
        <v>7464</v>
      </c>
      <c r="B29" s="128" t="str">
        <f t="shared" si="0"/>
        <v>ARTICLE 28</v>
      </c>
      <c r="C29" s="55"/>
      <c r="D29" s="56">
        <v>1</v>
      </c>
      <c r="E29" s="56">
        <v>10</v>
      </c>
      <c r="F29" s="52">
        <v>25</v>
      </c>
      <c r="G29" s="53">
        <f>IFERROR(VLOOKUP(A:A,STOCK!E:F,2,FALSE),0)</f>
        <v>0</v>
      </c>
      <c r="H29" s="54">
        <f t="shared" si="1"/>
        <v>0</v>
      </c>
      <c r="I29" s="133"/>
      <c r="J29" s="69"/>
    </row>
    <row r="30" spans="1:10" ht="15" x14ac:dyDescent="0.25">
      <c r="A30" s="127" t="s">
        <v>7465</v>
      </c>
      <c r="B30" s="128" t="str">
        <f t="shared" si="0"/>
        <v>ARTICLE 29</v>
      </c>
      <c r="C30" s="50"/>
      <c r="D30" s="51"/>
      <c r="E30" s="51">
        <v>10</v>
      </c>
      <c r="F30" s="52">
        <v>30</v>
      </c>
      <c r="G30" s="53">
        <f>IFERROR(VLOOKUP(A:A,STOCK!E:F,2,FALSE),0)</f>
        <v>0</v>
      </c>
      <c r="H30" s="54">
        <f t="shared" si="1"/>
        <v>0</v>
      </c>
      <c r="I30" s="133"/>
      <c r="J30" s="69"/>
    </row>
    <row r="31" spans="1:10" ht="15" x14ac:dyDescent="0.25">
      <c r="A31" s="127" t="s">
        <v>7466</v>
      </c>
      <c r="B31" s="128" t="str">
        <f t="shared" si="0"/>
        <v>ARTICLE 30</v>
      </c>
      <c r="C31" s="50"/>
      <c r="D31" s="51"/>
      <c r="E31" s="51">
        <v>10</v>
      </c>
      <c r="F31" s="52">
        <v>30</v>
      </c>
      <c r="G31" s="53">
        <f>IFERROR(VLOOKUP(A:A,STOCK!E:F,2,FALSE),0)</f>
        <v>0</v>
      </c>
      <c r="H31" s="54">
        <f t="shared" si="1"/>
        <v>0</v>
      </c>
      <c r="I31" s="133"/>
      <c r="J31" s="69"/>
    </row>
    <row r="32" spans="1:10" ht="15" x14ac:dyDescent="0.25">
      <c r="A32" s="127" t="s">
        <v>7467</v>
      </c>
      <c r="B32" s="128" t="str">
        <f t="shared" si="0"/>
        <v>ARTICLE 31</v>
      </c>
      <c r="C32" s="50"/>
      <c r="D32" s="51"/>
      <c r="E32" s="57">
        <v>11</v>
      </c>
      <c r="F32" s="52">
        <v>35</v>
      </c>
      <c r="G32" s="53">
        <f>IFERROR(VLOOKUP(A:A,STOCK!E:F,2,FALSE),0)</f>
        <v>0</v>
      </c>
      <c r="H32" s="54">
        <f t="shared" si="1"/>
        <v>0</v>
      </c>
      <c r="I32" s="133"/>
      <c r="J32" s="69"/>
    </row>
    <row r="33" spans="1:10" ht="15" x14ac:dyDescent="0.25">
      <c r="A33" s="127" t="s">
        <v>7468</v>
      </c>
      <c r="B33" s="128" t="str">
        <f t="shared" si="0"/>
        <v>ARTICLE 32</v>
      </c>
      <c r="C33" s="50"/>
      <c r="D33" s="51"/>
      <c r="E33" s="51">
        <v>11</v>
      </c>
      <c r="F33" s="52">
        <v>35</v>
      </c>
      <c r="G33" s="53">
        <f>IFERROR(VLOOKUP(A:A,STOCK!E:F,2,FALSE),0)</f>
        <v>0</v>
      </c>
      <c r="H33" s="54">
        <f t="shared" si="1"/>
        <v>0</v>
      </c>
      <c r="I33" s="133"/>
      <c r="J33" s="69"/>
    </row>
    <row r="34" spans="1:10" ht="15" x14ac:dyDescent="0.25">
      <c r="A34" s="127" t="s">
        <v>7469</v>
      </c>
      <c r="B34" s="128" t="str">
        <f t="shared" si="0"/>
        <v>ARTICLE 33</v>
      </c>
      <c r="C34" s="50"/>
      <c r="D34" s="51">
        <v>1</v>
      </c>
      <c r="E34" s="51">
        <v>12</v>
      </c>
      <c r="F34" s="52">
        <v>30</v>
      </c>
      <c r="G34" s="53">
        <f>IFERROR(VLOOKUP(A:A,STOCK!E:F,2,FALSE),0)</f>
        <v>0</v>
      </c>
      <c r="H34" s="54">
        <f t="shared" si="1"/>
        <v>0</v>
      </c>
      <c r="I34" s="133"/>
      <c r="J34" s="69"/>
    </row>
    <row r="35" spans="1:10" ht="15" x14ac:dyDescent="0.25">
      <c r="A35" s="127" t="s">
        <v>7470</v>
      </c>
      <c r="B35" s="128" t="str">
        <f t="shared" si="0"/>
        <v>ARTICLE 34</v>
      </c>
      <c r="C35" s="50"/>
      <c r="D35" s="51">
        <v>1</v>
      </c>
      <c r="E35" s="51">
        <v>12</v>
      </c>
      <c r="F35" s="52">
        <v>30</v>
      </c>
      <c r="G35" s="53">
        <f>IFERROR(VLOOKUP(A:A,STOCK!E:F,2,FALSE),0)</f>
        <v>0</v>
      </c>
      <c r="H35" s="54">
        <f t="shared" si="1"/>
        <v>0</v>
      </c>
      <c r="I35" s="133"/>
      <c r="J35" s="69"/>
    </row>
    <row r="36" spans="1:10" ht="15" x14ac:dyDescent="0.25">
      <c r="A36" s="127" t="s">
        <v>7471</v>
      </c>
      <c r="B36" s="128" t="str">
        <f t="shared" si="0"/>
        <v>ARTICLE 35</v>
      </c>
      <c r="C36" s="50"/>
      <c r="D36" s="51">
        <v>1</v>
      </c>
      <c r="E36" s="51">
        <v>13</v>
      </c>
      <c r="F36" s="52">
        <v>35</v>
      </c>
      <c r="G36" s="53">
        <f>IFERROR(VLOOKUP(A:A,STOCK!E:F,2,FALSE),0)</f>
        <v>0</v>
      </c>
      <c r="H36" s="54">
        <f t="shared" si="1"/>
        <v>0</v>
      </c>
      <c r="I36" s="133"/>
      <c r="J36" s="69"/>
    </row>
    <row r="37" spans="1:10" ht="15" x14ac:dyDescent="0.25">
      <c r="A37" s="127" t="s">
        <v>7472</v>
      </c>
      <c r="B37" s="128" t="str">
        <f t="shared" si="0"/>
        <v>ARTICLE 36</v>
      </c>
      <c r="C37" s="50"/>
      <c r="D37" s="51">
        <v>1</v>
      </c>
      <c r="E37" s="51">
        <v>13</v>
      </c>
      <c r="F37" s="52">
        <v>35</v>
      </c>
      <c r="G37" s="53">
        <f>IFERROR(VLOOKUP(A:A,STOCK!E:F,2,FALSE),0)</f>
        <v>0</v>
      </c>
      <c r="H37" s="54">
        <f t="shared" si="1"/>
        <v>0</v>
      </c>
      <c r="I37" s="133"/>
      <c r="J37" s="69"/>
    </row>
    <row r="38" spans="1:10" ht="15" x14ac:dyDescent="0.25">
      <c r="A38" s="127" t="s">
        <v>7473</v>
      </c>
      <c r="B38" s="128" t="str">
        <f t="shared" si="0"/>
        <v>ARTICLE 37</v>
      </c>
      <c r="C38" s="50"/>
      <c r="D38" s="51">
        <v>1</v>
      </c>
      <c r="E38" s="51">
        <v>13</v>
      </c>
      <c r="F38" s="52">
        <v>35</v>
      </c>
      <c r="G38" s="53">
        <f>IFERROR(VLOOKUP(A:A,STOCK!E:F,2,FALSE),0)</f>
        <v>0</v>
      </c>
      <c r="H38" s="54">
        <f t="shared" si="1"/>
        <v>0</v>
      </c>
      <c r="I38" s="133"/>
      <c r="J38" s="69"/>
    </row>
    <row r="39" spans="1:10" ht="15" x14ac:dyDescent="0.25">
      <c r="A39" s="127" t="s">
        <v>7474</v>
      </c>
      <c r="B39" s="128" t="str">
        <f t="shared" si="0"/>
        <v>ARTICLE 38</v>
      </c>
      <c r="C39" s="50"/>
      <c r="D39" s="51">
        <v>1</v>
      </c>
      <c r="E39" s="51">
        <v>13</v>
      </c>
      <c r="F39" s="52">
        <v>35</v>
      </c>
      <c r="G39" s="53">
        <f>IFERROR(VLOOKUP(A:A,STOCK!E:F,2,FALSE),0)</f>
        <v>0</v>
      </c>
      <c r="H39" s="54">
        <f t="shared" si="1"/>
        <v>0</v>
      </c>
      <c r="I39" s="133"/>
      <c r="J39" s="69"/>
    </row>
    <row r="40" spans="1:10" ht="15" x14ac:dyDescent="0.25">
      <c r="A40" s="127" t="s">
        <v>7475</v>
      </c>
      <c r="B40" s="128" t="str">
        <f t="shared" si="0"/>
        <v>ARTICLE 39</v>
      </c>
      <c r="C40" s="50"/>
      <c r="D40" s="51"/>
      <c r="E40" s="51">
        <v>14</v>
      </c>
      <c r="F40" s="52">
        <v>45</v>
      </c>
      <c r="G40" s="53">
        <f>IFERROR(VLOOKUP(A:A,STOCK!E:F,2,FALSE),0)</f>
        <v>0</v>
      </c>
      <c r="H40" s="54">
        <f t="shared" si="1"/>
        <v>0</v>
      </c>
      <c r="I40" s="133"/>
      <c r="J40" s="69"/>
    </row>
    <row r="41" spans="1:10" ht="15" x14ac:dyDescent="0.25">
      <c r="A41" s="127" t="s">
        <v>7476</v>
      </c>
      <c r="B41" s="128" t="str">
        <f t="shared" si="0"/>
        <v>ARTICLE 40</v>
      </c>
      <c r="C41" s="50"/>
      <c r="D41" s="51"/>
      <c r="E41" s="51">
        <v>14</v>
      </c>
      <c r="F41" s="52">
        <v>45</v>
      </c>
      <c r="G41" s="53">
        <f>IFERROR(VLOOKUP(A:A,STOCK!E:F,2,FALSE),0)</f>
        <v>0</v>
      </c>
      <c r="H41" s="54">
        <f t="shared" si="1"/>
        <v>0</v>
      </c>
      <c r="I41" s="133"/>
      <c r="J41" s="69"/>
    </row>
    <row r="42" spans="1:10" ht="15" x14ac:dyDescent="0.25">
      <c r="A42" s="127" t="s">
        <v>7477</v>
      </c>
      <c r="B42" s="128" t="str">
        <f t="shared" si="0"/>
        <v>ARTICLE 41</v>
      </c>
      <c r="C42" s="50"/>
      <c r="D42" s="51"/>
      <c r="E42" s="51">
        <v>15</v>
      </c>
      <c r="F42" s="52">
        <v>45</v>
      </c>
      <c r="G42" s="53">
        <f>IFERROR(VLOOKUP(A:A,STOCK!E:F,2,FALSE),0)</f>
        <v>0</v>
      </c>
      <c r="H42" s="54">
        <f t="shared" si="1"/>
        <v>0</v>
      </c>
      <c r="I42" s="133"/>
      <c r="J42" s="69"/>
    </row>
    <row r="43" spans="1:10" ht="15" x14ac:dyDescent="0.25">
      <c r="A43" s="127" t="s">
        <v>7478</v>
      </c>
      <c r="B43" s="128" t="str">
        <f t="shared" si="0"/>
        <v>ARTICLE 42</v>
      </c>
      <c r="C43" s="50"/>
      <c r="D43" s="51"/>
      <c r="E43" s="51">
        <v>15</v>
      </c>
      <c r="F43" s="52">
        <v>45</v>
      </c>
      <c r="G43" s="53">
        <f>IFERROR(VLOOKUP(A:A,STOCK!E:F,2,FALSE),0)</f>
        <v>0</v>
      </c>
      <c r="H43" s="54">
        <f t="shared" si="1"/>
        <v>0</v>
      </c>
      <c r="I43" s="133"/>
      <c r="J43" s="69"/>
    </row>
    <row r="44" spans="1:10" ht="15" x14ac:dyDescent="0.25">
      <c r="A44" s="127" t="s">
        <v>7479</v>
      </c>
      <c r="B44" s="128" t="str">
        <f t="shared" si="0"/>
        <v>ARTICLE 43</v>
      </c>
      <c r="C44" s="50"/>
      <c r="D44" s="51"/>
      <c r="E44" s="51">
        <v>15</v>
      </c>
      <c r="F44" s="52">
        <v>45</v>
      </c>
      <c r="G44" s="53">
        <f>IFERROR(VLOOKUP(A:A,STOCK!E:F,2,FALSE),0)</f>
        <v>0</v>
      </c>
      <c r="H44" s="54">
        <f t="shared" si="1"/>
        <v>0</v>
      </c>
      <c r="I44" s="133"/>
      <c r="J44" s="69"/>
    </row>
    <row r="45" spans="1:10" ht="15" x14ac:dyDescent="0.25">
      <c r="A45" s="127" t="s">
        <v>7480</v>
      </c>
      <c r="B45" s="128" t="str">
        <f t="shared" si="0"/>
        <v>ARTICLE 44</v>
      </c>
      <c r="C45" s="50"/>
      <c r="D45" s="51"/>
      <c r="E45" s="51">
        <v>16</v>
      </c>
      <c r="F45" s="52">
        <v>30</v>
      </c>
      <c r="G45" s="53">
        <f>IFERROR(VLOOKUP(A:A,STOCK!E:F,2,FALSE),0)</f>
        <v>0</v>
      </c>
      <c r="H45" s="54">
        <f t="shared" si="1"/>
        <v>0</v>
      </c>
      <c r="I45" s="133"/>
      <c r="J45" s="69"/>
    </row>
    <row r="46" spans="1:10" ht="15" x14ac:dyDescent="0.25">
      <c r="A46" s="127" t="s">
        <v>7481</v>
      </c>
      <c r="B46" s="128" t="str">
        <f t="shared" si="0"/>
        <v>ARTICLE 45</v>
      </c>
      <c r="C46" s="50"/>
      <c r="D46" s="51"/>
      <c r="E46" s="51">
        <v>16</v>
      </c>
      <c r="F46" s="52">
        <v>30</v>
      </c>
      <c r="G46" s="53">
        <f>IFERROR(VLOOKUP(A:A,STOCK!E:F,2,FALSE),0)</f>
        <v>0</v>
      </c>
      <c r="H46" s="54">
        <f t="shared" si="1"/>
        <v>0</v>
      </c>
      <c r="I46" s="133"/>
      <c r="J46" s="69"/>
    </row>
    <row r="47" spans="1:10" ht="15" x14ac:dyDescent="0.25">
      <c r="A47" s="127" t="s">
        <v>7482</v>
      </c>
      <c r="B47" s="128" t="str">
        <f t="shared" si="0"/>
        <v>ARTICLE 46</v>
      </c>
      <c r="C47" s="50"/>
      <c r="D47" s="51"/>
      <c r="E47" s="51">
        <v>16</v>
      </c>
      <c r="F47" s="52">
        <v>30</v>
      </c>
      <c r="G47" s="53">
        <f>IFERROR(VLOOKUP(A:A,STOCK!E:F,2,FALSE),0)</f>
        <v>0</v>
      </c>
      <c r="H47" s="54">
        <f t="shared" si="1"/>
        <v>0</v>
      </c>
      <c r="I47" s="133"/>
      <c r="J47" s="69"/>
    </row>
    <row r="48" spans="1:10" ht="15" x14ac:dyDescent="0.25">
      <c r="A48" s="127" t="s">
        <v>7483</v>
      </c>
      <c r="B48" s="128" t="str">
        <f t="shared" si="0"/>
        <v>ARTICLE 47</v>
      </c>
      <c r="C48" s="50"/>
      <c r="D48" s="51"/>
      <c r="E48" s="51">
        <v>16</v>
      </c>
      <c r="F48" s="52">
        <v>30</v>
      </c>
      <c r="G48" s="53">
        <f>IFERROR(VLOOKUP(A:A,STOCK!E:F,2,FALSE),0)</f>
        <v>0</v>
      </c>
      <c r="H48" s="54">
        <f t="shared" si="1"/>
        <v>0</v>
      </c>
      <c r="I48" s="133"/>
      <c r="J48" s="69"/>
    </row>
    <row r="49" spans="1:10" ht="15" x14ac:dyDescent="0.25">
      <c r="A49" s="127" t="s">
        <v>7484</v>
      </c>
      <c r="B49" s="128" t="str">
        <f t="shared" si="0"/>
        <v>ARTICLE 48</v>
      </c>
      <c r="C49" s="50"/>
      <c r="D49" s="51"/>
      <c r="E49" s="51">
        <v>17</v>
      </c>
      <c r="F49" s="52">
        <v>30</v>
      </c>
      <c r="G49" s="53">
        <f>IFERROR(VLOOKUP(A:A,STOCK!E:F,2,FALSE),0)</f>
        <v>0</v>
      </c>
      <c r="H49" s="54">
        <f t="shared" si="1"/>
        <v>0</v>
      </c>
      <c r="I49" s="133"/>
      <c r="J49" s="69"/>
    </row>
    <row r="50" spans="1:10" ht="15" x14ac:dyDescent="0.25">
      <c r="A50" s="127" t="s">
        <v>7485</v>
      </c>
      <c r="B50" s="128" t="str">
        <f t="shared" si="0"/>
        <v>ARTICLE 49</v>
      </c>
      <c r="C50" s="50"/>
      <c r="D50" s="51"/>
      <c r="E50" s="51">
        <v>17</v>
      </c>
      <c r="F50" s="52">
        <v>30</v>
      </c>
      <c r="G50" s="53">
        <f>IFERROR(VLOOKUP(A:A,STOCK!E:F,2,FALSE),0)</f>
        <v>0</v>
      </c>
      <c r="H50" s="54">
        <f t="shared" si="1"/>
        <v>0</v>
      </c>
      <c r="I50" s="133"/>
      <c r="J50" s="69"/>
    </row>
    <row r="51" spans="1:10" ht="15" x14ac:dyDescent="0.25">
      <c r="A51" s="127" t="s">
        <v>7486</v>
      </c>
      <c r="B51" s="128" t="str">
        <f t="shared" si="0"/>
        <v>ARTICLE 50</v>
      </c>
      <c r="C51" s="55"/>
      <c r="D51" s="56"/>
      <c r="E51" s="51">
        <v>17</v>
      </c>
      <c r="F51" s="52">
        <v>30</v>
      </c>
      <c r="G51" s="53">
        <f>IFERROR(VLOOKUP(A:A,STOCK!E:F,2,FALSE),0)</f>
        <v>0</v>
      </c>
      <c r="H51" s="54">
        <f t="shared" si="1"/>
        <v>0</v>
      </c>
      <c r="I51" s="133"/>
      <c r="J51" s="69"/>
    </row>
    <row r="52" spans="1:10" ht="15" x14ac:dyDescent="0.25">
      <c r="A52" s="127" t="s">
        <v>7487</v>
      </c>
      <c r="B52" s="128" t="str">
        <f t="shared" si="0"/>
        <v>ARTICLE 51</v>
      </c>
      <c r="C52" s="50"/>
      <c r="D52" s="51"/>
      <c r="E52" s="51">
        <v>18</v>
      </c>
      <c r="F52" s="52">
        <v>30</v>
      </c>
      <c r="G52" s="53">
        <f>IFERROR(VLOOKUP(A:A,STOCK!E:F,2,FALSE),0)</f>
        <v>0</v>
      </c>
      <c r="H52" s="54">
        <f t="shared" si="1"/>
        <v>0</v>
      </c>
      <c r="I52" s="133"/>
      <c r="J52" s="69"/>
    </row>
    <row r="53" spans="1:10" ht="15" x14ac:dyDescent="0.25">
      <c r="A53" s="127" t="s">
        <v>7488</v>
      </c>
      <c r="B53" s="128" t="str">
        <f t="shared" si="0"/>
        <v>ARTICLE 52</v>
      </c>
      <c r="C53" s="50"/>
      <c r="D53" s="51"/>
      <c r="E53" s="51">
        <v>18</v>
      </c>
      <c r="F53" s="52">
        <v>30</v>
      </c>
      <c r="G53" s="53">
        <f>IFERROR(VLOOKUP(A:A,STOCK!E:F,2,FALSE),0)</f>
        <v>0</v>
      </c>
      <c r="H53" s="54">
        <f t="shared" si="1"/>
        <v>0</v>
      </c>
      <c r="I53" s="133"/>
      <c r="J53" s="69"/>
    </row>
    <row r="54" spans="1:10" ht="15" x14ac:dyDescent="0.25">
      <c r="A54" s="127" t="s">
        <v>7489</v>
      </c>
      <c r="B54" s="128" t="str">
        <f t="shared" si="0"/>
        <v>ARTICLE 53</v>
      </c>
      <c r="C54" s="50"/>
      <c r="D54" s="51"/>
      <c r="E54" s="51">
        <v>18</v>
      </c>
      <c r="F54" s="52">
        <v>30</v>
      </c>
      <c r="G54" s="53">
        <f>IFERROR(VLOOKUP(A:A,STOCK!E:F,2,FALSE),0)</f>
        <v>0</v>
      </c>
      <c r="H54" s="54">
        <f t="shared" si="1"/>
        <v>0</v>
      </c>
      <c r="I54" s="133"/>
      <c r="J54" s="69"/>
    </row>
    <row r="55" spans="1:10" ht="15" x14ac:dyDescent="0.25">
      <c r="A55" s="127" t="s">
        <v>7490</v>
      </c>
      <c r="B55" s="128" t="str">
        <f t="shared" si="0"/>
        <v>ARTICLE 54</v>
      </c>
      <c r="C55" s="50"/>
      <c r="D55" s="51"/>
      <c r="E55" s="51">
        <v>18</v>
      </c>
      <c r="F55" s="52">
        <v>30</v>
      </c>
      <c r="G55" s="53">
        <f>IFERROR(VLOOKUP(A:A,STOCK!E:F,2,FALSE),0)</f>
        <v>0</v>
      </c>
      <c r="H55" s="54">
        <f t="shared" si="1"/>
        <v>0</v>
      </c>
      <c r="I55" s="133"/>
      <c r="J55" s="69"/>
    </row>
    <row r="56" spans="1:10" ht="15" x14ac:dyDescent="0.25">
      <c r="A56" s="127" t="s">
        <v>7491</v>
      </c>
      <c r="B56" s="128" t="str">
        <f t="shared" si="0"/>
        <v>ARTICLE 55</v>
      </c>
      <c r="C56" s="50"/>
      <c r="D56" s="51">
        <v>1</v>
      </c>
      <c r="E56" s="51">
        <v>19</v>
      </c>
      <c r="F56" s="52">
        <v>30</v>
      </c>
      <c r="G56" s="53">
        <f>IFERROR(VLOOKUP(A:A,STOCK!E:F,2,FALSE),0)</f>
        <v>0</v>
      </c>
      <c r="H56" s="54">
        <f t="shared" si="1"/>
        <v>0</v>
      </c>
      <c r="I56" s="133"/>
      <c r="J56" s="69"/>
    </row>
    <row r="57" spans="1:10" ht="15" x14ac:dyDescent="0.25">
      <c r="A57" s="127" t="s">
        <v>7492</v>
      </c>
      <c r="B57" s="128" t="str">
        <f t="shared" si="0"/>
        <v>ARTICLE 56</v>
      </c>
      <c r="C57" s="50"/>
      <c r="D57" s="51">
        <v>1</v>
      </c>
      <c r="E57" s="51">
        <v>19</v>
      </c>
      <c r="F57" s="52">
        <v>30</v>
      </c>
      <c r="G57" s="53">
        <f>IFERROR(VLOOKUP(A:A,STOCK!E:F,2,FALSE),0)</f>
        <v>0</v>
      </c>
      <c r="H57" s="54">
        <f t="shared" si="1"/>
        <v>0</v>
      </c>
      <c r="I57" s="133"/>
      <c r="J57" s="69"/>
    </row>
    <row r="58" spans="1:10" ht="15" x14ac:dyDescent="0.25">
      <c r="A58" s="127" t="s">
        <v>7493</v>
      </c>
      <c r="B58" s="128" t="str">
        <f t="shared" si="0"/>
        <v>ARTICLE 57</v>
      </c>
      <c r="C58" s="50"/>
      <c r="D58" s="51">
        <v>1</v>
      </c>
      <c r="E58" s="51">
        <v>19</v>
      </c>
      <c r="F58" s="52">
        <v>25</v>
      </c>
      <c r="G58" s="53">
        <f>IFERROR(VLOOKUP(A:A,STOCK!E:F,2,FALSE),0)</f>
        <v>0</v>
      </c>
      <c r="H58" s="54">
        <f t="shared" si="1"/>
        <v>0</v>
      </c>
      <c r="I58" s="133"/>
      <c r="J58" s="69"/>
    </row>
    <row r="59" spans="1:10" ht="15" x14ac:dyDescent="0.25">
      <c r="A59" s="127" t="s">
        <v>7494</v>
      </c>
      <c r="B59" s="128" t="str">
        <f t="shared" si="0"/>
        <v>ARTICLE 58</v>
      </c>
      <c r="C59" s="50"/>
      <c r="D59" s="51">
        <v>1</v>
      </c>
      <c r="E59" s="51">
        <v>19</v>
      </c>
      <c r="F59" s="52">
        <v>25</v>
      </c>
      <c r="G59" s="53">
        <f>IFERROR(VLOOKUP(A:A,STOCK!E:F,2,FALSE),0)</f>
        <v>0</v>
      </c>
      <c r="H59" s="54">
        <f t="shared" si="1"/>
        <v>0</v>
      </c>
      <c r="I59" s="133"/>
      <c r="J59" s="69"/>
    </row>
    <row r="60" spans="1:10" ht="15" x14ac:dyDescent="0.25">
      <c r="A60" s="127" t="s">
        <v>7495</v>
      </c>
      <c r="B60" s="128" t="str">
        <f t="shared" si="0"/>
        <v>ARTICLE 59</v>
      </c>
      <c r="C60" s="50"/>
      <c r="D60" s="51">
        <v>1</v>
      </c>
      <c r="E60" s="51">
        <v>20</v>
      </c>
      <c r="F60" s="52">
        <v>20</v>
      </c>
      <c r="G60" s="53">
        <f>IFERROR(VLOOKUP(A:A,STOCK!E:F,2,FALSE),0)</f>
        <v>0</v>
      </c>
      <c r="H60" s="54">
        <f t="shared" si="1"/>
        <v>0</v>
      </c>
      <c r="I60" s="133"/>
      <c r="J60" s="69"/>
    </row>
    <row r="61" spans="1:10" ht="15" x14ac:dyDescent="0.25">
      <c r="A61" s="127" t="s">
        <v>7496</v>
      </c>
      <c r="B61" s="128" t="str">
        <f t="shared" si="0"/>
        <v>ARTICLE 60</v>
      </c>
      <c r="C61" s="50"/>
      <c r="D61" s="51">
        <v>1</v>
      </c>
      <c r="E61" s="51">
        <v>20</v>
      </c>
      <c r="F61" s="52">
        <v>20</v>
      </c>
      <c r="G61" s="53">
        <f>IFERROR(VLOOKUP(A:A,STOCK!E:F,2,FALSE),0)</f>
        <v>0</v>
      </c>
      <c r="H61" s="54">
        <f t="shared" si="1"/>
        <v>0</v>
      </c>
      <c r="I61" s="133"/>
      <c r="J61" s="69"/>
    </row>
    <row r="62" spans="1:10" ht="15" x14ac:dyDescent="0.25">
      <c r="A62" s="127" t="s">
        <v>7497</v>
      </c>
      <c r="B62" s="128" t="str">
        <f t="shared" si="0"/>
        <v>ARTICLE 61</v>
      </c>
      <c r="C62" s="50"/>
      <c r="D62" s="51">
        <v>1</v>
      </c>
      <c r="E62" s="51">
        <v>20</v>
      </c>
      <c r="F62" s="52">
        <v>20</v>
      </c>
      <c r="G62" s="53">
        <f>IFERROR(VLOOKUP(A:A,STOCK!E:F,2,FALSE),0)</f>
        <v>0</v>
      </c>
      <c r="H62" s="54">
        <f t="shared" si="1"/>
        <v>0</v>
      </c>
      <c r="I62" s="133"/>
      <c r="J62" s="69"/>
    </row>
    <row r="63" spans="1:10" ht="15" x14ac:dyDescent="0.25">
      <c r="A63" s="127" t="s">
        <v>7498</v>
      </c>
      <c r="B63" s="128" t="str">
        <f t="shared" si="0"/>
        <v>ARTICLE 62</v>
      </c>
      <c r="C63" s="50"/>
      <c r="D63" s="51">
        <v>1</v>
      </c>
      <c r="E63" s="51">
        <v>21</v>
      </c>
      <c r="F63" s="52">
        <v>20</v>
      </c>
      <c r="G63" s="53">
        <f>IFERROR(VLOOKUP(A:A,STOCK!E:F,2,FALSE),0)</f>
        <v>0</v>
      </c>
      <c r="H63" s="54">
        <f t="shared" si="1"/>
        <v>0</v>
      </c>
      <c r="I63" s="133"/>
      <c r="J63" s="69"/>
    </row>
    <row r="64" spans="1:10" ht="15" x14ac:dyDescent="0.25">
      <c r="A64" s="127" t="s">
        <v>7499</v>
      </c>
      <c r="B64" s="128" t="str">
        <f t="shared" si="0"/>
        <v>ARTICLE 63</v>
      </c>
      <c r="C64" s="50"/>
      <c r="D64" s="51">
        <v>6</v>
      </c>
      <c r="E64" s="51">
        <v>21</v>
      </c>
      <c r="F64" s="52">
        <v>2.19</v>
      </c>
      <c r="G64" s="53">
        <f>IFERROR(VLOOKUP(A:A,STOCK!E:F,2,FALSE),0)</f>
        <v>0</v>
      </c>
      <c r="H64" s="54">
        <f t="shared" si="1"/>
        <v>0</v>
      </c>
      <c r="I64" s="133"/>
      <c r="J64" s="69"/>
    </row>
    <row r="65" spans="1:10" ht="15" x14ac:dyDescent="0.25">
      <c r="A65" s="127" t="s">
        <v>7500</v>
      </c>
      <c r="B65" s="128" t="str">
        <f t="shared" si="0"/>
        <v>ARTICLE 64</v>
      </c>
      <c r="C65" s="50"/>
      <c r="D65" s="51">
        <v>1</v>
      </c>
      <c r="E65" s="51">
        <v>21</v>
      </c>
      <c r="F65" s="52">
        <v>38.999999999999993</v>
      </c>
      <c r="G65" s="53">
        <f>IFERROR(VLOOKUP(A:A,STOCK!E:F,2,FALSE),0)</f>
        <v>0</v>
      </c>
      <c r="H65" s="54">
        <f t="shared" si="1"/>
        <v>0</v>
      </c>
      <c r="I65" s="133"/>
      <c r="J65" s="69"/>
    </row>
    <row r="66" spans="1:10" ht="15" x14ac:dyDescent="0.25">
      <c r="A66" s="127" t="s">
        <v>7501</v>
      </c>
      <c r="B66" s="128" t="str">
        <f t="shared" si="0"/>
        <v>ARTICLE 65</v>
      </c>
      <c r="C66" s="50"/>
      <c r="D66" s="51"/>
      <c r="E66" s="51">
        <v>22</v>
      </c>
      <c r="F66" s="52">
        <v>25</v>
      </c>
      <c r="G66" s="53">
        <f>IFERROR(VLOOKUP(A:A,STOCK!E:F,2,FALSE),0)</f>
        <v>0</v>
      </c>
      <c r="H66" s="54">
        <f t="shared" si="1"/>
        <v>0</v>
      </c>
      <c r="I66" s="133"/>
      <c r="J66" s="69"/>
    </row>
    <row r="67" spans="1:10" ht="15" x14ac:dyDescent="0.25">
      <c r="A67" s="127" t="s">
        <v>7502</v>
      </c>
      <c r="B67" s="128" t="str">
        <f t="shared" ref="B67:B130" si="2">CONCATENATE("ARTICLE"," ",A67)</f>
        <v>ARTICLE 66</v>
      </c>
      <c r="C67" s="50"/>
      <c r="D67" s="57"/>
      <c r="E67" s="57">
        <v>22</v>
      </c>
      <c r="F67" s="52">
        <v>25</v>
      </c>
      <c r="G67" s="53">
        <f>IFERROR(VLOOKUP(A:A,STOCK!E:F,2,FALSE),0)</f>
        <v>0</v>
      </c>
      <c r="H67" s="54">
        <f t="shared" ref="H67:H130" si="3">J67*F67</f>
        <v>0</v>
      </c>
      <c r="I67" s="133"/>
      <c r="J67" s="69"/>
    </row>
    <row r="68" spans="1:10" ht="15" x14ac:dyDescent="0.25">
      <c r="A68" s="127" t="s">
        <v>7503</v>
      </c>
      <c r="B68" s="128" t="str">
        <f t="shared" si="2"/>
        <v>ARTICLE 67</v>
      </c>
      <c r="C68" s="50"/>
      <c r="D68" s="51"/>
      <c r="E68" s="51">
        <v>22</v>
      </c>
      <c r="F68" s="52">
        <v>25</v>
      </c>
      <c r="G68" s="53">
        <f>IFERROR(VLOOKUP(A:A,STOCK!E:F,2,FALSE),0)</f>
        <v>0</v>
      </c>
      <c r="H68" s="54">
        <f t="shared" si="3"/>
        <v>0</v>
      </c>
      <c r="I68" s="133"/>
      <c r="J68" s="69"/>
    </row>
    <row r="69" spans="1:10" ht="15" x14ac:dyDescent="0.25">
      <c r="A69" s="127" t="s">
        <v>7504</v>
      </c>
      <c r="B69" s="128" t="str">
        <f t="shared" si="2"/>
        <v>ARTICLE 68</v>
      </c>
      <c r="C69" s="50"/>
      <c r="D69" s="51"/>
      <c r="E69" s="51">
        <v>22</v>
      </c>
      <c r="F69" s="52">
        <v>25</v>
      </c>
      <c r="G69" s="53">
        <f>IFERROR(VLOOKUP(A:A,STOCK!E:F,2,FALSE),0)</f>
        <v>0</v>
      </c>
      <c r="H69" s="54">
        <f t="shared" si="3"/>
        <v>0</v>
      </c>
      <c r="I69" s="133"/>
      <c r="J69" s="69"/>
    </row>
    <row r="70" spans="1:10" ht="15" x14ac:dyDescent="0.25">
      <c r="A70" s="127" t="s">
        <v>7505</v>
      </c>
      <c r="B70" s="128" t="str">
        <f t="shared" si="2"/>
        <v>ARTICLE 69</v>
      </c>
      <c r="C70" s="50"/>
      <c r="D70" s="51"/>
      <c r="E70" s="51">
        <v>22</v>
      </c>
      <c r="F70" s="52">
        <v>25</v>
      </c>
      <c r="G70" s="53">
        <f>IFERROR(VLOOKUP(A:A,STOCK!E:F,2,FALSE),0)</f>
        <v>0</v>
      </c>
      <c r="H70" s="54">
        <f t="shared" si="3"/>
        <v>0</v>
      </c>
      <c r="I70" s="133"/>
      <c r="J70" s="69"/>
    </row>
    <row r="71" spans="1:10" ht="15" x14ac:dyDescent="0.25">
      <c r="A71" s="127" t="s">
        <v>7506</v>
      </c>
      <c r="B71" s="128" t="str">
        <f t="shared" si="2"/>
        <v>ARTICLE 70</v>
      </c>
      <c r="C71" s="50"/>
      <c r="D71" s="57"/>
      <c r="E71" s="57">
        <v>22</v>
      </c>
      <c r="F71" s="52">
        <v>25</v>
      </c>
      <c r="G71" s="53">
        <f>IFERROR(VLOOKUP(A:A,STOCK!E:F,2,FALSE),0)</f>
        <v>0</v>
      </c>
      <c r="H71" s="54">
        <f t="shared" si="3"/>
        <v>0</v>
      </c>
      <c r="I71" s="133"/>
      <c r="J71" s="69"/>
    </row>
    <row r="72" spans="1:10" ht="15" x14ac:dyDescent="0.25">
      <c r="A72" s="127" t="s">
        <v>7507</v>
      </c>
      <c r="B72" s="128" t="str">
        <f t="shared" si="2"/>
        <v>ARTICLE 71</v>
      </c>
      <c r="C72" s="50"/>
      <c r="D72" s="51"/>
      <c r="E72" s="51">
        <v>22</v>
      </c>
      <c r="F72" s="52">
        <v>25</v>
      </c>
      <c r="G72" s="53">
        <f>IFERROR(VLOOKUP(A:A,STOCK!E:F,2,FALSE),0)</f>
        <v>0</v>
      </c>
      <c r="H72" s="54">
        <f t="shared" si="3"/>
        <v>0</v>
      </c>
      <c r="I72" s="133"/>
      <c r="J72" s="69"/>
    </row>
    <row r="73" spans="1:10" ht="15" x14ac:dyDescent="0.25">
      <c r="A73" s="127" t="s">
        <v>7508</v>
      </c>
      <c r="B73" s="128" t="str">
        <f t="shared" si="2"/>
        <v>ARTICLE 72</v>
      </c>
      <c r="C73" s="50"/>
      <c r="D73" s="51"/>
      <c r="E73" s="51">
        <v>23</v>
      </c>
      <c r="F73" s="52">
        <v>30</v>
      </c>
      <c r="G73" s="53">
        <f>IFERROR(VLOOKUP(A:A,STOCK!E:F,2,FALSE),0)</f>
        <v>0</v>
      </c>
      <c r="H73" s="54">
        <f t="shared" si="3"/>
        <v>0</v>
      </c>
      <c r="I73" s="133"/>
      <c r="J73" s="69"/>
    </row>
    <row r="74" spans="1:10" ht="15" x14ac:dyDescent="0.25">
      <c r="A74" s="127" t="s">
        <v>7509</v>
      </c>
      <c r="B74" s="128" t="str">
        <f t="shared" si="2"/>
        <v>ARTICLE 73</v>
      </c>
      <c r="C74" s="50"/>
      <c r="D74" s="51"/>
      <c r="E74" s="51">
        <v>23</v>
      </c>
      <c r="F74" s="52">
        <v>30</v>
      </c>
      <c r="G74" s="53">
        <f>IFERROR(VLOOKUP(A:A,STOCK!E:F,2,FALSE),0)</f>
        <v>0</v>
      </c>
      <c r="H74" s="54">
        <f t="shared" si="3"/>
        <v>0</v>
      </c>
      <c r="I74" s="133"/>
      <c r="J74" s="69"/>
    </row>
    <row r="75" spans="1:10" ht="15" x14ac:dyDescent="0.25">
      <c r="A75" s="127" t="s">
        <v>7510</v>
      </c>
      <c r="B75" s="128" t="str">
        <f t="shared" si="2"/>
        <v>ARTICLE 74</v>
      </c>
      <c r="C75" s="50"/>
      <c r="D75" s="51"/>
      <c r="E75" s="51">
        <v>24</v>
      </c>
      <c r="F75" s="52">
        <v>430</v>
      </c>
      <c r="G75" s="53">
        <f>IFERROR(VLOOKUP(A:A,STOCK!E:F,2,FALSE),0)</f>
        <v>0</v>
      </c>
      <c r="H75" s="54">
        <f t="shared" si="3"/>
        <v>0</v>
      </c>
      <c r="I75" s="133"/>
      <c r="J75" s="69"/>
    </row>
    <row r="76" spans="1:10" ht="15" x14ac:dyDescent="0.25">
      <c r="A76" s="127" t="s">
        <v>7511</v>
      </c>
      <c r="B76" s="128" t="str">
        <f t="shared" si="2"/>
        <v>ARTICLE 75</v>
      </c>
      <c r="C76" s="50"/>
      <c r="D76" s="51"/>
      <c r="E76" s="51">
        <v>25</v>
      </c>
      <c r="F76" s="52">
        <v>360</v>
      </c>
      <c r="G76" s="53">
        <f>IFERROR(VLOOKUP(A:A,STOCK!E:F,2,FALSE),0)</f>
        <v>0</v>
      </c>
      <c r="H76" s="54">
        <f t="shared" si="3"/>
        <v>0</v>
      </c>
      <c r="I76" s="133"/>
      <c r="J76" s="69"/>
    </row>
    <row r="77" spans="1:10" ht="15" x14ac:dyDescent="0.25">
      <c r="A77" s="127" t="s">
        <v>7512</v>
      </c>
      <c r="B77" s="128" t="str">
        <f t="shared" si="2"/>
        <v>ARTICLE 76</v>
      </c>
      <c r="C77" s="50"/>
      <c r="D77" s="51"/>
      <c r="E77" s="51">
        <v>26</v>
      </c>
      <c r="F77" s="52">
        <v>25</v>
      </c>
      <c r="G77" s="53">
        <f>IFERROR(VLOOKUP(A:A,STOCK!E:F,2,FALSE),0)</f>
        <v>0</v>
      </c>
      <c r="H77" s="54">
        <f t="shared" si="3"/>
        <v>0</v>
      </c>
      <c r="I77" s="133"/>
      <c r="J77" s="69"/>
    </row>
    <row r="78" spans="1:10" ht="15" x14ac:dyDescent="0.25">
      <c r="A78" s="127" t="s">
        <v>7513</v>
      </c>
      <c r="B78" s="128" t="str">
        <f t="shared" si="2"/>
        <v>ARTICLE 77</v>
      </c>
      <c r="C78" s="50"/>
      <c r="D78" s="51"/>
      <c r="E78" s="51">
        <v>26</v>
      </c>
      <c r="F78" s="52">
        <v>25</v>
      </c>
      <c r="G78" s="53">
        <f>IFERROR(VLOOKUP(A:A,STOCK!E:F,2,FALSE),0)</f>
        <v>0</v>
      </c>
      <c r="H78" s="54">
        <f t="shared" si="3"/>
        <v>0</v>
      </c>
      <c r="I78" s="133"/>
      <c r="J78" s="69"/>
    </row>
    <row r="79" spans="1:10" ht="15" x14ac:dyDescent="0.25">
      <c r="A79" s="127" t="s">
        <v>7514</v>
      </c>
      <c r="B79" s="128" t="str">
        <f t="shared" si="2"/>
        <v>ARTICLE 78</v>
      </c>
      <c r="C79" s="50"/>
      <c r="D79" s="51"/>
      <c r="E79" s="51">
        <v>26</v>
      </c>
      <c r="F79" s="52">
        <v>25</v>
      </c>
      <c r="G79" s="53">
        <f>IFERROR(VLOOKUP(A:A,STOCK!E:F,2,FALSE),0)</f>
        <v>0</v>
      </c>
      <c r="H79" s="54">
        <f t="shared" si="3"/>
        <v>0</v>
      </c>
      <c r="I79" s="133"/>
      <c r="J79" s="69"/>
    </row>
    <row r="80" spans="1:10" ht="15" x14ac:dyDescent="0.25">
      <c r="A80" s="127" t="s">
        <v>7515</v>
      </c>
      <c r="B80" s="128" t="str">
        <f t="shared" si="2"/>
        <v>ARTICLE 79</v>
      </c>
      <c r="C80" s="50"/>
      <c r="D80" s="51"/>
      <c r="E80" s="51">
        <v>26</v>
      </c>
      <c r="F80" s="52">
        <v>25</v>
      </c>
      <c r="G80" s="53">
        <f>IFERROR(VLOOKUP(A:A,STOCK!E:F,2,FALSE),0)</f>
        <v>0</v>
      </c>
      <c r="H80" s="54">
        <f t="shared" si="3"/>
        <v>0</v>
      </c>
      <c r="I80" s="133"/>
      <c r="J80" s="69"/>
    </row>
    <row r="81" spans="1:10" ht="15" x14ac:dyDescent="0.25">
      <c r="A81" s="127" t="s">
        <v>7516</v>
      </c>
      <c r="B81" s="128" t="str">
        <f t="shared" si="2"/>
        <v>ARTICLE 80</v>
      </c>
      <c r="C81" s="50"/>
      <c r="D81" s="51"/>
      <c r="E81" s="51">
        <v>27</v>
      </c>
      <c r="F81" s="52">
        <v>32</v>
      </c>
      <c r="G81" s="53">
        <f>IFERROR(VLOOKUP(A:A,STOCK!E:F,2,FALSE),0)</f>
        <v>0</v>
      </c>
      <c r="H81" s="54">
        <f t="shared" si="3"/>
        <v>0</v>
      </c>
      <c r="I81" s="133"/>
      <c r="J81" s="69"/>
    </row>
    <row r="82" spans="1:10" ht="15" x14ac:dyDescent="0.25">
      <c r="A82" s="127" t="s">
        <v>7517</v>
      </c>
      <c r="B82" s="128" t="str">
        <f t="shared" si="2"/>
        <v>ARTICLE 81</v>
      </c>
      <c r="C82" s="50"/>
      <c r="D82" s="51"/>
      <c r="E82" s="51">
        <v>27</v>
      </c>
      <c r="F82" s="52">
        <v>6</v>
      </c>
      <c r="G82" s="53">
        <f>IFERROR(VLOOKUP(A:A,STOCK!E:F,2,FALSE),0)</f>
        <v>0</v>
      </c>
      <c r="H82" s="54">
        <f t="shared" si="3"/>
        <v>0</v>
      </c>
      <c r="I82" s="133"/>
      <c r="J82" s="69"/>
    </row>
    <row r="83" spans="1:10" ht="15" x14ac:dyDescent="0.25">
      <c r="A83" s="127" t="s">
        <v>7518</v>
      </c>
      <c r="B83" s="128" t="str">
        <f t="shared" si="2"/>
        <v>ARTICLE 82</v>
      </c>
      <c r="C83" s="50"/>
      <c r="D83" s="51"/>
      <c r="E83" s="51">
        <v>28</v>
      </c>
      <c r="F83" s="52">
        <v>12</v>
      </c>
      <c r="G83" s="53">
        <f>IFERROR(VLOOKUP(A:A,STOCK!E:F,2,FALSE),0)</f>
        <v>0</v>
      </c>
      <c r="H83" s="54">
        <f t="shared" si="3"/>
        <v>0</v>
      </c>
      <c r="I83" s="133"/>
      <c r="J83" s="69"/>
    </row>
    <row r="84" spans="1:10" ht="15" x14ac:dyDescent="0.25">
      <c r="A84" s="127" t="s">
        <v>7519</v>
      </c>
      <c r="B84" s="128" t="str">
        <f t="shared" si="2"/>
        <v>ARTICLE 83</v>
      </c>
      <c r="C84" s="50"/>
      <c r="D84" s="51"/>
      <c r="E84" s="51">
        <v>28</v>
      </c>
      <c r="F84" s="52">
        <v>30</v>
      </c>
      <c r="G84" s="53">
        <f>IFERROR(VLOOKUP(A:A,STOCK!E:F,2,FALSE),0)</f>
        <v>0</v>
      </c>
      <c r="H84" s="54">
        <f t="shared" si="3"/>
        <v>0</v>
      </c>
      <c r="I84" s="133"/>
      <c r="J84" s="69"/>
    </row>
    <row r="85" spans="1:10" ht="15" x14ac:dyDescent="0.25">
      <c r="A85" s="127" t="s">
        <v>7520</v>
      </c>
      <c r="B85" s="128" t="str">
        <f t="shared" si="2"/>
        <v>ARTICLE 84</v>
      </c>
      <c r="C85" s="50"/>
      <c r="D85" s="51"/>
      <c r="E85" s="51">
        <v>28</v>
      </c>
      <c r="F85" s="52">
        <v>30</v>
      </c>
      <c r="G85" s="53">
        <f>IFERROR(VLOOKUP(A:A,STOCK!E:F,2,FALSE),0)</f>
        <v>0</v>
      </c>
      <c r="H85" s="54">
        <f t="shared" si="3"/>
        <v>0</v>
      </c>
      <c r="I85" s="133"/>
      <c r="J85" s="69"/>
    </row>
    <row r="86" spans="1:10" ht="15" x14ac:dyDescent="0.25">
      <c r="A86" s="127" t="s">
        <v>7521</v>
      </c>
      <c r="B86" s="128" t="str">
        <f t="shared" si="2"/>
        <v>ARTICLE 85</v>
      </c>
      <c r="C86" s="55"/>
      <c r="D86" s="56"/>
      <c r="E86" s="51">
        <v>28</v>
      </c>
      <c r="F86" s="52">
        <v>30</v>
      </c>
      <c r="G86" s="53">
        <f>IFERROR(VLOOKUP(A:A,STOCK!E:F,2,FALSE),0)</f>
        <v>0</v>
      </c>
      <c r="H86" s="54">
        <f t="shared" si="3"/>
        <v>0</v>
      </c>
      <c r="I86" s="133"/>
      <c r="J86" s="69"/>
    </row>
    <row r="87" spans="1:10" ht="15" x14ac:dyDescent="0.25">
      <c r="A87" s="127" t="s">
        <v>7522</v>
      </c>
      <c r="B87" s="128" t="str">
        <f t="shared" si="2"/>
        <v>ARTICLE 86</v>
      </c>
      <c r="C87" s="50"/>
      <c r="D87" s="51"/>
      <c r="E87" s="51">
        <v>29</v>
      </c>
      <c r="F87" s="52">
        <v>30</v>
      </c>
      <c r="G87" s="53">
        <f>IFERROR(VLOOKUP(A:A,STOCK!E:F,2,FALSE),0)</f>
        <v>0</v>
      </c>
      <c r="H87" s="54">
        <f t="shared" si="3"/>
        <v>0</v>
      </c>
      <c r="I87" s="133"/>
      <c r="J87" s="69"/>
    </row>
    <row r="88" spans="1:10" ht="15" x14ac:dyDescent="0.25">
      <c r="A88" s="127" t="s">
        <v>7523</v>
      </c>
      <c r="B88" s="128" t="str">
        <f t="shared" si="2"/>
        <v>ARTICLE 87</v>
      </c>
      <c r="C88" s="50"/>
      <c r="D88" s="51"/>
      <c r="E88" s="51">
        <v>29</v>
      </c>
      <c r="F88" s="52">
        <v>30</v>
      </c>
      <c r="G88" s="53">
        <f>IFERROR(VLOOKUP(A:A,STOCK!E:F,2,FALSE),0)</f>
        <v>0</v>
      </c>
      <c r="H88" s="54">
        <f t="shared" si="3"/>
        <v>0</v>
      </c>
      <c r="I88" s="133"/>
      <c r="J88" s="69"/>
    </row>
    <row r="89" spans="1:10" ht="15" x14ac:dyDescent="0.25">
      <c r="A89" s="127" t="s">
        <v>7524</v>
      </c>
      <c r="B89" s="128" t="str">
        <f t="shared" si="2"/>
        <v>ARTICLE 88</v>
      </c>
      <c r="C89" s="50"/>
      <c r="D89" s="51"/>
      <c r="E89" s="51">
        <v>29</v>
      </c>
      <c r="F89" s="52">
        <v>50</v>
      </c>
      <c r="G89" s="53">
        <f>IFERROR(VLOOKUP(A:A,STOCK!E:F,2,FALSE),0)</f>
        <v>0</v>
      </c>
      <c r="H89" s="54">
        <f t="shared" si="3"/>
        <v>0</v>
      </c>
      <c r="I89" s="133"/>
      <c r="J89" s="69"/>
    </row>
    <row r="90" spans="1:10" ht="15" x14ac:dyDescent="0.25">
      <c r="A90" s="127" t="s">
        <v>7525</v>
      </c>
      <c r="B90" s="128" t="str">
        <f t="shared" si="2"/>
        <v>ARTICLE 89</v>
      </c>
      <c r="C90" s="50"/>
      <c r="D90" s="51"/>
      <c r="E90" s="51">
        <v>29</v>
      </c>
      <c r="F90" s="52">
        <v>50</v>
      </c>
      <c r="G90" s="53">
        <f>IFERROR(VLOOKUP(A:A,STOCK!E:F,2,FALSE),0)</f>
        <v>0</v>
      </c>
      <c r="H90" s="54">
        <f t="shared" si="3"/>
        <v>0</v>
      </c>
      <c r="I90" s="133"/>
      <c r="J90" s="69"/>
    </row>
    <row r="91" spans="1:10" ht="15" x14ac:dyDescent="0.25">
      <c r="A91" s="127" t="s">
        <v>7526</v>
      </c>
      <c r="B91" s="128" t="str">
        <f t="shared" si="2"/>
        <v>ARTICLE 90</v>
      </c>
      <c r="C91" s="58"/>
      <c r="D91" s="57"/>
      <c r="E91" s="57">
        <v>30</v>
      </c>
      <c r="F91" s="52">
        <v>20</v>
      </c>
      <c r="G91" s="53">
        <f>IFERROR(VLOOKUP(A:A,STOCK!E:F,2,FALSE),0)</f>
        <v>0</v>
      </c>
      <c r="H91" s="54">
        <f t="shared" si="3"/>
        <v>0</v>
      </c>
      <c r="I91" s="133"/>
      <c r="J91" s="69"/>
    </row>
    <row r="92" spans="1:10" ht="15" x14ac:dyDescent="0.25">
      <c r="A92" s="127" t="s">
        <v>7527</v>
      </c>
      <c r="B92" s="128" t="str">
        <f t="shared" si="2"/>
        <v>ARTICLE 91</v>
      </c>
      <c r="C92" s="50"/>
      <c r="D92" s="51"/>
      <c r="E92" s="51">
        <v>30</v>
      </c>
      <c r="F92" s="52">
        <v>20</v>
      </c>
      <c r="G92" s="53">
        <f>IFERROR(VLOOKUP(A:A,STOCK!E:F,2,FALSE),0)</f>
        <v>0</v>
      </c>
      <c r="H92" s="54">
        <f t="shared" si="3"/>
        <v>0</v>
      </c>
      <c r="I92" s="133"/>
      <c r="J92" s="69"/>
    </row>
    <row r="93" spans="1:10" ht="15" x14ac:dyDescent="0.25">
      <c r="A93" s="127" t="s">
        <v>7528</v>
      </c>
      <c r="B93" s="128" t="str">
        <f t="shared" si="2"/>
        <v>ARTICLE 92</v>
      </c>
      <c r="C93" s="50"/>
      <c r="D93" s="51"/>
      <c r="E93" s="51">
        <v>30</v>
      </c>
      <c r="F93" s="52">
        <v>20</v>
      </c>
      <c r="G93" s="53">
        <f>IFERROR(VLOOKUP(A:A,STOCK!E:F,2,FALSE),0)</f>
        <v>0</v>
      </c>
      <c r="H93" s="54">
        <f t="shared" si="3"/>
        <v>0</v>
      </c>
      <c r="I93" s="133"/>
      <c r="J93" s="69"/>
    </row>
    <row r="94" spans="1:10" ht="15" x14ac:dyDescent="0.25">
      <c r="A94" s="127" t="s">
        <v>7529</v>
      </c>
      <c r="B94" s="128" t="str">
        <f t="shared" si="2"/>
        <v>ARTICLE 93</v>
      </c>
      <c r="C94" s="50"/>
      <c r="D94" s="51"/>
      <c r="E94" s="51">
        <v>30</v>
      </c>
      <c r="F94" s="52">
        <v>20</v>
      </c>
      <c r="G94" s="53">
        <f>IFERROR(VLOOKUP(A:A,STOCK!E:F,2,FALSE),0)</f>
        <v>0</v>
      </c>
      <c r="H94" s="54">
        <f t="shared" si="3"/>
        <v>0</v>
      </c>
      <c r="I94" s="133"/>
      <c r="J94" s="69"/>
    </row>
    <row r="95" spans="1:10" ht="15" x14ac:dyDescent="0.25">
      <c r="A95" s="127" t="s">
        <v>7530</v>
      </c>
      <c r="B95" s="128" t="str">
        <f t="shared" si="2"/>
        <v>ARTICLE 94</v>
      </c>
      <c r="C95" s="50"/>
      <c r="D95" s="51"/>
      <c r="E95" s="51">
        <v>31</v>
      </c>
      <c r="F95" s="52">
        <v>25</v>
      </c>
      <c r="G95" s="53">
        <f>IFERROR(VLOOKUP(A:A,STOCK!E:F,2,FALSE),0)</f>
        <v>0</v>
      </c>
      <c r="H95" s="54">
        <f t="shared" si="3"/>
        <v>0</v>
      </c>
      <c r="I95" s="133"/>
      <c r="J95" s="69"/>
    </row>
    <row r="96" spans="1:10" ht="15" x14ac:dyDescent="0.25">
      <c r="A96" s="127" t="s">
        <v>7531</v>
      </c>
      <c r="B96" s="128" t="str">
        <f t="shared" si="2"/>
        <v>ARTICLE 95</v>
      </c>
      <c r="C96" s="50"/>
      <c r="D96" s="51"/>
      <c r="E96" s="51">
        <v>31</v>
      </c>
      <c r="F96" s="52">
        <v>25</v>
      </c>
      <c r="G96" s="53">
        <f>IFERROR(VLOOKUP(A:A,STOCK!E:F,2,FALSE),0)</f>
        <v>0</v>
      </c>
      <c r="H96" s="54">
        <f t="shared" si="3"/>
        <v>0</v>
      </c>
      <c r="I96" s="133"/>
      <c r="J96" s="69"/>
    </row>
    <row r="97" spans="1:10" ht="15" x14ac:dyDescent="0.25">
      <c r="A97" s="127" t="s">
        <v>7532</v>
      </c>
      <c r="B97" s="128" t="str">
        <f t="shared" si="2"/>
        <v>ARTICLE 96</v>
      </c>
      <c r="C97" s="50"/>
      <c r="D97" s="51"/>
      <c r="E97" s="51">
        <v>31</v>
      </c>
      <c r="F97" s="52">
        <v>24.525000000000002</v>
      </c>
      <c r="G97" s="53">
        <f>IFERROR(VLOOKUP(A:A,STOCK!E:F,2,FALSE),0)</f>
        <v>0</v>
      </c>
      <c r="H97" s="54">
        <f t="shared" si="3"/>
        <v>0</v>
      </c>
      <c r="I97" s="133"/>
      <c r="J97" s="69"/>
    </row>
    <row r="98" spans="1:10" ht="15" x14ac:dyDescent="0.25">
      <c r="A98" s="127" t="s">
        <v>7533</v>
      </c>
      <c r="B98" s="128" t="str">
        <f t="shared" si="2"/>
        <v>ARTICLE 97</v>
      </c>
      <c r="C98" s="50"/>
      <c r="D98" s="51"/>
      <c r="E98" s="51">
        <v>31</v>
      </c>
      <c r="F98" s="52">
        <v>24.525000000000002</v>
      </c>
      <c r="G98" s="53">
        <f>IFERROR(VLOOKUP(A:A,STOCK!E:F,2,FALSE),0)</f>
        <v>0</v>
      </c>
      <c r="H98" s="54">
        <f t="shared" si="3"/>
        <v>0</v>
      </c>
      <c r="I98" s="133"/>
      <c r="J98" s="69"/>
    </row>
    <row r="99" spans="1:10" ht="15" x14ac:dyDescent="0.25">
      <c r="A99" s="127" t="s">
        <v>7534</v>
      </c>
      <c r="B99" s="128" t="str">
        <f t="shared" si="2"/>
        <v>ARTICLE 98</v>
      </c>
      <c r="C99" s="50"/>
      <c r="D99" s="51"/>
      <c r="E99" s="51">
        <v>32</v>
      </c>
      <c r="F99" s="52">
        <v>22</v>
      </c>
      <c r="G99" s="53">
        <f>IFERROR(VLOOKUP(A:A,STOCK!E:F,2,FALSE),0)</f>
        <v>0</v>
      </c>
      <c r="H99" s="54">
        <f t="shared" si="3"/>
        <v>0</v>
      </c>
      <c r="I99" s="133"/>
      <c r="J99" s="69"/>
    </row>
    <row r="100" spans="1:10" ht="15" x14ac:dyDescent="0.25">
      <c r="A100" s="127" t="s">
        <v>7535</v>
      </c>
      <c r="B100" s="128" t="str">
        <f t="shared" si="2"/>
        <v>ARTICLE 99</v>
      </c>
      <c r="C100" s="50"/>
      <c r="D100" s="51"/>
      <c r="E100" s="51">
        <v>32</v>
      </c>
      <c r="F100" s="52">
        <v>22</v>
      </c>
      <c r="G100" s="53">
        <f>IFERROR(VLOOKUP(A:A,STOCK!E:F,2,FALSE),0)</f>
        <v>0</v>
      </c>
      <c r="H100" s="54">
        <f t="shared" si="3"/>
        <v>0</v>
      </c>
      <c r="I100" s="133"/>
      <c r="J100" s="69"/>
    </row>
    <row r="101" spans="1:10" ht="15" x14ac:dyDescent="0.25">
      <c r="A101" s="127" t="s">
        <v>7536</v>
      </c>
      <c r="B101" s="128" t="str">
        <f t="shared" si="2"/>
        <v>ARTICLE 100</v>
      </c>
      <c r="C101" s="50"/>
      <c r="D101" s="51"/>
      <c r="E101" s="51">
        <v>32</v>
      </c>
      <c r="F101" s="52">
        <v>25</v>
      </c>
      <c r="G101" s="53">
        <f>IFERROR(VLOOKUP(A:A,STOCK!E:F,2,FALSE),0)</f>
        <v>0</v>
      </c>
      <c r="H101" s="54">
        <f t="shared" si="3"/>
        <v>0</v>
      </c>
      <c r="I101" s="133"/>
      <c r="J101" s="69"/>
    </row>
    <row r="102" spans="1:10" ht="15" x14ac:dyDescent="0.25">
      <c r="A102" s="127" t="s">
        <v>7537</v>
      </c>
      <c r="B102" s="128" t="str">
        <f t="shared" si="2"/>
        <v>ARTICLE 101</v>
      </c>
      <c r="C102" s="50"/>
      <c r="D102" s="51"/>
      <c r="E102" s="51">
        <v>32</v>
      </c>
      <c r="F102" s="52">
        <v>25</v>
      </c>
      <c r="G102" s="53">
        <f>IFERROR(VLOOKUP(A:A,STOCK!E:F,2,FALSE),0)</f>
        <v>0</v>
      </c>
      <c r="H102" s="54">
        <f t="shared" si="3"/>
        <v>0</v>
      </c>
      <c r="I102" s="133"/>
      <c r="J102" s="69"/>
    </row>
    <row r="103" spans="1:10" ht="15" x14ac:dyDescent="0.25">
      <c r="A103" s="127" t="s">
        <v>7538</v>
      </c>
      <c r="B103" s="128" t="str">
        <f t="shared" si="2"/>
        <v>ARTICLE 102</v>
      </c>
      <c r="C103" s="50"/>
      <c r="D103" s="51"/>
      <c r="E103" s="51">
        <v>32</v>
      </c>
      <c r="F103" s="52">
        <v>25</v>
      </c>
      <c r="G103" s="53">
        <f>IFERROR(VLOOKUP(A:A,STOCK!E:F,2,FALSE),0)</f>
        <v>0</v>
      </c>
      <c r="H103" s="54">
        <f t="shared" si="3"/>
        <v>0</v>
      </c>
      <c r="I103" s="133"/>
      <c r="J103" s="69"/>
    </row>
    <row r="104" spans="1:10" ht="15" x14ac:dyDescent="0.25">
      <c r="A104" s="127" t="s">
        <v>7539</v>
      </c>
      <c r="B104" s="128" t="str">
        <f t="shared" si="2"/>
        <v>ARTICLE 103</v>
      </c>
      <c r="C104" s="50"/>
      <c r="D104" s="51"/>
      <c r="E104" s="51">
        <v>33</v>
      </c>
      <c r="F104" s="52">
        <v>8</v>
      </c>
      <c r="G104" s="53">
        <f>IFERROR(VLOOKUP(A:A,STOCK!E:F,2,FALSE),0)</f>
        <v>0</v>
      </c>
      <c r="H104" s="54">
        <f t="shared" si="3"/>
        <v>0</v>
      </c>
      <c r="I104" s="133"/>
      <c r="J104" s="69"/>
    </row>
    <row r="105" spans="1:10" ht="15" x14ac:dyDescent="0.25">
      <c r="A105" s="127" t="s">
        <v>7540</v>
      </c>
      <c r="B105" s="128" t="str">
        <f t="shared" si="2"/>
        <v>ARTICLE 104</v>
      </c>
      <c r="C105" s="50"/>
      <c r="D105" s="51"/>
      <c r="E105" s="51">
        <v>33</v>
      </c>
      <c r="F105" s="52">
        <v>10</v>
      </c>
      <c r="G105" s="53">
        <f>IFERROR(VLOOKUP(A:A,STOCK!E:F,2,FALSE),0)</f>
        <v>0</v>
      </c>
      <c r="H105" s="54">
        <f t="shared" si="3"/>
        <v>0</v>
      </c>
      <c r="I105" s="133"/>
      <c r="J105" s="69"/>
    </row>
    <row r="106" spans="1:10" ht="15" x14ac:dyDescent="0.25">
      <c r="A106" s="127" t="s">
        <v>7541</v>
      </c>
      <c r="B106" s="128" t="str">
        <f t="shared" si="2"/>
        <v>ARTICLE 105</v>
      </c>
      <c r="C106" s="50"/>
      <c r="D106" s="51"/>
      <c r="E106" s="51">
        <v>33</v>
      </c>
      <c r="F106" s="52">
        <v>10</v>
      </c>
      <c r="G106" s="53">
        <f>IFERROR(VLOOKUP(A:A,STOCK!E:F,2,FALSE),0)</f>
        <v>0</v>
      </c>
      <c r="H106" s="54">
        <f t="shared" si="3"/>
        <v>0</v>
      </c>
      <c r="I106" s="133"/>
      <c r="J106" s="69"/>
    </row>
    <row r="107" spans="1:10" ht="15" x14ac:dyDescent="0.25">
      <c r="A107" s="127" t="s">
        <v>7542</v>
      </c>
      <c r="B107" s="128" t="str">
        <f t="shared" si="2"/>
        <v>ARTICLE 106</v>
      </c>
      <c r="C107" s="50"/>
      <c r="D107" s="51"/>
      <c r="E107" s="51">
        <v>33</v>
      </c>
      <c r="F107" s="52">
        <v>10</v>
      </c>
      <c r="G107" s="53">
        <f>IFERROR(VLOOKUP(A:A,STOCK!E:F,2,FALSE),0)</f>
        <v>0</v>
      </c>
      <c r="H107" s="54">
        <f t="shared" si="3"/>
        <v>0</v>
      </c>
      <c r="I107" s="133"/>
      <c r="J107" s="69"/>
    </row>
    <row r="108" spans="1:10" ht="15" x14ac:dyDescent="0.25">
      <c r="A108" s="127" t="s">
        <v>7543</v>
      </c>
      <c r="B108" s="128" t="str">
        <f t="shared" si="2"/>
        <v>ARTICLE 107</v>
      </c>
      <c r="C108" s="50"/>
      <c r="D108" s="51"/>
      <c r="E108" s="51">
        <v>33</v>
      </c>
      <c r="F108" s="52">
        <v>10</v>
      </c>
      <c r="G108" s="53">
        <f>IFERROR(VLOOKUP(A:A,STOCK!E:F,2,FALSE),0)</f>
        <v>0</v>
      </c>
      <c r="H108" s="54">
        <f t="shared" si="3"/>
        <v>0</v>
      </c>
      <c r="I108" s="133"/>
      <c r="J108" s="69"/>
    </row>
    <row r="109" spans="1:10" ht="15" x14ac:dyDescent="0.25">
      <c r="A109" s="127" t="s">
        <v>7544</v>
      </c>
      <c r="B109" s="128" t="str">
        <f t="shared" si="2"/>
        <v>ARTICLE 108</v>
      </c>
      <c r="C109" s="50"/>
      <c r="D109" s="51"/>
      <c r="E109" s="51">
        <v>34</v>
      </c>
      <c r="F109" s="52">
        <v>32</v>
      </c>
      <c r="G109" s="53">
        <f>IFERROR(VLOOKUP(A:A,STOCK!E:F,2,FALSE),0)</f>
        <v>0</v>
      </c>
      <c r="H109" s="54">
        <f t="shared" si="3"/>
        <v>0</v>
      </c>
      <c r="I109" s="133"/>
      <c r="J109" s="69"/>
    </row>
    <row r="110" spans="1:10" ht="15" x14ac:dyDescent="0.25">
      <c r="A110" s="127" t="s">
        <v>7545</v>
      </c>
      <c r="B110" s="128" t="str">
        <f t="shared" si="2"/>
        <v>ARTICLE 109</v>
      </c>
      <c r="C110" s="50"/>
      <c r="D110" s="51"/>
      <c r="E110" s="51">
        <v>34</v>
      </c>
      <c r="F110" s="52">
        <v>32</v>
      </c>
      <c r="G110" s="53">
        <f>IFERROR(VLOOKUP(A:A,STOCK!E:F,2,FALSE),0)</f>
        <v>0</v>
      </c>
      <c r="H110" s="54">
        <f t="shared" si="3"/>
        <v>0</v>
      </c>
      <c r="I110" s="133"/>
      <c r="J110" s="69"/>
    </row>
    <row r="111" spans="1:10" ht="15" x14ac:dyDescent="0.25">
      <c r="A111" s="127" t="s">
        <v>7546</v>
      </c>
      <c r="B111" s="128" t="str">
        <f t="shared" si="2"/>
        <v>ARTICLE 110</v>
      </c>
      <c r="C111" s="50"/>
      <c r="D111" s="51"/>
      <c r="E111" s="51">
        <v>34</v>
      </c>
      <c r="F111" s="52">
        <v>32</v>
      </c>
      <c r="G111" s="53">
        <f>IFERROR(VLOOKUP(A:A,STOCK!E:F,2,FALSE),0)</f>
        <v>0</v>
      </c>
      <c r="H111" s="54">
        <f t="shared" si="3"/>
        <v>0</v>
      </c>
      <c r="I111" s="133"/>
      <c r="J111" s="69"/>
    </row>
    <row r="112" spans="1:10" ht="15" x14ac:dyDescent="0.25">
      <c r="A112" s="127" t="s">
        <v>7547</v>
      </c>
      <c r="B112" s="128" t="str">
        <f t="shared" si="2"/>
        <v>ARTICLE 111</v>
      </c>
      <c r="C112" s="50"/>
      <c r="D112" s="51"/>
      <c r="E112" s="51">
        <v>34</v>
      </c>
      <c r="F112" s="52">
        <v>32</v>
      </c>
      <c r="G112" s="53">
        <f>IFERROR(VLOOKUP(A:A,STOCK!E:F,2,FALSE),0)</f>
        <v>0</v>
      </c>
      <c r="H112" s="54">
        <f t="shared" si="3"/>
        <v>0</v>
      </c>
      <c r="I112" s="133"/>
      <c r="J112" s="69"/>
    </row>
    <row r="113" spans="1:10" ht="15" x14ac:dyDescent="0.25">
      <c r="A113" s="127" t="s">
        <v>7548</v>
      </c>
      <c r="B113" s="128" t="str">
        <f t="shared" si="2"/>
        <v>ARTICLE 112</v>
      </c>
      <c r="C113" s="50"/>
      <c r="D113" s="51"/>
      <c r="E113" s="51">
        <v>34</v>
      </c>
      <c r="F113" s="52">
        <v>32</v>
      </c>
      <c r="G113" s="53">
        <f>IFERROR(VLOOKUP(A:A,STOCK!E:F,2,FALSE),0)</f>
        <v>0</v>
      </c>
      <c r="H113" s="54">
        <f t="shared" si="3"/>
        <v>0</v>
      </c>
      <c r="I113" s="133"/>
      <c r="J113" s="69"/>
    </row>
    <row r="114" spans="1:10" ht="15" x14ac:dyDescent="0.25">
      <c r="A114" s="127" t="s">
        <v>7549</v>
      </c>
      <c r="B114" s="128" t="str">
        <f t="shared" si="2"/>
        <v>ARTICLE 113</v>
      </c>
      <c r="C114" s="50"/>
      <c r="D114" s="51"/>
      <c r="E114" s="51">
        <v>34</v>
      </c>
      <c r="F114" s="52">
        <v>32</v>
      </c>
      <c r="G114" s="53">
        <f>IFERROR(VLOOKUP(A:A,STOCK!E:F,2,FALSE),0)</f>
        <v>0</v>
      </c>
      <c r="H114" s="54">
        <f t="shared" si="3"/>
        <v>0</v>
      </c>
      <c r="I114" s="133"/>
      <c r="J114" s="69"/>
    </row>
    <row r="115" spans="1:10" ht="15" x14ac:dyDescent="0.25">
      <c r="A115" s="127" t="s">
        <v>7550</v>
      </c>
      <c r="B115" s="128" t="str">
        <f t="shared" si="2"/>
        <v>ARTICLE 114</v>
      </c>
      <c r="C115" s="50"/>
      <c r="D115" s="51"/>
      <c r="E115" s="51">
        <v>34</v>
      </c>
      <c r="F115" s="52">
        <v>32</v>
      </c>
      <c r="G115" s="53">
        <f>IFERROR(VLOOKUP(A:A,STOCK!E:F,2,FALSE),0)</f>
        <v>0</v>
      </c>
      <c r="H115" s="54">
        <f t="shared" si="3"/>
        <v>0</v>
      </c>
      <c r="I115" s="133"/>
      <c r="J115" s="69"/>
    </row>
    <row r="116" spans="1:10" ht="15" x14ac:dyDescent="0.25">
      <c r="A116" s="127" t="s">
        <v>7551</v>
      </c>
      <c r="B116" s="128" t="str">
        <f t="shared" si="2"/>
        <v>ARTICLE 115</v>
      </c>
      <c r="C116" s="50"/>
      <c r="D116" s="51"/>
      <c r="E116" s="51">
        <v>35</v>
      </c>
      <c r="F116" s="52">
        <v>25</v>
      </c>
      <c r="G116" s="53">
        <f>IFERROR(VLOOKUP(A:A,STOCK!E:F,2,FALSE),0)</f>
        <v>0</v>
      </c>
      <c r="H116" s="54">
        <f t="shared" si="3"/>
        <v>0</v>
      </c>
      <c r="I116" s="133"/>
      <c r="J116" s="69"/>
    </row>
    <row r="117" spans="1:10" ht="15" x14ac:dyDescent="0.25">
      <c r="A117" s="127" t="s">
        <v>7552</v>
      </c>
      <c r="B117" s="128" t="str">
        <f t="shared" si="2"/>
        <v>ARTICLE 116</v>
      </c>
      <c r="C117" s="50"/>
      <c r="D117" s="51"/>
      <c r="E117" s="51">
        <v>35</v>
      </c>
      <c r="F117" s="52">
        <v>25</v>
      </c>
      <c r="G117" s="53">
        <f>IFERROR(VLOOKUP(A:A,STOCK!E:F,2,FALSE),0)</f>
        <v>0</v>
      </c>
      <c r="H117" s="54">
        <f t="shared" si="3"/>
        <v>0</v>
      </c>
      <c r="I117" s="133"/>
      <c r="J117" s="69"/>
    </row>
    <row r="118" spans="1:10" ht="15" x14ac:dyDescent="0.25">
      <c r="A118" s="127" t="s">
        <v>7553</v>
      </c>
      <c r="B118" s="128" t="str">
        <f t="shared" si="2"/>
        <v>ARTICLE 117</v>
      </c>
      <c r="C118" s="50"/>
      <c r="D118" s="51"/>
      <c r="E118" s="51">
        <v>35</v>
      </c>
      <c r="F118" s="52">
        <v>30</v>
      </c>
      <c r="G118" s="53">
        <f>IFERROR(VLOOKUP(A:A,STOCK!E:F,2,FALSE),0)</f>
        <v>0</v>
      </c>
      <c r="H118" s="54">
        <f t="shared" si="3"/>
        <v>0</v>
      </c>
      <c r="I118" s="133"/>
      <c r="J118" s="69"/>
    </row>
    <row r="119" spans="1:10" ht="15" x14ac:dyDescent="0.25">
      <c r="A119" s="127" t="s">
        <v>7554</v>
      </c>
      <c r="B119" s="128" t="str">
        <f t="shared" si="2"/>
        <v>ARTICLE 118</v>
      </c>
      <c r="C119" s="50"/>
      <c r="D119" s="51"/>
      <c r="E119" s="51">
        <v>35</v>
      </c>
      <c r="F119" s="52">
        <v>30</v>
      </c>
      <c r="G119" s="53">
        <f>IFERROR(VLOOKUP(A:A,STOCK!E:F,2,FALSE),0)</f>
        <v>0</v>
      </c>
      <c r="H119" s="54">
        <f t="shared" si="3"/>
        <v>0</v>
      </c>
      <c r="I119" s="133"/>
      <c r="J119" s="69"/>
    </row>
    <row r="120" spans="1:10" ht="15" x14ac:dyDescent="0.25">
      <c r="A120" s="127" t="s">
        <v>7555</v>
      </c>
      <c r="B120" s="128" t="str">
        <f t="shared" si="2"/>
        <v>ARTICLE 119</v>
      </c>
      <c r="C120" s="50"/>
      <c r="D120" s="51"/>
      <c r="E120" s="51">
        <v>35</v>
      </c>
      <c r="F120" s="52">
        <v>30</v>
      </c>
      <c r="G120" s="53">
        <f>IFERROR(VLOOKUP(A:A,STOCK!E:F,2,FALSE),0)</f>
        <v>0</v>
      </c>
      <c r="H120" s="54">
        <f t="shared" si="3"/>
        <v>0</v>
      </c>
      <c r="I120" s="133"/>
      <c r="J120" s="69"/>
    </row>
    <row r="121" spans="1:10" ht="15" x14ac:dyDescent="0.25">
      <c r="A121" s="127" t="s">
        <v>7556</v>
      </c>
      <c r="B121" s="128" t="str">
        <f t="shared" si="2"/>
        <v>ARTICLE 120</v>
      </c>
      <c r="C121" s="50"/>
      <c r="D121" s="51"/>
      <c r="E121" s="51">
        <v>35</v>
      </c>
      <c r="F121" s="52">
        <v>30</v>
      </c>
      <c r="G121" s="53">
        <f>IFERROR(VLOOKUP(A:A,STOCK!E:F,2,FALSE),0)</f>
        <v>0</v>
      </c>
      <c r="H121" s="54">
        <f t="shared" si="3"/>
        <v>0</v>
      </c>
      <c r="I121" s="133"/>
      <c r="J121" s="69"/>
    </row>
    <row r="122" spans="1:10" ht="15" x14ac:dyDescent="0.25">
      <c r="A122" s="127" t="s">
        <v>7557</v>
      </c>
      <c r="B122" s="128" t="str">
        <f t="shared" si="2"/>
        <v>ARTICLE 121</v>
      </c>
      <c r="C122" s="50"/>
      <c r="D122" s="51"/>
      <c r="E122" s="59">
        <v>36</v>
      </c>
      <c r="F122" s="52">
        <v>30</v>
      </c>
      <c r="G122" s="53">
        <f>IFERROR(VLOOKUP(A:A,STOCK!E:F,2,FALSE),0)</f>
        <v>0</v>
      </c>
      <c r="H122" s="54">
        <f t="shared" si="3"/>
        <v>0</v>
      </c>
      <c r="I122" s="133"/>
      <c r="J122" s="69"/>
    </row>
    <row r="123" spans="1:10" ht="15" x14ac:dyDescent="0.25">
      <c r="A123" s="127" t="s">
        <v>7558</v>
      </c>
      <c r="B123" s="128" t="str">
        <f t="shared" si="2"/>
        <v>ARTICLE 122</v>
      </c>
      <c r="C123" s="50"/>
      <c r="D123" s="51"/>
      <c r="E123" s="51">
        <v>36</v>
      </c>
      <c r="F123" s="52">
        <v>30</v>
      </c>
      <c r="G123" s="53">
        <f>IFERROR(VLOOKUP(A:A,STOCK!E:F,2,FALSE),0)</f>
        <v>0</v>
      </c>
      <c r="H123" s="54">
        <f t="shared" si="3"/>
        <v>0</v>
      </c>
      <c r="I123" s="133"/>
      <c r="J123" s="69"/>
    </row>
    <row r="124" spans="1:10" ht="15" x14ac:dyDescent="0.25">
      <c r="A124" s="127" t="s">
        <v>7559</v>
      </c>
      <c r="B124" s="128" t="str">
        <f t="shared" si="2"/>
        <v>ARTICLE 123</v>
      </c>
      <c r="C124" s="50"/>
      <c r="D124" s="51"/>
      <c r="E124" s="51">
        <v>36</v>
      </c>
      <c r="F124" s="52">
        <v>30</v>
      </c>
      <c r="G124" s="53">
        <f>IFERROR(VLOOKUP(A:A,STOCK!E:F,2,FALSE),0)</f>
        <v>0</v>
      </c>
      <c r="H124" s="54">
        <f t="shared" si="3"/>
        <v>0</v>
      </c>
      <c r="I124" s="133"/>
      <c r="J124" s="69"/>
    </row>
    <row r="125" spans="1:10" ht="15" x14ac:dyDescent="0.25">
      <c r="A125" s="127" t="s">
        <v>7560</v>
      </c>
      <c r="B125" s="128" t="str">
        <f t="shared" si="2"/>
        <v>ARTICLE 124</v>
      </c>
      <c r="C125" s="50"/>
      <c r="D125" s="51"/>
      <c r="E125" s="51">
        <v>36</v>
      </c>
      <c r="F125" s="52">
        <v>25</v>
      </c>
      <c r="G125" s="53">
        <f>IFERROR(VLOOKUP(A:A,STOCK!E:F,2,FALSE),0)</f>
        <v>0</v>
      </c>
      <c r="H125" s="54">
        <f t="shared" si="3"/>
        <v>0</v>
      </c>
      <c r="I125" s="133"/>
      <c r="J125" s="69"/>
    </row>
    <row r="126" spans="1:10" ht="15" x14ac:dyDescent="0.25">
      <c r="A126" s="127" t="s">
        <v>7561</v>
      </c>
      <c r="B126" s="128" t="str">
        <f t="shared" si="2"/>
        <v>ARTICLE 125</v>
      </c>
      <c r="C126" s="50"/>
      <c r="D126" s="51"/>
      <c r="E126" s="51">
        <v>36</v>
      </c>
      <c r="F126" s="52">
        <v>25</v>
      </c>
      <c r="G126" s="53">
        <f>IFERROR(VLOOKUP(A:A,STOCK!E:F,2,FALSE),0)</f>
        <v>0</v>
      </c>
      <c r="H126" s="54">
        <f t="shared" si="3"/>
        <v>0</v>
      </c>
      <c r="I126" s="133"/>
      <c r="J126" s="69"/>
    </row>
    <row r="127" spans="1:10" ht="15" x14ac:dyDescent="0.25">
      <c r="A127" s="127" t="s">
        <v>7562</v>
      </c>
      <c r="B127" s="128" t="str">
        <f t="shared" si="2"/>
        <v>ARTICLE 126</v>
      </c>
      <c r="C127" s="50"/>
      <c r="D127" s="51"/>
      <c r="E127" s="51">
        <v>37</v>
      </c>
      <c r="F127" s="52">
        <v>10</v>
      </c>
      <c r="G127" s="53">
        <f>IFERROR(VLOOKUP(A:A,STOCK!E:F,2,FALSE),0)</f>
        <v>0</v>
      </c>
      <c r="H127" s="54">
        <f t="shared" si="3"/>
        <v>0</v>
      </c>
      <c r="I127" s="133"/>
      <c r="J127" s="69"/>
    </row>
    <row r="128" spans="1:10" ht="15" x14ac:dyDescent="0.25">
      <c r="A128" s="127" t="s">
        <v>7563</v>
      </c>
      <c r="B128" s="128" t="str">
        <f t="shared" si="2"/>
        <v>ARTICLE 127</v>
      </c>
      <c r="C128" s="50"/>
      <c r="D128" s="51"/>
      <c r="E128" s="51">
        <v>37</v>
      </c>
      <c r="F128" s="52">
        <v>5</v>
      </c>
      <c r="G128" s="53">
        <f>IFERROR(VLOOKUP(A:A,STOCK!E:F,2,FALSE),0)</f>
        <v>0</v>
      </c>
      <c r="H128" s="54">
        <f t="shared" si="3"/>
        <v>0</v>
      </c>
      <c r="I128" s="133"/>
      <c r="J128" s="69"/>
    </row>
    <row r="129" spans="1:10" ht="15" x14ac:dyDescent="0.25">
      <c r="A129" s="127" t="s">
        <v>7564</v>
      </c>
      <c r="B129" s="128" t="str">
        <f t="shared" si="2"/>
        <v>ARTICLE 128</v>
      </c>
      <c r="C129" s="50"/>
      <c r="D129" s="51"/>
      <c r="E129" s="51">
        <v>37</v>
      </c>
      <c r="F129" s="52">
        <v>10</v>
      </c>
      <c r="G129" s="53">
        <f>IFERROR(VLOOKUP(A:A,STOCK!E:F,2,FALSE),0)</f>
        <v>0</v>
      </c>
      <c r="H129" s="54">
        <f t="shared" si="3"/>
        <v>0</v>
      </c>
      <c r="I129" s="133"/>
      <c r="J129" s="69"/>
    </row>
    <row r="130" spans="1:10" ht="15" x14ac:dyDescent="0.25">
      <c r="A130" s="127" t="s">
        <v>7565</v>
      </c>
      <c r="B130" s="128" t="str">
        <f t="shared" si="2"/>
        <v>ARTICLE 129</v>
      </c>
      <c r="C130" s="50"/>
      <c r="D130" s="51"/>
      <c r="E130" s="51">
        <v>37</v>
      </c>
      <c r="F130" s="52">
        <v>10</v>
      </c>
      <c r="G130" s="53">
        <f>IFERROR(VLOOKUP(A:A,STOCK!E:F,2,FALSE),0)</f>
        <v>0</v>
      </c>
      <c r="H130" s="54">
        <f t="shared" si="3"/>
        <v>0</v>
      </c>
      <c r="I130" s="133"/>
      <c r="J130" s="69"/>
    </row>
    <row r="131" spans="1:10" ht="15" x14ac:dyDescent="0.25">
      <c r="A131" s="127" t="s">
        <v>7566</v>
      </c>
      <c r="B131" s="128" t="str">
        <f t="shared" ref="B131:B194" si="4">CONCATENATE("ARTICLE"," ",A131)</f>
        <v>ARTICLE 130</v>
      </c>
      <c r="C131" s="50"/>
      <c r="D131" s="51"/>
      <c r="E131" s="59">
        <v>38</v>
      </c>
      <c r="F131" s="52">
        <v>18</v>
      </c>
      <c r="G131" s="53">
        <f>IFERROR(VLOOKUP(A:A,STOCK!E:F,2,FALSE),0)</f>
        <v>0</v>
      </c>
      <c r="H131" s="54">
        <f t="shared" ref="H131:H194" si="5">J131*F131</f>
        <v>0</v>
      </c>
      <c r="I131" s="133"/>
      <c r="J131" s="69"/>
    </row>
    <row r="132" spans="1:10" ht="15" x14ac:dyDescent="0.25">
      <c r="A132" s="127" t="s">
        <v>7567</v>
      </c>
      <c r="B132" s="128" t="str">
        <f t="shared" si="4"/>
        <v>ARTICLE 131</v>
      </c>
      <c r="C132" s="50"/>
      <c r="D132" s="51"/>
      <c r="E132" s="59">
        <v>38</v>
      </c>
      <c r="F132" s="52">
        <v>30</v>
      </c>
      <c r="G132" s="53">
        <f>IFERROR(VLOOKUP(A:A,STOCK!E:F,2,FALSE),0)</f>
        <v>0</v>
      </c>
      <c r="H132" s="54">
        <f t="shared" si="5"/>
        <v>0</v>
      </c>
      <c r="I132" s="133"/>
      <c r="J132" s="69"/>
    </row>
    <row r="133" spans="1:10" ht="15" x14ac:dyDescent="0.25">
      <c r="A133" s="127" t="s">
        <v>7568</v>
      </c>
      <c r="B133" s="128" t="str">
        <f t="shared" si="4"/>
        <v>ARTICLE 132</v>
      </c>
      <c r="C133" s="50"/>
      <c r="D133" s="51"/>
      <c r="E133" s="59">
        <v>38</v>
      </c>
      <c r="F133" s="52">
        <v>30</v>
      </c>
      <c r="G133" s="53">
        <f>IFERROR(VLOOKUP(A:A,STOCK!E:F,2,FALSE),0)</f>
        <v>0</v>
      </c>
      <c r="H133" s="54">
        <f t="shared" si="5"/>
        <v>0</v>
      </c>
      <c r="I133" s="133"/>
      <c r="J133" s="69"/>
    </row>
    <row r="134" spans="1:10" ht="15" x14ac:dyDescent="0.25">
      <c r="A134" s="127" t="s">
        <v>7569</v>
      </c>
      <c r="B134" s="128" t="str">
        <f t="shared" si="4"/>
        <v>ARTICLE 133</v>
      </c>
      <c r="C134" s="50"/>
      <c r="D134" s="51"/>
      <c r="E134" s="59">
        <v>38</v>
      </c>
      <c r="F134" s="52">
        <v>30</v>
      </c>
      <c r="G134" s="53">
        <f>IFERROR(VLOOKUP(A:A,STOCK!E:F,2,FALSE),0)</f>
        <v>0</v>
      </c>
      <c r="H134" s="54">
        <f t="shared" si="5"/>
        <v>0</v>
      </c>
      <c r="I134" s="133"/>
      <c r="J134" s="69"/>
    </row>
    <row r="135" spans="1:10" ht="15" x14ac:dyDescent="0.25">
      <c r="A135" s="127" t="s">
        <v>7570</v>
      </c>
      <c r="B135" s="128" t="str">
        <f t="shared" si="4"/>
        <v>ARTICLE 134</v>
      </c>
      <c r="C135" s="50"/>
      <c r="D135" s="51"/>
      <c r="E135" s="59">
        <v>39</v>
      </c>
      <c r="F135" s="52">
        <v>35</v>
      </c>
      <c r="G135" s="53">
        <f>IFERROR(VLOOKUP(A:A,STOCK!E:F,2,FALSE),0)</f>
        <v>0</v>
      </c>
      <c r="H135" s="54">
        <f t="shared" si="5"/>
        <v>0</v>
      </c>
      <c r="I135" s="133"/>
      <c r="J135" s="69"/>
    </row>
    <row r="136" spans="1:10" ht="15" x14ac:dyDescent="0.25">
      <c r="A136" s="127" t="s">
        <v>7571</v>
      </c>
      <c r="B136" s="128" t="str">
        <f t="shared" si="4"/>
        <v>ARTICLE 135</v>
      </c>
      <c r="C136" s="50"/>
      <c r="D136" s="51"/>
      <c r="E136" s="59">
        <v>39</v>
      </c>
      <c r="F136" s="52">
        <v>35</v>
      </c>
      <c r="G136" s="53">
        <f>IFERROR(VLOOKUP(A:A,STOCK!E:F,2,FALSE),0)</f>
        <v>0</v>
      </c>
      <c r="H136" s="54">
        <f t="shared" si="5"/>
        <v>0</v>
      </c>
      <c r="I136" s="133"/>
      <c r="J136" s="69"/>
    </row>
    <row r="137" spans="1:10" ht="15" x14ac:dyDescent="0.25">
      <c r="A137" s="127" t="s">
        <v>7572</v>
      </c>
      <c r="B137" s="128" t="str">
        <f t="shared" si="4"/>
        <v>ARTICLE 136</v>
      </c>
      <c r="C137" s="50"/>
      <c r="D137" s="51"/>
      <c r="E137" s="59">
        <v>39</v>
      </c>
      <c r="F137" s="52">
        <v>35</v>
      </c>
      <c r="G137" s="53">
        <f>IFERROR(VLOOKUP(A:A,STOCK!E:F,2,FALSE),0)</f>
        <v>0</v>
      </c>
      <c r="H137" s="54">
        <f t="shared" si="5"/>
        <v>0</v>
      </c>
      <c r="I137" s="133"/>
      <c r="J137" s="69"/>
    </row>
    <row r="138" spans="1:10" ht="15" x14ac:dyDescent="0.25">
      <c r="A138" s="127" t="s">
        <v>7573</v>
      </c>
      <c r="B138" s="128" t="str">
        <f t="shared" si="4"/>
        <v>ARTICLE 137</v>
      </c>
      <c r="C138" s="50"/>
      <c r="D138" s="51"/>
      <c r="E138" s="59">
        <v>40</v>
      </c>
      <c r="F138" s="52">
        <v>9.5</v>
      </c>
      <c r="G138" s="53">
        <f>IFERROR(VLOOKUP(A:A,STOCK!E:F,2,FALSE),0)</f>
        <v>0</v>
      </c>
      <c r="H138" s="54">
        <f t="shared" si="5"/>
        <v>0</v>
      </c>
      <c r="I138" s="133"/>
      <c r="J138" s="69"/>
    </row>
    <row r="139" spans="1:10" ht="15" x14ac:dyDescent="0.25">
      <c r="A139" s="127" t="s">
        <v>7574</v>
      </c>
      <c r="B139" s="128" t="str">
        <f t="shared" si="4"/>
        <v>ARTICLE 138</v>
      </c>
      <c r="C139" s="50"/>
      <c r="D139" s="51"/>
      <c r="E139" s="59">
        <v>40</v>
      </c>
      <c r="F139" s="52">
        <v>30</v>
      </c>
      <c r="G139" s="53">
        <f>IFERROR(VLOOKUP(A:A,STOCK!E:F,2,FALSE),0)</f>
        <v>0</v>
      </c>
      <c r="H139" s="54">
        <f t="shared" si="5"/>
        <v>0</v>
      </c>
      <c r="I139" s="133"/>
      <c r="J139" s="69"/>
    </row>
    <row r="140" spans="1:10" ht="15" x14ac:dyDescent="0.25">
      <c r="A140" s="127" t="s">
        <v>7575</v>
      </c>
      <c r="B140" s="128" t="str">
        <f t="shared" si="4"/>
        <v>ARTICLE 139</v>
      </c>
      <c r="C140" s="50"/>
      <c r="D140" s="51"/>
      <c r="E140" s="59">
        <v>40</v>
      </c>
      <c r="F140" s="52">
        <v>30</v>
      </c>
      <c r="G140" s="53">
        <f>IFERROR(VLOOKUP(A:A,STOCK!E:F,2,FALSE),0)</f>
        <v>0</v>
      </c>
      <c r="H140" s="54">
        <f t="shared" si="5"/>
        <v>0</v>
      </c>
      <c r="I140" s="133"/>
      <c r="J140" s="69"/>
    </row>
    <row r="141" spans="1:10" ht="15" x14ac:dyDescent="0.25">
      <c r="A141" s="127" t="s">
        <v>7576</v>
      </c>
      <c r="B141" s="128" t="str">
        <f t="shared" si="4"/>
        <v>ARTICLE 140</v>
      </c>
      <c r="C141" s="50"/>
      <c r="D141" s="51"/>
      <c r="E141" s="59">
        <v>40</v>
      </c>
      <c r="F141" s="52">
        <v>26</v>
      </c>
      <c r="G141" s="53">
        <f>IFERROR(VLOOKUP(A:A,STOCK!E:F,2,FALSE),0)</f>
        <v>0</v>
      </c>
      <c r="H141" s="54">
        <f t="shared" si="5"/>
        <v>0</v>
      </c>
      <c r="I141" s="133"/>
      <c r="J141" s="69"/>
    </row>
    <row r="142" spans="1:10" ht="15" x14ac:dyDescent="0.25">
      <c r="A142" s="127" t="s">
        <v>7577</v>
      </c>
      <c r="B142" s="128" t="str">
        <f t="shared" si="4"/>
        <v>ARTICLE 141</v>
      </c>
      <c r="C142" s="50"/>
      <c r="D142" s="51"/>
      <c r="E142" s="59">
        <v>40</v>
      </c>
      <c r="F142" s="52">
        <v>26</v>
      </c>
      <c r="G142" s="53">
        <f>IFERROR(VLOOKUP(A:A,STOCK!E:F,2,FALSE),0)</f>
        <v>0</v>
      </c>
      <c r="H142" s="54">
        <f t="shared" si="5"/>
        <v>0</v>
      </c>
      <c r="I142" s="133"/>
      <c r="J142" s="69"/>
    </row>
    <row r="143" spans="1:10" ht="15" x14ac:dyDescent="0.25">
      <c r="A143" s="127" t="s">
        <v>7578</v>
      </c>
      <c r="B143" s="128" t="str">
        <f t="shared" si="4"/>
        <v>ARTICLE 142</v>
      </c>
      <c r="C143" s="50"/>
      <c r="D143" s="51"/>
      <c r="E143" s="59">
        <v>40</v>
      </c>
      <c r="F143" s="52">
        <v>26</v>
      </c>
      <c r="G143" s="53">
        <f>IFERROR(VLOOKUP(A:A,STOCK!E:F,2,FALSE),0)</f>
        <v>0</v>
      </c>
      <c r="H143" s="54">
        <f t="shared" si="5"/>
        <v>0</v>
      </c>
      <c r="I143" s="133"/>
      <c r="J143" s="69"/>
    </row>
    <row r="144" spans="1:10" ht="15" x14ac:dyDescent="0.25">
      <c r="A144" s="127" t="s">
        <v>7579</v>
      </c>
      <c r="B144" s="128" t="str">
        <f t="shared" si="4"/>
        <v>ARTICLE 143</v>
      </c>
      <c r="C144" s="50"/>
      <c r="D144" s="51"/>
      <c r="E144" s="59">
        <v>41</v>
      </c>
      <c r="F144" s="52">
        <v>28</v>
      </c>
      <c r="G144" s="53">
        <f>IFERROR(VLOOKUP(A:A,STOCK!E:F,2,FALSE),0)</f>
        <v>0</v>
      </c>
      <c r="H144" s="54">
        <f t="shared" si="5"/>
        <v>0</v>
      </c>
      <c r="I144" s="133"/>
      <c r="J144" s="69"/>
    </row>
    <row r="145" spans="1:10" ht="15" x14ac:dyDescent="0.25">
      <c r="A145" s="127" t="s">
        <v>7580</v>
      </c>
      <c r="B145" s="128" t="str">
        <f t="shared" si="4"/>
        <v>ARTICLE 144</v>
      </c>
      <c r="C145" s="50"/>
      <c r="D145" s="51"/>
      <c r="E145" s="59">
        <v>41</v>
      </c>
      <c r="F145" s="52">
        <v>28</v>
      </c>
      <c r="G145" s="53">
        <f>IFERROR(VLOOKUP(A:A,STOCK!E:F,2,FALSE),0)</f>
        <v>0</v>
      </c>
      <c r="H145" s="54">
        <f t="shared" si="5"/>
        <v>0</v>
      </c>
      <c r="I145" s="133"/>
      <c r="J145" s="69"/>
    </row>
    <row r="146" spans="1:10" ht="15" x14ac:dyDescent="0.25">
      <c r="A146" s="127" t="s">
        <v>7581</v>
      </c>
      <c r="B146" s="128" t="str">
        <f t="shared" si="4"/>
        <v>ARTICLE 145</v>
      </c>
      <c r="C146" s="50"/>
      <c r="D146" s="51"/>
      <c r="E146" s="59">
        <v>41</v>
      </c>
      <c r="F146" s="52">
        <v>28</v>
      </c>
      <c r="G146" s="53">
        <f>IFERROR(VLOOKUP(A:A,STOCK!E:F,2,FALSE),0)</f>
        <v>0</v>
      </c>
      <c r="H146" s="54">
        <f t="shared" si="5"/>
        <v>0</v>
      </c>
      <c r="I146" s="133"/>
      <c r="J146" s="69"/>
    </row>
    <row r="147" spans="1:10" ht="15" x14ac:dyDescent="0.25">
      <c r="A147" s="127" t="s">
        <v>7582</v>
      </c>
      <c r="B147" s="128" t="str">
        <f t="shared" si="4"/>
        <v>ARTICLE 146</v>
      </c>
      <c r="C147" s="50"/>
      <c r="D147" s="51"/>
      <c r="E147" s="59">
        <v>42</v>
      </c>
      <c r="F147" s="52">
        <v>8</v>
      </c>
      <c r="G147" s="53">
        <f>IFERROR(VLOOKUP(A:A,STOCK!E:F,2,FALSE),0)</f>
        <v>0</v>
      </c>
      <c r="H147" s="54">
        <f t="shared" si="5"/>
        <v>0</v>
      </c>
      <c r="I147" s="133"/>
      <c r="J147" s="69"/>
    </row>
    <row r="148" spans="1:10" ht="15" x14ac:dyDescent="0.25">
      <c r="A148" s="127" t="s">
        <v>7583</v>
      </c>
      <c r="B148" s="128" t="str">
        <f t="shared" si="4"/>
        <v>ARTICLE 147</v>
      </c>
      <c r="C148" s="50"/>
      <c r="D148" s="51"/>
      <c r="E148" s="59">
        <v>42</v>
      </c>
      <c r="F148" s="52">
        <v>10</v>
      </c>
      <c r="G148" s="53">
        <f>IFERROR(VLOOKUP(A:A,STOCK!E:F,2,FALSE),0)</f>
        <v>0</v>
      </c>
      <c r="H148" s="54">
        <f t="shared" si="5"/>
        <v>0</v>
      </c>
      <c r="I148" s="133"/>
      <c r="J148" s="69"/>
    </row>
    <row r="149" spans="1:10" ht="15" x14ac:dyDescent="0.25">
      <c r="A149" s="127" t="s">
        <v>7584</v>
      </c>
      <c r="B149" s="128" t="str">
        <f t="shared" si="4"/>
        <v>ARTICLE 148</v>
      </c>
      <c r="C149" s="50"/>
      <c r="D149" s="51"/>
      <c r="E149" s="59">
        <v>42</v>
      </c>
      <c r="F149" s="52">
        <v>15</v>
      </c>
      <c r="G149" s="53">
        <f>IFERROR(VLOOKUP(A:A,STOCK!E:F,2,FALSE),0)</f>
        <v>0</v>
      </c>
      <c r="H149" s="54">
        <f t="shared" si="5"/>
        <v>0</v>
      </c>
      <c r="I149" s="133"/>
      <c r="J149" s="69"/>
    </row>
    <row r="150" spans="1:10" ht="15" x14ac:dyDescent="0.25">
      <c r="A150" s="127" t="s">
        <v>7585</v>
      </c>
      <c r="B150" s="128" t="str">
        <f t="shared" si="4"/>
        <v>ARTICLE 149</v>
      </c>
      <c r="C150" s="50"/>
      <c r="D150" s="51"/>
      <c r="E150" s="59">
        <v>42</v>
      </c>
      <c r="F150" s="52">
        <v>4</v>
      </c>
      <c r="G150" s="53">
        <f>IFERROR(VLOOKUP(A:A,STOCK!E:F,2,FALSE),0)</f>
        <v>0</v>
      </c>
      <c r="H150" s="54">
        <f t="shared" si="5"/>
        <v>0</v>
      </c>
      <c r="I150" s="133"/>
      <c r="J150" s="69"/>
    </row>
    <row r="151" spans="1:10" ht="15" x14ac:dyDescent="0.25">
      <c r="A151" s="127" t="s">
        <v>7586</v>
      </c>
      <c r="B151" s="128" t="str">
        <f t="shared" si="4"/>
        <v>ARTICLE 150</v>
      </c>
      <c r="C151" s="50"/>
      <c r="D151" s="51"/>
      <c r="E151" s="59">
        <v>42</v>
      </c>
      <c r="F151" s="52">
        <v>8</v>
      </c>
      <c r="G151" s="53">
        <f>IFERROR(VLOOKUP(A:A,STOCK!E:F,2,FALSE),0)</f>
        <v>0</v>
      </c>
      <c r="H151" s="54">
        <f t="shared" si="5"/>
        <v>0</v>
      </c>
      <c r="I151" s="133"/>
      <c r="J151" s="69"/>
    </row>
    <row r="152" spans="1:10" ht="15" x14ac:dyDescent="0.25">
      <c r="A152" s="127" t="s">
        <v>7587</v>
      </c>
      <c r="B152" s="128" t="str">
        <f t="shared" si="4"/>
        <v>ARTICLE 151</v>
      </c>
      <c r="C152" s="50"/>
      <c r="D152" s="51"/>
      <c r="E152" s="59">
        <v>43</v>
      </c>
      <c r="F152" s="52">
        <v>6.5</v>
      </c>
      <c r="G152" s="53">
        <f>IFERROR(VLOOKUP(A:A,STOCK!E:F,2,FALSE),0)</f>
        <v>0</v>
      </c>
      <c r="H152" s="54">
        <f t="shared" si="5"/>
        <v>0</v>
      </c>
      <c r="I152" s="133"/>
      <c r="J152" s="69"/>
    </row>
    <row r="153" spans="1:10" ht="15" x14ac:dyDescent="0.25">
      <c r="A153" s="127" t="s">
        <v>7588</v>
      </c>
      <c r="B153" s="128" t="str">
        <f t="shared" si="4"/>
        <v>ARTICLE 152</v>
      </c>
      <c r="C153" s="50"/>
      <c r="D153" s="51"/>
      <c r="E153" s="59">
        <v>43</v>
      </c>
      <c r="F153" s="52">
        <v>6.5</v>
      </c>
      <c r="G153" s="53">
        <f>IFERROR(VLOOKUP(A:A,STOCK!E:F,2,FALSE),0)</f>
        <v>0</v>
      </c>
      <c r="H153" s="54">
        <f t="shared" si="5"/>
        <v>0</v>
      </c>
      <c r="I153" s="133"/>
      <c r="J153" s="69"/>
    </row>
    <row r="154" spans="1:10" ht="15" x14ac:dyDescent="0.25">
      <c r="A154" s="127" t="s">
        <v>7589</v>
      </c>
      <c r="B154" s="128" t="str">
        <f t="shared" si="4"/>
        <v>ARTICLE 153</v>
      </c>
      <c r="C154" s="50"/>
      <c r="D154" s="51"/>
      <c r="E154" s="59">
        <v>43</v>
      </c>
      <c r="F154" s="52">
        <v>5</v>
      </c>
      <c r="G154" s="53">
        <f>IFERROR(VLOOKUP(A:A,STOCK!E:F,2,FALSE),0)</f>
        <v>0</v>
      </c>
      <c r="H154" s="54">
        <f t="shared" si="5"/>
        <v>0</v>
      </c>
      <c r="I154" s="133"/>
      <c r="J154" s="69"/>
    </row>
    <row r="155" spans="1:10" ht="15" x14ac:dyDescent="0.25">
      <c r="A155" s="127" t="s">
        <v>7590</v>
      </c>
      <c r="B155" s="128" t="str">
        <f t="shared" si="4"/>
        <v>ARTICLE 154</v>
      </c>
      <c r="C155" s="50"/>
      <c r="D155" s="51"/>
      <c r="E155" s="59">
        <v>43</v>
      </c>
      <c r="F155" s="52">
        <v>4</v>
      </c>
      <c r="G155" s="53">
        <f>IFERROR(VLOOKUP(A:A,STOCK!E:F,2,FALSE),0)</f>
        <v>0</v>
      </c>
      <c r="H155" s="54">
        <f t="shared" si="5"/>
        <v>0</v>
      </c>
      <c r="I155" s="133"/>
      <c r="J155" s="69"/>
    </row>
    <row r="156" spans="1:10" ht="15" x14ac:dyDescent="0.25">
      <c r="A156" s="127" t="s">
        <v>7591</v>
      </c>
      <c r="B156" s="128" t="str">
        <f t="shared" si="4"/>
        <v>ARTICLE 155</v>
      </c>
      <c r="C156" s="50"/>
      <c r="D156" s="51"/>
      <c r="E156" s="59">
        <v>44</v>
      </c>
      <c r="F156" s="52">
        <v>30</v>
      </c>
      <c r="G156" s="53">
        <f>IFERROR(VLOOKUP(A:A,STOCK!E:F,2,FALSE),0)</f>
        <v>0</v>
      </c>
      <c r="H156" s="54">
        <f t="shared" si="5"/>
        <v>0</v>
      </c>
      <c r="I156" s="133"/>
      <c r="J156" s="69"/>
    </row>
    <row r="157" spans="1:10" ht="15" x14ac:dyDescent="0.25">
      <c r="A157" s="127" t="s">
        <v>7592</v>
      </c>
      <c r="B157" s="128" t="str">
        <f t="shared" si="4"/>
        <v>ARTICLE 156</v>
      </c>
      <c r="C157" s="50"/>
      <c r="D157" s="51"/>
      <c r="E157" s="59">
        <v>44</v>
      </c>
      <c r="F157" s="52">
        <v>25</v>
      </c>
      <c r="G157" s="53">
        <f>IFERROR(VLOOKUP(A:A,STOCK!E:F,2,FALSE),0)</f>
        <v>0</v>
      </c>
      <c r="H157" s="54">
        <f t="shared" si="5"/>
        <v>0</v>
      </c>
      <c r="I157" s="133"/>
      <c r="J157" s="69"/>
    </row>
    <row r="158" spans="1:10" ht="15" x14ac:dyDescent="0.25">
      <c r="A158" s="127" t="s">
        <v>7593</v>
      </c>
      <c r="B158" s="128" t="str">
        <f t="shared" si="4"/>
        <v>ARTICLE 157</v>
      </c>
      <c r="C158" s="50"/>
      <c r="D158" s="51"/>
      <c r="E158" s="59">
        <v>45</v>
      </c>
      <c r="F158" s="52">
        <v>30</v>
      </c>
      <c r="G158" s="53">
        <f>IFERROR(VLOOKUP(A:A,STOCK!E:F,2,FALSE),0)</f>
        <v>0</v>
      </c>
      <c r="H158" s="54">
        <f t="shared" si="5"/>
        <v>0</v>
      </c>
      <c r="I158" s="133"/>
      <c r="J158" s="69"/>
    </row>
    <row r="159" spans="1:10" ht="15" x14ac:dyDescent="0.25">
      <c r="A159" s="127" t="s">
        <v>7594</v>
      </c>
      <c r="B159" s="128" t="str">
        <f t="shared" si="4"/>
        <v>ARTICLE 158</v>
      </c>
      <c r="C159" s="50"/>
      <c r="D159" s="51"/>
      <c r="E159" s="59">
        <v>45</v>
      </c>
      <c r="F159" s="52">
        <v>25</v>
      </c>
      <c r="G159" s="53">
        <f>IFERROR(VLOOKUP(A:A,STOCK!E:F,2,FALSE),0)</f>
        <v>0</v>
      </c>
      <c r="H159" s="54">
        <f t="shared" si="5"/>
        <v>0</v>
      </c>
      <c r="I159" s="133"/>
      <c r="J159" s="69"/>
    </row>
    <row r="160" spans="1:10" ht="15" x14ac:dyDescent="0.25">
      <c r="A160" s="127" t="s">
        <v>7595</v>
      </c>
      <c r="B160" s="128" t="str">
        <f t="shared" si="4"/>
        <v>ARTICLE 159</v>
      </c>
      <c r="C160" s="50"/>
      <c r="D160" s="51"/>
      <c r="E160" s="59">
        <v>46</v>
      </c>
      <c r="F160" s="52">
        <v>30</v>
      </c>
      <c r="G160" s="53">
        <f>IFERROR(VLOOKUP(A:A,STOCK!E:F,2,FALSE),0)</f>
        <v>0</v>
      </c>
      <c r="H160" s="54">
        <f t="shared" si="5"/>
        <v>0</v>
      </c>
      <c r="I160" s="133"/>
      <c r="J160" s="69"/>
    </row>
    <row r="161" spans="1:10" ht="15" x14ac:dyDescent="0.25">
      <c r="A161" s="127" t="s">
        <v>7596</v>
      </c>
      <c r="B161" s="128" t="str">
        <f t="shared" si="4"/>
        <v>ARTICLE 160</v>
      </c>
      <c r="C161" s="50"/>
      <c r="D161" s="51"/>
      <c r="E161" s="59">
        <v>46</v>
      </c>
      <c r="F161" s="52">
        <v>30</v>
      </c>
      <c r="G161" s="53">
        <f>IFERROR(VLOOKUP(A:A,STOCK!E:F,2,FALSE),0)</f>
        <v>0</v>
      </c>
      <c r="H161" s="54">
        <f t="shared" si="5"/>
        <v>0</v>
      </c>
      <c r="I161" s="133"/>
      <c r="J161" s="69"/>
    </row>
    <row r="162" spans="1:10" ht="15" x14ac:dyDescent="0.25">
      <c r="A162" s="127" t="s">
        <v>7597</v>
      </c>
      <c r="B162" s="128" t="str">
        <f t="shared" si="4"/>
        <v>ARTICLE 161</v>
      </c>
      <c r="C162" s="50"/>
      <c r="D162" s="51"/>
      <c r="E162" s="59">
        <v>46</v>
      </c>
      <c r="F162" s="52">
        <v>30</v>
      </c>
      <c r="G162" s="53">
        <f>IFERROR(VLOOKUP(A:A,STOCK!E:F,2,FALSE),0)</f>
        <v>0</v>
      </c>
      <c r="H162" s="54">
        <f t="shared" si="5"/>
        <v>0</v>
      </c>
      <c r="I162" s="133"/>
      <c r="J162" s="69"/>
    </row>
    <row r="163" spans="1:10" ht="15" x14ac:dyDescent="0.25">
      <c r="A163" s="127" t="s">
        <v>7598</v>
      </c>
      <c r="B163" s="128" t="str">
        <f t="shared" si="4"/>
        <v>ARTICLE 162</v>
      </c>
      <c r="C163" s="50"/>
      <c r="D163" s="51"/>
      <c r="E163" s="59">
        <v>46</v>
      </c>
      <c r="F163" s="52">
        <v>35</v>
      </c>
      <c r="G163" s="53">
        <f>IFERROR(VLOOKUP(A:A,STOCK!E:F,2,FALSE),0)</f>
        <v>0</v>
      </c>
      <c r="H163" s="54">
        <f t="shared" si="5"/>
        <v>0</v>
      </c>
      <c r="I163" s="133"/>
      <c r="J163" s="69"/>
    </row>
    <row r="164" spans="1:10" ht="15" x14ac:dyDescent="0.25">
      <c r="A164" s="127" t="s">
        <v>7599</v>
      </c>
      <c r="B164" s="128" t="str">
        <f t="shared" si="4"/>
        <v>ARTICLE 163</v>
      </c>
      <c r="C164" s="50"/>
      <c r="D164" s="51"/>
      <c r="E164" s="59">
        <v>46</v>
      </c>
      <c r="F164" s="52">
        <v>35</v>
      </c>
      <c r="G164" s="53">
        <f>IFERROR(VLOOKUP(A:A,STOCK!E:F,2,FALSE),0)</f>
        <v>0</v>
      </c>
      <c r="H164" s="54">
        <f t="shared" si="5"/>
        <v>0</v>
      </c>
      <c r="I164" s="133"/>
      <c r="J164" s="69"/>
    </row>
    <row r="165" spans="1:10" ht="15" x14ac:dyDescent="0.25">
      <c r="A165" s="127" t="s">
        <v>7600</v>
      </c>
      <c r="B165" s="128" t="str">
        <f t="shared" si="4"/>
        <v>ARTICLE 164</v>
      </c>
      <c r="C165" s="50"/>
      <c r="D165" s="51"/>
      <c r="E165" s="59">
        <v>46</v>
      </c>
      <c r="F165" s="52">
        <v>10</v>
      </c>
      <c r="G165" s="53">
        <f>IFERROR(VLOOKUP(A:A,STOCK!E:F,2,FALSE),0)</f>
        <v>0</v>
      </c>
      <c r="H165" s="54">
        <f t="shared" si="5"/>
        <v>0</v>
      </c>
      <c r="I165" s="133"/>
      <c r="J165" s="69"/>
    </row>
    <row r="166" spans="1:10" ht="15" x14ac:dyDescent="0.25">
      <c r="A166" s="127" t="s">
        <v>7601</v>
      </c>
      <c r="B166" s="128" t="str">
        <f t="shared" si="4"/>
        <v>ARTICLE 165</v>
      </c>
      <c r="C166" s="50"/>
      <c r="D166" s="51"/>
      <c r="E166" s="59">
        <v>46</v>
      </c>
      <c r="F166" s="52">
        <v>10</v>
      </c>
      <c r="G166" s="53">
        <f>IFERROR(VLOOKUP(A:A,STOCK!E:F,2,FALSE),0)</f>
        <v>0</v>
      </c>
      <c r="H166" s="54">
        <f t="shared" si="5"/>
        <v>0</v>
      </c>
      <c r="I166" s="133"/>
      <c r="J166" s="69"/>
    </row>
    <row r="167" spans="1:10" ht="15" x14ac:dyDescent="0.25">
      <c r="A167" s="127" t="s">
        <v>7602</v>
      </c>
      <c r="B167" s="128" t="str">
        <f t="shared" si="4"/>
        <v>ARTICLE 166</v>
      </c>
      <c r="C167" s="50"/>
      <c r="D167" s="51"/>
      <c r="E167" s="59">
        <v>46</v>
      </c>
      <c r="F167" s="52">
        <v>10</v>
      </c>
      <c r="G167" s="53">
        <f>IFERROR(VLOOKUP(A:A,STOCK!E:F,2,FALSE),0)</f>
        <v>0</v>
      </c>
      <c r="H167" s="54">
        <f t="shared" si="5"/>
        <v>0</v>
      </c>
      <c r="I167" s="133"/>
      <c r="J167" s="69"/>
    </row>
    <row r="168" spans="1:10" ht="15" x14ac:dyDescent="0.25">
      <c r="A168" s="127" t="s">
        <v>7603</v>
      </c>
      <c r="B168" s="128" t="str">
        <f t="shared" si="4"/>
        <v>ARTICLE 167</v>
      </c>
      <c r="C168" s="50"/>
      <c r="D168" s="51"/>
      <c r="E168" s="51">
        <v>47</v>
      </c>
      <c r="F168" s="52">
        <v>40</v>
      </c>
      <c r="G168" s="53">
        <f>IFERROR(VLOOKUP(A:A,STOCK!E:F,2,FALSE),0)</f>
        <v>0</v>
      </c>
      <c r="H168" s="54">
        <f t="shared" si="5"/>
        <v>0</v>
      </c>
      <c r="I168" s="133"/>
      <c r="J168" s="69"/>
    </row>
    <row r="169" spans="1:10" ht="15" x14ac:dyDescent="0.25">
      <c r="A169" s="127" t="s">
        <v>7604</v>
      </c>
      <c r="B169" s="128" t="str">
        <f t="shared" si="4"/>
        <v>ARTICLE 168</v>
      </c>
      <c r="C169" s="50"/>
      <c r="D169" s="51"/>
      <c r="E169" s="51">
        <v>47</v>
      </c>
      <c r="F169" s="52">
        <v>40</v>
      </c>
      <c r="G169" s="53">
        <f>IFERROR(VLOOKUP(A:A,STOCK!E:F,2,FALSE),0)</f>
        <v>0</v>
      </c>
      <c r="H169" s="54">
        <f t="shared" si="5"/>
        <v>0</v>
      </c>
      <c r="I169" s="133"/>
      <c r="J169" s="69"/>
    </row>
    <row r="170" spans="1:10" ht="15" x14ac:dyDescent="0.25">
      <c r="A170" s="127" t="s">
        <v>7605</v>
      </c>
      <c r="B170" s="128" t="str">
        <f t="shared" si="4"/>
        <v>ARTICLE 169</v>
      </c>
      <c r="C170" s="50"/>
      <c r="D170" s="51"/>
      <c r="E170" s="59">
        <v>48</v>
      </c>
      <c r="F170" s="52">
        <v>16</v>
      </c>
      <c r="G170" s="53">
        <f>IFERROR(VLOOKUP(A:A,STOCK!E:F,2,FALSE),0)</f>
        <v>0</v>
      </c>
      <c r="H170" s="54">
        <f t="shared" si="5"/>
        <v>0</v>
      </c>
      <c r="I170" s="133"/>
      <c r="J170" s="69"/>
    </row>
    <row r="171" spans="1:10" ht="15" x14ac:dyDescent="0.25">
      <c r="A171" s="127" t="s">
        <v>7606</v>
      </c>
      <c r="B171" s="128" t="str">
        <f t="shared" si="4"/>
        <v>ARTICLE 170</v>
      </c>
      <c r="C171" s="50"/>
      <c r="D171" s="51"/>
      <c r="E171" s="59">
        <v>48</v>
      </c>
      <c r="F171" s="52">
        <v>5</v>
      </c>
      <c r="G171" s="53">
        <f>IFERROR(VLOOKUP(A:A,STOCK!E:F,2,FALSE),0)</f>
        <v>0</v>
      </c>
      <c r="H171" s="54">
        <f t="shared" si="5"/>
        <v>0</v>
      </c>
      <c r="I171" s="133"/>
      <c r="J171" s="69"/>
    </row>
    <row r="172" spans="1:10" ht="15" x14ac:dyDescent="0.25">
      <c r="A172" s="127" t="s">
        <v>7607</v>
      </c>
      <c r="B172" s="128" t="str">
        <f t="shared" si="4"/>
        <v>ARTICLE 171</v>
      </c>
      <c r="C172" s="50"/>
      <c r="D172" s="51"/>
      <c r="E172" s="59">
        <v>48</v>
      </c>
      <c r="F172" s="52">
        <v>4</v>
      </c>
      <c r="G172" s="53">
        <f>IFERROR(VLOOKUP(A:A,STOCK!E:F,2,FALSE),0)</f>
        <v>0</v>
      </c>
      <c r="H172" s="54">
        <f t="shared" si="5"/>
        <v>0</v>
      </c>
      <c r="I172" s="133"/>
      <c r="J172" s="69"/>
    </row>
    <row r="173" spans="1:10" ht="15" x14ac:dyDescent="0.25">
      <c r="A173" s="127" t="s">
        <v>7608</v>
      </c>
      <c r="B173" s="128" t="str">
        <f t="shared" si="4"/>
        <v>ARTICLE 172</v>
      </c>
      <c r="C173" s="50"/>
      <c r="D173" s="51"/>
      <c r="E173" s="59">
        <v>49</v>
      </c>
      <c r="F173" s="52">
        <v>6</v>
      </c>
      <c r="G173" s="53">
        <f>IFERROR(VLOOKUP(A:A,STOCK!E:F,2,FALSE),0)</f>
        <v>0</v>
      </c>
      <c r="H173" s="54">
        <f t="shared" si="5"/>
        <v>0</v>
      </c>
      <c r="I173" s="133"/>
      <c r="J173" s="69"/>
    </row>
    <row r="174" spans="1:10" ht="15" x14ac:dyDescent="0.25">
      <c r="A174" s="127" t="s">
        <v>7609</v>
      </c>
      <c r="B174" s="128" t="str">
        <f t="shared" si="4"/>
        <v>ARTICLE 173</v>
      </c>
      <c r="C174" s="50"/>
      <c r="D174" s="51"/>
      <c r="E174" s="59">
        <v>49</v>
      </c>
      <c r="F174" s="52">
        <v>7.5</v>
      </c>
      <c r="G174" s="53">
        <f>IFERROR(VLOOKUP(A:A,STOCK!E:F,2,FALSE),0)</f>
        <v>0</v>
      </c>
      <c r="H174" s="54">
        <f t="shared" si="5"/>
        <v>0</v>
      </c>
      <c r="I174" s="133"/>
      <c r="J174" s="69"/>
    </row>
    <row r="175" spans="1:10" ht="15" x14ac:dyDescent="0.25">
      <c r="A175" s="127" t="s">
        <v>7610</v>
      </c>
      <c r="B175" s="128" t="str">
        <f t="shared" si="4"/>
        <v>ARTICLE 174</v>
      </c>
      <c r="C175" s="50"/>
      <c r="D175" s="51"/>
      <c r="E175" s="59">
        <v>49</v>
      </c>
      <c r="F175" s="52">
        <v>7</v>
      </c>
      <c r="G175" s="53">
        <f>IFERROR(VLOOKUP(A:A,STOCK!E:F,2,FALSE),0)</f>
        <v>0</v>
      </c>
      <c r="H175" s="54">
        <f t="shared" si="5"/>
        <v>0</v>
      </c>
      <c r="I175" s="133"/>
      <c r="J175" s="69"/>
    </row>
    <row r="176" spans="1:10" ht="15" x14ac:dyDescent="0.25">
      <c r="A176" s="127" t="s">
        <v>7611</v>
      </c>
      <c r="B176" s="128" t="str">
        <f t="shared" si="4"/>
        <v>ARTICLE 175</v>
      </c>
      <c r="C176" s="50"/>
      <c r="D176" s="51"/>
      <c r="E176" s="59">
        <v>50</v>
      </c>
      <c r="F176" s="52">
        <v>18</v>
      </c>
      <c r="G176" s="53">
        <f>IFERROR(VLOOKUP(A:A,STOCK!E:F,2,FALSE),0)</f>
        <v>0</v>
      </c>
      <c r="H176" s="54">
        <f t="shared" si="5"/>
        <v>0</v>
      </c>
      <c r="I176" s="133"/>
      <c r="J176" s="69"/>
    </row>
    <row r="177" spans="1:10" ht="15" x14ac:dyDescent="0.25">
      <c r="A177" s="127" t="s">
        <v>7612</v>
      </c>
      <c r="B177" s="128" t="str">
        <f t="shared" si="4"/>
        <v>ARTICLE 176</v>
      </c>
      <c r="C177" s="50"/>
      <c r="D177" s="51"/>
      <c r="E177" s="59">
        <v>50</v>
      </c>
      <c r="F177" s="52">
        <v>18</v>
      </c>
      <c r="G177" s="53">
        <f>IFERROR(VLOOKUP(A:A,STOCK!E:F,2,FALSE),0)</f>
        <v>0</v>
      </c>
      <c r="H177" s="54">
        <f t="shared" si="5"/>
        <v>0</v>
      </c>
      <c r="I177" s="133"/>
      <c r="J177" s="69"/>
    </row>
    <row r="178" spans="1:10" ht="15" x14ac:dyDescent="0.25">
      <c r="A178" s="127" t="s">
        <v>7613</v>
      </c>
      <c r="B178" s="128" t="str">
        <f t="shared" si="4"/>
        <v>ARTICLE 177</v>
      </c>
      <c r="C178" s="50"/>
      <c r="D178" s="51"/>
      <c r="E178" s="59">
        <v>50</v>
      </c>
      <c r="F178" s="52">
        <v>20</v>
      </c>
      <c r="G178" s="53">
        <f>IFERROR(VLOOKUP(A:A,STOCK!E:F,2,FALSE),0)</f>
        <v>0</v>
      </c>
      <c r="H178" s="54">
        <f t="shared" si="5"/>
        <v>0</v>
      </c>
      <c r="I178" s="133"/>
      <c r="J178" s="69"/>
    </row>
    <row r="179" spans="1:10" ht="15" x14ac:dyDescent="0.25">
      <c r="A179" s="127" t="s">
        <v>7614</v>
      </c>
      <c r="B179" s="128" t="str">
        <f t="shared" si="4"/>
        <v>ARTICLE 178</v>
      </c>
      <c r="C179" s="50"/>
      <c r="D179" s="51"/>
      <c r="E179" s="59">
        <v>50</v>
      </c>
      <c r="F179" s="52">
        <v>20</v>
      </c>
      <c r="G179" s="53">
        <f>IFERROR(VLOOKUP(A:A,STOCK!E:F,2,FALSE),0)</f>
        <v>0</v>
      </c>
      <c r="H179" s="54">
        <f t="shared" si="5"/>
        <v>0</v>
      </c>
      <c r="I179" s="133"/>
      <c r="J179" s="69"/>
    </row>
    <row r="180" spans="1:10" ht="15" x14ac:dyDescent="0.25">
      <c r="A180" s="127" t="s">
        <v>7615</v>
      </c>
      <c r="B180" s="128" t="str">
        <f t="shared" si="4"/>
        <v>ARTICLE 179</v>
      </c>
      <c r="C180" s="50"/>
      <c r="D180" s="51"/>
      <c r="E180" s="51">
        <v>51</v>
      </c>
      <c r="F180" s="52">
        <v>35</v>
      </c>
      <c r="G180" s="53">
        <f>IFERROR(VLOOKUP(A:A,STOCK!E:F,2,FALSE),0)</f>
        <v>0</v>
      </c>
      <c r="H180" s="54">
        <f t="shared" si="5"/>
        <v>0</v>
      </c>
      <c r="I180" s="133"/>
      <c r="J180" s="69"/>
    </row>
    <row r="181" spans="1:10" ht="15" x14ac:dyDescent="0.25">
      <c r="A181" s="127" t="s">
        <v>7616</v>
      </c>
      <c r="B181" s="128" t="str">
        <f t="shared" si="4"/>
        <v>ARTICLE 180</v>
      </c>
      <c r="C181" s="50"/>
      <c r="D181" s="51"/>
      <c r="E181" s="51">
        <v>51</v>
      </c>
      <c r="F181" s="52">
        <v>35</v>
      </c>
      <c r="G181" s="53">
        <f>IFERROR(VLOOKUP(A:A,STOCK!E:F,2,FALSE),0)</f>
        <v>0</v>
      </c>
      <c r="H181" s="54">
        <f t="shared" si="5"/>
        <v>0</v>
      </c>
      <c r="I181" s="133"/>
      <c r="J181" s="69"/>
    </row>
    <row r="182" spans="1:10" ht="15" x14ac:dyDescent="0.25">
      <c r="A182" s="127" t="s">
        <v>7617</v>
      </c>
      <c r="B182" s="128" t="str">
        <f t="shared" si="4"/>
        <v>ARTICLE 181</v>
      </c>
      <c r="C182" s="50"/>
      <c r="D182" s="51"/>
      <c r="E182" s="51">
        <v>51</v>
      </c>
      <c r="F182" s="52">
        <v>35</v>
      </c>
      <c r="G182" s="53">
        <f>IFERROR(VLOOKUP(A:A,STOCK!E:F,2,FALSE),0)</f>
        <v>0</v>
      </c>
      <c r="H182" s="54">
        <f t="shared" si="5"/>
        <v>0</v>
      </c>
      <c r="I182" s="133"/>
      <c r="J182" s="69"/>
    </row>
    <row r="183" spans="1:10" ht="15" x14ac:dyDescent="0.25">
      <c r="A183" s="127" t="s">
        <v>7618</v>
      </c>
      <c r="B183" s="128" t="str">
        <f t="shared" si="4"/>
        <v>ARTICLE 182</v>
      </c>
      <c r="C183" s="50"/>
      <c r="D183" s="57"/>
      <c r="E183" s="51">
        <v>51</v>
      </c>
      <c r="F183" s="52">
        <v>35</v>
      </c>
      <c r="G183" s="53">
        <f>IFERROR(VLOOKUP(A:A,STOCK!E:F,2,FALSE),0)</f>
        <v>0</v>
      </c>
      <c r="H183" s="54">
        <f t="shared" si="5"/>
        <v>0</v>
      </c>
      <c r="I183" s="133"/>
      <c r="J183" s="69"/>
    </row>
    <row r="184" spans="1:10" ht="15" x14ac:dyDescent="0.25">
      <c r="A184" s="127" t="s">
        <v>7619</v>
      </c>
      <c r="B184" s="128" t="str">
        <f t="shared" si="4"/>
        <v>ARTICLE 183</v>
      </c>
      <c r="C184" s="50"/>
      <c r="D184" s="51"/>
      <c r="E184" s="51">
        <v>51</v>
      </c>
      <c r="F184" s="52">
        <v>35</v>
      </c>
      <c r="G184" s="53">
        <f>IFERROR(VLOOKUP(A:A,STOCK!E:F,2,FALSE),0)</f>
        <v>0</v>
      </c>
      <c r="H184" s="54">
        <f t="shared" si="5"/>
        <v>0</v>
      </c>
      <c r="I184" s="133"/>
      <c r="J184" s="69"/>
    </row>
    <row r="185" spans="1:10" ht="15" x14ac:dyDescent="0.25">
      <c r="A185" s="127" t="s">
        <v>7620</v>
      </c>
      <c r="B185" s="128" t="str">
        <f t="shared" si="4"/>
        <v>ARTICLE 184</v>
      </c>
      <c r="C185" s="50"/>
      <c r="D185" s="57"/>
      <c r="E185" s="51">
        <v>51</v>
      </c>
      <c r="F185" s="52">
        <v>35</v>
      </c>
      <c r="G185" s="53">
        <f>IFERROR(VLOOKUP(A:A,STOCK!E:F,2,FALSE),0)</f>
        <v>0</v>
      </c>
      <c r="H185" s="54">
        <f t="shared" si="5"/>
        <v>0</v>
      </c>
      <c r="I185" s="133"/>
      <c r="J185" s="69"/>
    </row>
    <row r="186" spans="1:10" ht="15" x14ac:dyDescent="0.25">
      <c r="A186" s="127" t="s">
        <v>7621</v>
      </c>
      <c r="B186" s="128" t="str">
        <f t="shared" si="4"/>
        <v>ARTICLE 185</v>
      </c>
      <c r="C186" s="50"/>
      <c r="D186" s="51"/>
      <c r="E186" s="51">
        <v>51</v>
      </c>
      <c r="F186" s="52">
        <v>35</v>
      </c>
      <c r="G186" s="53">
        <f>IFERROR(VLOOKUP(A:A,STOCK!E:F,2,FALSE),0)</f>
        <v>0</v>
      </c>
      <c r="H186" s="54">
        <f t="shared" si="5"/>
        <v>0</v>
      </c>
      <c r="I186" s="133"/>
      <c r="J186" s="69"/>
    </row>
    <row r="187" spans="1:10" ht="15" x14ac:dyDescent="0.25">
      <c r="A187" s="127" t="s">
        <v>7622</v>
      </c>
      <c r="B187" s="128" t="str">
        <f t="shared" si="4"/>
        <v>ARTICLE 186</v>
      </c>
      <c r="C187" s="50"/>
      <c r="D187" s="51"/>
      <c r="E187" s="51">
        <v>51</v>
      </c>
      <c r="F187" s="52">
        <v>35</v>
      </c>
      <c r="G187" s="53">
        <f>IFERROR(VLOOKUP(A:A,STOCK!E:F,2,FALSE),0)</f>
        <v>0</v>
      </c>
      <c r="H187" s="54">
        <f t="shared" si="5"/>
        <v>0</v>
      </c>
      <c r="I187" s="133"/>
      <c r="J187" s="69"/>
    </row>
    <row r="188" spans="1:10" ht="15" x14ac:dyDescent="0.25">
      <c r="A188" s="127" t="s">
        <v>7623</v>
      </c>
      <c r="B188" s="128" t="str">
        <f t="shared" si="4"/>
        <v>ARTICLE 187</v>
      </c>
      <c r="C188" s="50"/>
      <c r="D188" s="51"/>
      <c r="E188" s="51">
        <v>52</v>
      </c>
      <c r="F188" s="52">
        <v>30</v>
      </c>
      <c r="G188" s="53">
        <f>IFERROR(VLOOKUP(A:A,STOCK!E:F,2,FALSE),0)</f>
        <v>0</v>
      </c>
      <c r="H188" s="54">
        <f t="shared" si="5"/>
        <v>0</v>
      </c>
      <c r="I188" s="133"/>
      <c r="J188" s="69"/>
    </row>
    <row r="189" spans="1:10" ht="15" x14ac:dyDescent="0.25">
      <c r="A189" s="127" t="s">
        <v>7624</v>
      </c>
      <c r="B189" s="128" t="str">
        <f t="shared" si="4"/>
        <v>ARTICLE 188</v>
      </c>
      <c r="C189" s="50"/>
      <c r="D189" s="51"/>
      <c r="E189" s="51">
        <v>52</v>
      </c>
      <c r="F189" s="52">
        <v>30</v>
      </c>
      <c r="G189" s="53">
        <f>IFERROR(VLOOKUP(A:A,STOCK!E:F,2,FALSE),0)</f>
        <v>0</v>
      </c>
      <c r="H189" s="54">
        <f t="shared" si="5"/>
        <v>0</v>
      </c>
      <c r="I189" s="133"/>
      <c r="J189" s="69"/>
    </row>
    <row r="190" spans="1:10" ht="15" x14ac:dyDescent="0.25">
      <c r="A190" s="127" t="s">
        <v>7625</v>
      </c>
      <c r="B190" s="128" t="str">
        <f t="shared" si="4"/>
        <v>ARTICLE 189</v>
      </c>
      <c r="C190" s="50"/>
      <c r="D190" s="51"/>
      <c r="E190" s="51">
        <v>52</v>
      </c>
      <c r="F190" s="52">
        <v>30</v>
      </c>
      <c r="G190" s="53">
        <f>IFERROR(VLOOKUP(A:A,STOCK!E:F,2,FALSE),0)</f>
        <v>0</v>
      </c>
      <c r="H190" s="54">
        <f t="shared" si="5"/>
        <v>0</v>
      </c>
      <c r="I190" s="133"/>
      <c r="J190" s="69"/>
    </row>
    <row r="191" spans="1:10" ht="15" x14ac:dyDescent="0.25">
      <c r="A191" s="127" t="s">
        <v>7626</v>
      </c>
      <c r="B191" s="128" t="str">
        <f t="shared" si="4"/>
        <v>ARTICLE 190</v>
      </c>
      <c r="C191" s="50"/>
      <c r="D191" s="51"/>
      <c r="E191" s="51">
        <v>52</v>
      </c>
      <c r="F191" s="52">
        <v>35</v>
      </c>
      <c r="G191" s="53">
        <f>IFERROR(VLOOKUP(A:A,STOCK!E:F,2,FALSE),0)</f>
        <v>0</v>
      </c>
      <c r="H191" s="54">
        <f t="shared" si="5"/>
        <v>0</v>
      </c>
      <c r="I191" s="133"/>
      <c r="J191" s="69"/>
    </row>
    <row r="192" spans="1:10" ht="15" x14ac:dyDescent="0.25">
      <c r="A192" s="127" t="s">
        <v>7627</v>
      </c>
      <c r="B192" s="128" t="str">
        <f t="shared" si="4"/>
        <v>ARTICLE 191</v>
      </c>
      <c r="C192" s="50"/>
      <c r="D192" s="51"/>
      <c r="E192" s="51">
        <v>52</v>
      </c>
      <c r="F192" s="52">
        <v>35</v>
      </c>
      <c r="G192" s="53">
        <f>IFERROR(VLOOKUP(A:A,STOCK!E:F,2,FALSE),0)</f>
        <v>0</v>
      </c>
      <c r="H192" s="54">
        <f t="shared" si="5"/>
        <v>0</v>
      </c>
      <c r="I192" s="133"/>
      <c r="J192" s="69"/>
    </row>
    <row r="193" spans="1:10" ht="15" x14ac:dyDescent="0.25">
      <c r="A193" s="127" t="s">
        <v>7628</v>
      </c>
      <c r="B193" s="128" t="str">
        <f t="shared" si="4"/>
        <v>ARTICLE 192</v>
      </c>
      <c r="C193" s="50"/>
      <c r="D193" s="51"/>
      <c r="E193" s="51">
        <v>52</v>
      </c>
      <c r="F193" s="52">
        <v>35</v>
      </c>
      <c r="G193" s="53">
        <f>IFERROR(VLOOKUP(A:A,STOCK!E:F,2,FALSE),0)</f>
        <v>0</v>
      </c>
      <c r="H193" s="54">
        <f t="shared" si="5"/>
        <v>0</v>
      </c>
      <c r="I193" s="133"/>
      <c r="J193" s="69"/>
    </row>
    <row r="194" spans="1:10" ht="15" x14ac:dyDescent="0.25">
      <c r="A194" s="127" t="s">
        <v>7629</v>
      </c>
      <c r="B194" s="128" t="str">
        <f t="shared" si="4"/>
        <v>ARTICLE 193</v>
      </c>
      <c r="C194" s="50"/>
      <c r="D194" s="51">
        <v>6</v>
      </c>
      <c r="E194" s="51">
        <v>53</v>
      </c>
      <c r="F194" s="52">
        <v>4</v>
      </c>
      <c r="G194" s="53">
        <f>IFERROR(VLOOKUP(A:A,STOCK!E:F,2,FALSE),0)</f>
        <v>0</v>
      </c>
      <c r="H194" s="54">
        <f t="shared" si="5"/>
        <v>0</v>
      </c>
      <c r="I194" s="133"/>
      <c r="J194" s="69"/>
    </row>
    <row r="195" spans="1:10" ht="15" x14ac:dyDescent="0.25">
      <c r="A195" s="127" t="s">
        <v>7630</v>
      </c>
      <c r="B195" s="128" t="str">
        <f t="shared" ref="B195:B241" si="6">CONCATENATE("ARTICLE"," ",A195)</f>
        <v>ARTICLE 194</v>
      </c>
      <c r="C195" s="50"/>
      <c r="D195" s="51"/>
      <c r="E195" s="51">
        <v>53</v>
      </c>
      <c r="F195" s="52">
        <v>35</v>
      </c>
      <c r="G195" s="53">
        <f>IFERROR(VLOOKUP(A:A,STOCK!E:F,2,FALSE),0)</f>
        <v>0</v>
      </c>
      <c r="H195" s="54">
        <f t="shared" ref="H195:H241" si="7">J195*F195</f>
        <v>0</v>
      </c>
      <c r="I195" s="133"/>
      <c r="J195" s="69"/>
    </row>
    <row r="196" spans="1:10" ht="15" x14ac:dyDescent="0.25">
      <c r="A196" s="127" t="s">
        <v>7631</v>
      </c>
      <c r="B196" s="128" t="str">
        <f t="shared" si="6"/>
        <v>ARTICLE 195</v>
      </c>
      <c r="C196" s="50"/>
      <c r="D196" s="51"/>
      <c r="E196" s="51">
        <v>53</v>
      </c>
      <c r="F196" s="52">
        <v>35</v>
      </c>
      <c r="G196" s="53">
        <f>IFERROR(VLOOKUP(A:A,STOCK!E:F,2,FALSE),0)</f>
        <v>0</v>
      </c>
      <c r="H196" s="54">
        <f t="shared" si="7"/>
        <v>0</v>
      </c>
      <c r="I196" s="133"/>
      <c r="J196" s="69"/>
    </row>
    <row r="197" spans="1:10" ht="15" x14ac:dyDescent="0.25">
      <c r="A197" s="127" t="s">
        <v>7632</v>
      </c>
      <c r="B197" s="128" t="str">
        <f t="shared" si="6"/>
        <v>ARTICLE 196</v>
      </c>
      <c r="C197" s="50"/>
      <c r="D197" s="51"/>
      <c r="E197" s="51">
        <v>53</v>
      </c>
      <c r="F197" s="52">
        <v>35</v>
      </c>
      <c r="G197" s="53">
        <f>IFERROR(VLOOKUP(A:A,STOCK!E:F,2,FALSE),0)</f>
        <v>0</v>
      </c>
      <c r="H197" s="54">
        <f t="shared" si="7"/>
        <v>0</v>
      </c>
      <c r="I197" s="133"/>
      <c r="J197" s="69"/>
    </row>
    <row r="198" spans="1:10" ht="15" x14ac:dyDescent="0.25">
      <c r="A198" s="127" t="s">
        <v>7633</v>
      </c>
      <c r="B198" s="128" t="str">
        <f t="shared" si="6"/>
        <v>ARTICLE 197</v>
      </c>
      <c r="C198" s="50"/>
      <c r="D198" s="51"/>
      <c r="E198" s="51">
        <v>53</v>
      </c>
      <c r="F198" s="52">
        <v>5</v>
      </c>
      <c r="G198" s="53">
        <f>IFERROR(VLOOKUP(A:A,STOCK!E:F,2,FALSE),0)</f>
        <v>0</v>
      </c>
      <c r="H198" s="54">
        <f t="shared" si="7"/>
        <v>0</v>
      </c>
      <c r="I198" s="133"/>
      <c r="J198" s="69"/>
    </row>
    <row r="199" spans="1:10" ht="15" x14ac:dyDescent="0.25">
      <c r="A199" s="127" t="s">
        <v>7634</v>
      </c>
      <c r="B199" s="128" t="str">
        <f t="shared" si="6"/>
        <v>ARTICLE 198</v>
      </c>
      <c r="C199" s="50"/>
      <c r="D199" s="51"/>
      <c r="E199" s="51">
        <v>53</v>
      </c>
      <c r="F199" s="52">
        <v>9</v>
      </c>
      <c r="G199" s="53">
        <f>IFERROR(VLOOKUP(A:A,STOCK!E:F,2,FALSE),0)</f>
        <v>0</v>
      </c>
      <c r="H199" s="54">
        <f t="shared" si="7"/>
        <v>0</v>
      </c>
      <c r="I199" s="133"/>
      <c r="J199" s="69"/>
    </row>
    <row r="200" spans="1:10" ht="15" x14ac:dyDescent="0.25">
      <c r="A200" s="127" t="s">
        <v>7635</v>
      </c>
      <c r="B200" s="128" t="str">
        <f t="shared" si="6"/>
        <v>ARTICLE 199</v>
      </c>
      <c r="C200" s="55"/>
      <c r="D200" s="56"/>
      <c r="E200" s="56">
        <v>54</v>
      </c>
      <c r="F200" s="52">
        <v>10</v>
      </c>
      <c r="G200" s="53">
        <f>IFERROR(VLOOKUP(A:A,STOCK!E:F,2,FALSE),0)</f>
        <v>0</v>
      </c>
      <c r="H200" s="54">
        <f t="shared" si="7"/>
        <v>0</v>
      </c>
      <c r="I200" s="133"/>
      <c r="J200" s="69"/>
    </row>
    <row r="201" spans="1:10" ht="15" x14ac:dyDescent="0.25">
      <c r="A201" s="127" t="s">
        <v>7636</v>
      </c>
      <c r="B201" s="128" t="str">
        <f t="shared" si="6"/>
        <v>ARTICLE 200</v>
      </c>
      <c r="C201" s="50"/>
      <c r="D201" s="51"/>
      <c r="E201" s="51">
        <v>54</v>
      </c>
      <c r="F201" s="52">
        <v>7</v>
      </c>
      <c r="G201" s="53">
        <f>IFERROR(VLOOKUP(A:A,STOCK!E:F,2,FALSE),0)</f>
        <v>0</v>
      </c>
      <c r="H201" s="54">
        <f t="shared" si="7"/>
        <v>0</v>
      </c>
      <c r="I201" s="133"/>
      <c r="J201" s="69"/>
    </row>
    <row r="202" spans="1:10" ht="15" x14ac:dyDescent="0.25">
      <c r="A202" s="127" t="s">
        <v>7637</v>
      </c>
      <c r="B202" s="128" t="str">
        <f t="shared" si="6"/>
        <v>ARTICLE 201</v>
      </c>
      <c r="C202" s="50"/>
      <c r="D202" s="51"/>
      <c r="E202" s="51">
        <v>55</v>
      </c>
      <c r="F202" s="52">
        <v>30</v>
      </c>
      <c r="G202" s="53">
        <f>IFERROR(VLOOKUP(A:A,STOCK!E:F,2,FALSE),0)</f>
        <v>0</v>
      </c>
      <c r="H202" s="54">
        <f t="shared" si="7"/>
        <v>0</v>
      </c>
      <c r="I202" s="133"/>
      <c r="J202" s="69"/>
    </row>
    <row r="203" spans="1:10" ht="15" x14ac:dyDescent="0.25">
      <c r="A203" s="127" t="s">
        <v>7638</v>
      </c>
      <c r="B203" s="128" t="str">
        <f t="shared" si="6"/>
        <v>ARTICLE 202</v>
      </c>
      <c r="C203" s="50"/>
      <c r="D203" s="51"/>
      <c r="E203" s="51">
        <v>55</v>
      </c>
      <c r="F203" s="52">
        <v>30</v>
      </c>
      <c r="G203" s="53">
        <f>IFERROR(VLOOKUP(A:A,STOCK!E:F,2,FALSE),0)</f>
        <v>0</v>
      </c>
      <c r="H203" s="54">
        <f t="shared" si="7"/>
        <v>0</v>
      </c>
      <c r="I203" s="133"/>
      <c r="J203" s="69"/>
    </row>
    <row r="204" spans="1:10" ht="15" x14ac:dyDescent="0.25">
      <c r="A204" s="127" t="s">
        <v>7639</v>
      </c>
      <c r="B204" s="128" t="str">
        <f t="shared" si="6"/>
        <v>ARTICLE 203</v>
      </c>
      <c r="C204" s="50"/>
      <c r="D204" s="51"/>
      <c r="E204" s="51">
        <v>55</v>
      </c>
      <c r="F204" s="52">
        <v>30</v>
      </c>
      <c r="G204" s="53">
        <f>IFERROR(VLOOKUP(A:A,STOCK!E:F,2,FALSE),0)</f>
        <v>0</v>
      </c>
      <c r="H204" s="54">
        <f t="shared" si="7"/>
        <v>0</v>
      </c>
      <c r="I204" s="133"/>
      <c r="J204" s="69"/>
    </row>
    <row r="205" spans="1:10" ht="15" x14ac:dyDescent="0.25">
      <c r="A205" s="127" t="s">
        <v>7640</v>
      </c>
      <c r="B205" s="128" t="str">
        <f t="shared" si="6"/>
        <v>ARTICLE 204</v>
      </c>
      <c r="C205" s="50"/>
      <c r="D205" s="51"/>
      <c r="E205" s="51">
        <v>55</v>
      </c>
      <c r="F205" s="52">
        <v>2.5</v>
      </c>
      <c r="G205" s="53">
        <f>IFERROR(VLOOKUP(A:A,STOCK!E:F,2,FALSE),0)</f>
        <v>0</v>
      </c>
      <c r="H205" s="54">
        <f t="shared" si="7"/>
        <v>0</v>
      </c>
      <c r="I205" s="133"/>
      <c r="J205" s="69"/>
    </row>
    <row r="206" spans="1:10" ht="15" x14ac:dyDescent="0.25">
      <c r="A206" s="127" t="s">
        <v>7641</v>
      </c>
      <c r="B206" s="128" t="str">
        <f t="shared" si="6"/>
        <v>ARTICLE 205</v>
      </c>
      <c r="C206" s="50"/>
      <c r="D206" s="51"/>
      <c r="E206" s="51">
        <v>56</v>
      </c>
      <c r="F206" s="52">
        <v>30</v>
      </c>
      <c r="G206" s="53">
        <f>IFERROR(VLOOKUP(A:A,STOCK!E:F,2,FALSE),0)</f>
        <v>0</v>
      </c>
      <c r="H206" s="54">
        <f t="shared" si="7"/>
        <v>0</v>
      </c>
      <c r="I206" s="133"/>
      <c r="J206" s="69"/>
    </row>
    <row r="207" spans="1:10" ht="15" x14ac:dyDescent="0.25">
      <c r="A207" s="127" t="s">
        <v>7642</v>
      </c>
      <c r="B207" s="128" t="str">
        <f t="shared" si="6"/>
        <v>ARTICLE 206</v>
      </c>
      <c r="C207" s="50"/>
      <c r="D207" s="51"/>
      <c r="E207" s="51">
        <v>56</v>
      </c>
      <c r="F207" s="52">
        <v>30</v>
      </c>
      <c r="G207" s="53">
        <f>IFERROR(VLOOKUP(A:A,STOCK!E:F,2,FALSE),0)</f>
        <v>0</v>
      </c>
      <c r="H207" s="54">
        <f t="shared" si="7"/>
        <v>0</v>
      </c>
      <c r="I207" s="133"/>
      <c r="J207" s="69"/>
    </row>
    <row r="208" spans="1:10" ht="15" x14ac:dyDescent="0.25">
      <c r="A208" s="127" t="s">
        <v>7643</v>
      </c>
      <c r="B208" s="128" t="str">
        <f t="shared" si="6"/>
        <v>ARTICLE 207</v>
      </c>
      <c r="C208" s="50"/>
      <c r="D208" s="51"/>
      <c r="E208" s="51">
        <v>56</v>
      </c>
      <c r="F208" s="52">
        <v>30</v>
      </c>
      <c r="G208" s="53">
        <f>IFERROR(VLOOKUP(A:A,STOCK!E:F,2,FALSE),0)</f>
        <v>0</v>
      </c>
      <c r="H208" s="54">
        <f t="shared" si="7"/>
        <v>0</v>
      </c>
      <c r="I208" s="133"/>
      <c r="J208" s="69"/>
    </row>
    <row r="209" spans="1:10" ht="15" x14ac:dyDescent="0.25">
      <c r="A209" s="127" t="s">
        <v>7644</v>
      </c>
      <c r="B209" s="128" t="str">
        <f t="shared" si="6"/>
        <v>ARTICLE 208</v>
      </c>
      <c r="C209" s="50"/>
      <c r="D209" s="51"/>
      <c r="E209" s="51">
        <v>56</v>
      </c>
      <c r="F209" s="52">
        <v>30</v>
      </c>
      <c r="G209" s="53">
        <f>IFERROR(VLOOKUP(A:A,STOCK!E:F,2,FALSE),0)</f>
        <v>0</v>
      </c>
      <c r="H209" s="54">
        <f t="shared" si="7"/>
        <v>0</v>
      </c>
      <c r="I209" s="133"/>
      <c r="J209" s="69"/>
    </row>
    <row r="210" spans="1:10" ht="15" x14ac:dyDescent="0.25">
      <c r="A210" s="127" t="s">
        <v>7645</v>
      </c>
      <c r="B210" s="128" t="str">
        <f t="shared" si="6"/>
        <v>ARTICLE 209</v>
      </c>
      <c r="C210" s="50"/>
      <c r="D210" s="51"/>
      <c r="E210" s="51">
        <v>56</v>
      </c>
      <c r="F210" s="52">
        <v>30</v>
      </c>
      <c r="G210" s="53">
        <f>IFERROR(VLOOKUP(A:A,STOCK!E:F,2,FALSE),0)</f>
        <v>0</v>
      </c>
      <c r="H210" s="54">
        <f t="shared" si="7"/>
        <v>0</v>
      </c>
      <c r="I210" s="133"/>
      <c r="J210" s="69"/>
    </row>
    <row r="211" spans="1:10" ht="15" x14ac:dyDescent="0.25">
      <c r="A211" s="127" t="s">
        <v>7646</v>
      </c>
      <c r="B211" s="128" t="str">
        <f t="shared" si="6"/>
        <v>ARTICLE 210</v>
      </c>
      <c r="C211" s="50"/>
      <c r="D211" s="51"/>
      <c r="E211" s="51">
        <v>56</v>
      </c>
      <c r="F211" s="52">
        <v>30</v>
      </c>
      <c r="G211" s="53">
        <f>IFERROR(VLOOKUP(A:A,STOCK!E:F,2,FALSE),0)</f>
        <v>0</v>
      </c>
      <c r="H211" s="54">
        <f t="shared" si="7"/>
        <v>0</v>
      </c>
      <c r="I211" s="133"/>
      <c r="J211" s="69"/>
    </row>
    <row r="212" spans="1:10" ht="15" x14ac:dyDescent="0.25">
      <c r="A212" s="127" t="s">
        <v>7647</v>
      </c>
      <c r="B212" s="128" t="str">
        <f t="shared" si="6"/>
        <v>ARTICLE 211</v>
      </c>
      <c r="C212" s="50"/>
      <c r="D212" s="51"/>
      <c r="E212" s="51">
        <v>56</v>
      </c>
      <c r="F212" s="52">
        <v>30</v>
      </c>
      <c r="G212" s="53">
        <f>IFERROR(VLOOKUP(A:A,STOCK!E:F,2,FALSE),0)</f>
        <v>0</v>
      </c>
      <c r="H212" s="54">
        <f t="shared" si="7"/>
        <v>0</v>
      </c>
      <c r="I212" s="133"/>
      <c r="J212" s="69"/>
    </row>
    <row r="213" spans="1:10" ht="15" x14ac:dyDescent="0.25">
      <c r="A213" s="127" t="s">
        <v>7648</v>
      </c>
      <c r="B213" s="128" t="str">
        <f t="shared" si="6"/>
        <v>ARTICLE 212</v>
      </c>
      <c r="C213" s="50"/>
      <c r="D213" s="51"/>
      <c r="E213" s="51">
        <v>56</v>
      </c>
      <c r="F213" s="52">
        <v>30</v>
      </c>
      <c r="G213" s="53">
        <f>IFERROR(VLOOKUP(A:A,STOCK!E:F,2,FALSE),0)</f>
        <v>0</v>
      </c>
      <c r="H213" s="54">
        <f t="shared" si="7"/>
        <v>0</v>
      </c>
      <c r="I213" s="133"/>
      <c r="J213" s="69"/>
    </row>
    <row r="214" spans="1:10" ht="15" x14ac:dyDescent="0.25">
      <c r="A214" s="127" t="s">
        <v>7649</v>
      </c>
      <c r="B214" s="128" t="str">
        <f t="shared" si="6"/>
        <v>ARTICLE 213</v>
      </c>
      <c r="C214" s="50"/>
      <c r="D214" s="51"/>
      <c r="E214" s="51">
        <v>56</v>
      </c>
      <c r="F214" s="52">
        <v>30</v>
      </c>
      <c r="G214" s="53">
        <f>IFERROR(VLOOKUP(A:A,STOCK!E:F,2,FALSE),0)</f>
        <v>0</v>
      </c>
      <c r="H214" s="54">
        <f t="shared" si="7"/>
        <v>0</v>
      </c>
      <c r="I214" s="133"/>
      <c r="J214" s="69"/>
    </row>
    <row r="215" spans="1:10" ht="15" x14ac:dyDescent="0.25">
      <c r="A215" s="127" t="s">
        <v>7650</v>
      </c>
      <c r="B215" s="128" t="str">
        <f t="shared" si="6"/>
        <v>ARTICLE 214</v>
      </c>
      <c r="C215" s="50"/>
      <c r="D215" s="51"/>
      <c r="E215" s="51">
        <v>57</v>
      </c>
      <c r="F215" s="52">
        <v>30</v>
      </c>
      <c r="G215" s="53">
        <f>IFERROR(VLOOKUP(A:A,STOCK!E:F,2,FALSE),0)</f>
        <v>0</v>
      </c>
      <c r="H215" s="54">
        <f t="shared" si="7"/>
        <v>0</v>
      </c>
      <c r="I215" s="133"/>
      <c r="J215" s="69"/>
    </row>
    <row r="216" spans="1:10" ht="15" x14ac:dyDescent="0.25">
      <c r="A216" s="127" t="s">
        <v>7651</v>
      </c>
      <c r="B216" s="128" t="str">
        <f t="shared" si="6"/>
        <v>ARTICLE 215</v>
      </c>
      <c r="C216" s="50"/>
      <c r="D216" s="51"/>
      <c r="E216" s="51">
        <v>57</v>
      </c>
      <c r="F216" s="52">
        <v>30</v>
      </c>
      <c r="G216" s="53">
        <f>IFERROR(VLOOKUP(A:A,STOCK!E:F,2,FALSE),0)</f>
        <v>0</v>
      </c>
      <c r="H216" s="54">
        <f t="shared" si="7"/>
        <v>0</v>
      </c>
      <c r="I216" s="133"/>
      <c r="J216" s="69"/>
    </row>
    <row r="217" spans="1:10" ht="15" x14ac:dyDescent="0.25">
      <c r="A217" s="127" t="s">
        <v>7652</v>
      </c>
      <c r="B217" s="128" t="str">
        <f t="shared" si="6"/>
        <v>ARTICLE 216</v>
      </c>
      <c r="C217" s="50"/>
      <c r="D217" s="51"/>
      <c r="E217" s="51">
        <v>57</v>
      </c>
      <c r="F217" s="52">
        <v>30</v>
      </c>
      <c r="G217" s="53">
        <f>IFERROR(VLOOKUP(A:A,STOCK!E:F,2,FALSE),0)</f>
        <v>0</v>
      </c>
      <c r="H217" s="54">
        <f t="shared" si="7"/>
        <v>0</v>
      </c>
      <c r="I217" s="133"/>
      <c r="J217" s="69"/>
    </row>
    <row r="218" spans="1:10" ht="15" x14ac:dyDescent="0.25">
      <c r="A218" s="127" t="s">
        <v>7653</v>
      </c>
      <c r="B218" s="128" t="str">
        <f t="shared" si="6"/>
        <v>ARTICLE 217</v>
      </c>
      <c r="C218" s="50"/>
      <c r="D218" s="51"/>
      <c r="E218" s="51">
        <v>57</v>
      </c>
      <c r="F218" s="52">
        <v>327</v>
      </c>
      <c r="G218" s="53">
        <f>IFERROR(VLOOKUP(A:A,STOCK!E:F,2,FALSE),0)</f>
        <v>0</v>
      </c>
      <c r="H218" s="54">
        <f t="shared" si="7"/>
        <v>0</v>
      </c>
      <c r="I218" s="133"/>
      <c r="J218" s="69"/>
    </row>
    <row r="219" spans="1:10" ht="15" x14ac:dyDescent="0.25">
      <c r="A219" s="127" t="s">
        <v>7654</v>
      </c>
      <c r="B219" s="128" t="str">
        <f t="shared" si="6"/>
        <v>ARTICLE 218</v>
      </c>
      <c r="C219" s="50"/>
      <c r="D219" s="51"/>
      <c r="E219" s="51">
        <v>58</v>
      </c>
      <c r="F219" s="52">
        <v>10</v>
      </c>
      <c r="G219" s="53">
        <f>IFERROR(VLOOKUP(A:A,STOCK!E:F,2,FALSE),0)</f>
        <v>0</v>
      </c>
      <c r="H219" s="54">
        <f t="shared" si="7"/>
        <v>0</v>
      </c>
      <c r="I219" s="133"/>
      <c r="J219" s="69"/>
    </row>
    <row r="220" spans="1:10" ht="15" x14ac:dyDescent="0.25">
      <c r="A220" s="127" t="s">
        <v>7655</v>
      </c>
      <c r="B220" s="128" t="str">
        <f t="shared" si="6"/>
        <v>ARTICLE 219</v>
      </c>
      <c r="C220" s="50"/>
      <c r="D220" s="51"/>
      <c r="E220" s="51">
        <v>58</v>
      </c>
      <c r="F220" s="52">
        <v>10</v>
      </c>
      <c r="G220" s="53">
        <f>IFERROR(VLOOKUP(A:A,STOCK!E:F,2,FALSE),0)</f>
        <v>0</v>
      </c>
      <c r="H220" s="54">
        <f t="shared" si="7"/>
        <v>0</v>
      </c>
      <c r="I220" s="133"/>
      <c r="J220" s="69"/>
    </row>
    <row r="221" spans="1:10" ht="15" x14ac:dyDescent="0.25">
      <c r="A221" s="127" t="s">
        <v>7656</v>
      </c>
      <c r="B221" s="128" t="str">
        <f t="shared" si="6"/>
        <v>ARTICLE 220</v>
      </c>
      <c r="C221" s="50"/>
      <c r="D221" s="51"/>
      <c r="E221" s="51">
        <v>58</v>
      </c>
      <c r="F221" s="52">
        <v>35</v>
      </c>
      <c r="G221" s="53">
        <f>IFERROR(VLOOKUP(A:A,STOCK!E:F,2,FALSE),0)</f>
        <v>0</v>
      </c>
      <c r="H221" s="54">
        <f t="shared" si="7"/>
        <v>0</v>
      </c>
      <c r="I221" s="133"/>
      <c r="J221" s="69"/>
    </row>
    <row r="222" spans="1:10" ht="15" x14ac:dyDescent="0.25">
      <c r="A222" s="127" t="s">
        <v>7657</v>
      </c>
      <c r="B222" s="128" t="str">
        <f t="shared" si="6"/>
        <v>ARTICLE 221</v>
      </c>
      <c r="C222" s="50"/>
      <c r="D222" s="51"/>
      <c r="E222" s="51">
        <v>58</v>
      </c>
      <c r="F222" s="52">
        <v>35</v>
      </c>
      <c r="G222" s="53">
        <f>IFERROR(VLOOKUP(A:A,STOCK!E:F,2,FALSE),0)</f>
        <v>0</v>
      </c>
      <c r="H222" s="54">
        <f t="shared" si="7"/>
        <v>0</v>
      </c>
      <c r="I222" s="133"/>
      <c r="J222" s="69"/>
    </row>
    <row r="223" spans="1:10" ht="15" x14ac:dyDescent="0.25">
      <c r="A223" s="127" t="s">
        <v>7658</v>
      </c>
      <c r="B223" s="128" t="str">
        <f t="shared" si="6"/>
        <v>ARTICLE 222</v>
      </c>
      <c r="C223" s="50"/>
      <c r="D223" s="51"/>
      <c r="E223" s="51">
        <v>59</v>
      </c>
      <c r="F223" s="52">
        <v>10</v>
      </c>
      <c r="G223" s="53">
        <f>IFERROR(VLOOKUP(A:A,STOCK!E:F,2,FALSE),0)</f>
        <v>0</v>
      </c>
      <c r="H223" s="54">
        <f t="shared" si="7"/>
        <v>0</v>
      </c>
      <c r="I223" s="133"/>
      <c r="J223" s="69"/>
    </row>
    <row r="224" spans="1:10" ht="15" x14ac:dyDescent="0.25">
      <c r="A224" s="127" t="s">
        <v>7659</v>
      </c>
      <c r="B224" s="128" t="str">
        <f t="shared" si="6"/>
        <v>ARTICLE 223</v>
      </c>
      <c r="C224" s="50"/>
      <c r="D224" s="51"/>
      <c r="E224" s="51">
        <v>59</v>
      </c>
      <c r="F224" s="52">
        <v>10</v>
      </c>
      <c r="G224" s="53">
        <f>IFERROR(VLOOKUP(A:A,STOCK!E:F,2,FALSE),0)</f>
        <v>0</v>
      </c>
      <c r="H224" s="54">
        <f t="shared" si="7"/>
        <v>0</v>
      </c>
      <c r="I224" s="133"/>
      <c r="J224" s="69"/>
    </row>
    <row r="225" spans="1:10" ht="15" x14ac:dyDescent="0.25">
      <c r="A225" s="127" t="s">
        <v>7660</v>
      </c>
      <c r="B225" s="128" t="str">
        <f t="shared" si="6"/>
        <v>ARTICLE 224</v>
      </c>
      <c r="C225" s="50"/>
      <c r="D225" s="51"/>
      <c r="E225" s="51">
        <v>59</v>
      </c>
      <c r="F225" s="52">
        <v>7.5</v>
      </c>
      <c r="G225" s="53">
        <f>IFERROR(VLOOKUP(A:A,STOCK!E:F,2,FALSE),0)</f>
        <v>0</v>
      </c>
      <c r="H225" s="54">
        <f t="shared" si="7"/>
        <v>0</v>
      </c>
      <c r="I225" s="133"/>
      <c r="J225" s="69"/>
    </row>
    <row r="226" spans="1:10" ht="15" x14ac:dyDescent="0.25">
      <c r="A226" s="127" t="s">
        <v>7661</v>
      </c>
      <c r="B226" s="128" t="str">
        <f t="shared" si="6"/>
        <v>ARTICLE 225</v>
      </c>
      <c r="C226" s="50"/>
      <c r="D226" s="51"/>
      <c r="E226" s="51">
        <v>59</v>
      </c>
      <c r="F226" s="52">
        <v>7.5</v>
      </c>
      <c r="G226" s="53">
        <f>IFERROR(VLOOKUP(A:A,STOCK!E:F,2,FALSE),0)</f>
        <v>0</v>
      </c>
      <c r="H226" s="54">
        <f t="shared" si="7"/>
        <v>0</v>
      </c>
      <c r="I226" s="133"/>
      <c r="J226" s="69"/>
    </row>
    <row r="227" spans="1:10" ht="15" x14ac:dyDescent="0.25">
      <c r="A227" s="127" t="s">
        <v>7662</v>
      </c>
      <c r="B227" s="128" t="str">
        <f t="shared" si="6"/>
        <v>ARTICLE 226</v>
      </c>
      <c r="C227" s="50"/>
      <c r="D227" s="51"/>
      <c r="E227" s="51">
        <v>59</v>
      </c>
      <c r="F227" s="52">
        <v>7.5</v>
      </c>
      <c r="G227" s="53">
        <f>IFERROR(VLOOKUP(A:A,STOCK!E:F,2,FALSE),0)</f>
        <v>0</v>
      </c>
      <c r="H227" s="54">
        <f t="shared" si="7"/>
        <v>0</v>
      </c>
      <c r="I227" s="133"/>
      <c r="J227" s="69"/>
    </row>
    <row r="228" spans="1:10" ht="15" x14ac:dyDescent="0.25">
      <c r="A228" s="127" t="s">
        <v>7663</v>
      </c>
      <c r="B228" s="128" t="str">
        <f t="shared" si="6"/>
        <v>ARTICLE 227</v>
      </c>
      <c r="C228" s="50"/>
      <c r="D228" s="51"/>
      <c r="E228" s="51">
        <v>59</v>
      </c>
      <c r="F228" s="52">
        <v>7.5</v>
      </c>
      <c r="G228" s="53">
        <f>IFERROR(VLOOKUP(A:A,STOCK!E:F,2,FALSE),0)</f>
        <v>0</v>
      </c>
      <c r="H228" s="54">
        <f t="shared" si="7"/>
        <v>0</v>
      </c>
      <c r="I228" s="133"/>
      <c r="J228" s="69"/>
    </row>
    <row r="229" spans="1:10" ht="15" x14ac:dyDescent="0.25">
      <c r="A229" s="127" t="s">
        <v>7664</v>
      </c>
      <c r="B229" s="128" t="str">
        <f t="shared" si="6"/>
        <v>ARTICLE 228</v>
      </c>
      <c r="C229" s="50"/>
      <c r="D229" s="51"/>
      <c r="E229" s="51">
        <v>59</v>
      </c>
      <c r="F229" s="52">
        <v>4</v>
      </c>
      <c r="G229" s="53">
        <f>IFERROR(VLOOKUP(A:A,STOCK!E:F,2,FALSE),0)</f>
        <v>0</v>
      </c>
      <c r="H229" s="54">
        <f t="shared" si="7"/>
        <v>0</v>
      </c>
      <c r="I229" s="133"/>
      <c r="J229" s="69"/>
    </row>
    <row r="230" spans="1:10" ht="15" x14ac:dyDescent="0.25">
      <c r="A230" s="127" t="s">
        <v>7665</v>
      </c>
      <c r="B230" s="128" t="str">
        <f t="shared" si="6"/>
        <v>ARTICLE 229</v>
      </c>
      <c r="C230" s="50"/>
      <c r="D230" s="51"/>
      <c r="E230" s="51">
        <v>60</v>
      </c>
      <c r="F230" s="52">
        <v>90</v>
      </c>
      <c r="G230" s="53">
        <f>IFERROR(VLOOKUP(A:A,STOCK!E:F,2,FALSE),0)</f>
        <v>0</v>
      </c>
      <c r="H230" s="54">
        <f t="shared" si="7"/>
        <v>0</v>
      </c>
      <c r="I230" s="133"/>
      <c r="J230" s="69"/>
    </row>
    <row r="231" spans="1:10" ht="15" x14ac:dyDescent="0.25">
      <c r="A231" s="127" t="s">
        <v>7666</v>
      </c>
      <c r="B231" s="128" t="str">
        <f t="shared" si="6"/>
        <v>ARTICLE 230</v>
      </c>
      <c r="C231" s="50"/>
      <c r="D231" s="51"/>
      <c r="E231" s="51">
        <v>60</v>
      </c>
      <c r="F231" s="52">
        <v>90</v>
      </c>
      <c r="G231" s="53">
        <f>IFERROR(VLOOKUP(A:A,STOCK!E:F,2,FALSE),0)</f>
        <v>0</v>
      </c>
      <c r="H231" s="54">
        <f t="shared" si="7"/>
        <v>0</v>
      </c>
      <c r="I231" s="133"/>
      <c r="J231" s="69"/>
    </row>
    <row r="232" spans="1:10" ht="15" x14ac:dyDescent="0.25">
      <c r="A232" s="127" t="s">
        <v>7667</v>
      </c>
      <c r="B232" s="128" t="str">
        <f t="shared" si="6"/>
        <v>ARTICLE 231</v>
      </c>
      <c r="C232" s="50"/>
      <c r="D232" s="51"/>
      <c r="E232" s="51">
        <v>60</v>
      </c>
      <c r="F232" s="52">
        <v>90</v>
      </c>
      <c r="G232" s="53">
        <f>IFERROR(VLOOKUP(A:A,STOCK!E:F,2,FALSE),0)</f>
        <v>0</v>
      </c>
      <c r="H232" s="54">
        <f t="shared" si="7"/>
        <v>0</v>
      </c>
      <c r="I232" s="133"/>
      <c r="J232" s="69"/>
    </row>
    <row r="233" spans="1:10" ht="15" x14ac:dyDescent="0.25">
      <c r="A233" s="127" t="s">
        <v>7668</v>
      </c>
      <c r="B233" s="128" t="str">
        <f t="shared" si="6"/>
        <v>ARTICLE 232</v>
      </c>
      <c r="C233" s="50"/>
      <c r="D233" s="51"/>
      <c r="E233" s="51">
        <v>60</v>
      </c>
      <c r="F233" s="52">
        <v>90</v>
      </c>
      <c r="G233" s="53">
        <f>IFERROR(VLOOKUP(A:A,STOCK!E:F,2,FALSE),0)</f>
        <v>0</v>
      </c>
      <c r="H233" s="54">
        <f t="shared" si="7"/>
        <v>0</v>
      </c>
      <c r="I233" s="133"/>
      <c r="J233" s="69"/>
    </row>
    <row r="234" spans="1:10" ht="15" x14ac:dyDescent="0.25">
      <c r="A234" s="127" t="s">
        <v>7669</v>
      </c>
      <c r="B234" s="128" t="str">
        <f t="shared" si="6"/>
        <v>ARTICLE 233</v>
      </c>
      <c r="C234" s="50"/>
      <c r="D234" s="51"/>
      <c r="E234" s="51">
        <v>60</v>
      </c>
      <c r="F234" s="52">
        <v>90</v>
      </c>
      <c r="G234" s="53">
        <f>IFERROR(VLOOKUP(A:A,STOCK!E:F,2,FALSE),0)</f>
        <v>0</v>
      </c>
      <c r="H234" s="54">
        <f t="shared" si="7"/>
        <v>0</v>
      </c>
      <c r="I234" s="133"/>
      <c r="J234" s="69"/>
    </row>
    <row r="235" spans="1:10" ht="15" x14ac:dyDescent="0.25">
      <c r="A235" s="127" t="s">
        <v>7670</v>
      </c>
      <c r="B235" s="128" t="str">
        <f t="shared" si="6"/>
        <v>ARTICLE 234</v>
      </c>
      <c r="C235" s="50"/>
      <c r="D235" s="51"/>
      <c r="E235" s="51">
        <v>60</v>
      </c>
      <c r="F235" s="52">
        <v>90</v>
      </c>
      <c r="G235" s="53">
        <f>IFERROR(VLOOKUP(A:A,STOCK!E:F,2,FALSE),0)</f>
        <v>0</v>
      </c>
      <c r="H235" s="54">
        <f t="shared" si="7"/>
        <v>0</v>
      </c>
      <c r="I235" s="133"/>
      <c r="J235" s="69"/>
    </row>
    <row r="236" spans="1:10" ht="15" x14ac:dyDescent="0.25">
      <c r="A236" s="127" t="s">
        <v>7671</v>
      </c>
      <c r="B236" s="128" t="str">
        <f t="shared" si="6"/>
        <v>ARTICLE 235</v>
      </c>
      <c r="C236" s="50"/>
      <c r="D236" s="51"/>
      <c r="E236" s="51">
        <v>60</v>
      </c>
      <c r="F236" s="52">
        <v>90</v>
      </c>
      <c r="G236" s="53">
        <f>IFERROR(VLOOKUP(A:A,STOCK!E:F,2,FALSE),0)</f>
        <v>0</v>
      </c>
      <c r="H236" s="54">
        <f t="shared" si="7"/>
        <v>0</v>
      </c>
      <c r="I236" s="133"/>
      <c r="J236" s="69"/>
    </row>
    <row r="237" spans="1:10" ht="15" x14ac:dyDescent="0.25">
      <c r="A237" s="127" t="s">
        <v>7672</v>
      </c>
      <c r="B237" s="128" t="str">
        <f t="shared" si="6"/>
        <v>ARTICLE 236</v>
      </c>
      <c r="C237" s="50"/>
      <c r="D237" s="51"/>
      <c r="E237" s="51">
        <v>60</v>
      </c>
      <c r="F237" s="52">
        <v>90</v>
      </c>
      <c r="G237" s="53">
        <f>IFERROR(VLOOKUP(A:A,STOCK!E:F,2,FALSE),0)</f>
        <v>0</v>
      </c>
      <c r="H237" s="54">
        <f t="shared" si="7"/>
        <v>0</v>
      </c>
      <c r="I237" s="133"/>
      <c r="J237" s="69"/>
    </row>
    <row r="238" spans="1:10" ht="15" x14ac:dyDescent="0.25">
      <c r="A238" s="127" t="s">
        <v>7673</v>
      </c>
      <c r="B238" s="128" t="str">
        <f t="shared" si="6"/>
        <v>ARTICLE 237</v>
      </c>
      <c r="C238" s="50"/>
      <c r="D238" s="51"/>
      <c r="E238" s="51">
        <v>61</v>
      </c>
      <c r="F238" s="52">
        <v>28</v>
      </c>
      <c r="G238" s="53">
        <f>IFERROR(VLOOKUP(A:A,STOCK!E:F,2,FALSE),0)</f>
        <v>0</v>
      </c>
      <c r="H238" s="54">
        <f t="shared" si="7"/>
        <v>0</v>
      </c>
      <c r="I238" s="133"/>
      <c r="J238" s="69"/>
    </row>
    <row r="239" spans="1:10" ht="15" x14ac:dyDescent="0.25">
      <c r="A239" s="127" t="s">
        <v>7674</v>
      </c>
      <c r="B239" s="128" t="str">
        <f t="shared" si="6"/>
        <v>ARTICLE 238</v>
      </c>
      <c r="C239" s="50"/>
      <c r="D239" s="51"/>
      <c r="E239" s="51">
        <v>61</v>
      </c>
      <c r="F239" s="52">
        <v>28</v>
      </c>
      <c r="G239" s="53">
        <f>IFERROR(VLOOKUP(A:A,STOCK!E:F,2,FALSE),0)</f>
        <v>0</v>
      </c>
      <c r="H239" s="54">
        <f t="shared" si="7"/>
        <v>0</v>
      </c>
      <c r="I239" s="133"/>
      <c r="J239" s="69"/>
    </row>
    <row r="240" spans="1:10" ht="15" x14ac:dyDescent="0.25">
      <c r="A240" s="127" t="s">
        <v>7675</v>
      </c>
      <c r="B240" s="128" t="str">
        <f t="shared" si="6"/>
        <v>ARTICLE 239</v>
      </c>
      <c r="C240" s="50"/>
      <c r="D240" s="51"/>
      <c r="E240" s="51">
        <v>61</v>
      </c>
      <c r="F240" s="52">
        <v>28</v>
      </c>
      <c r="G240" s="53">
        <f>IFERROR(VLOOKUP(A:A,STOCK!E:F,2,FALSE),0)</f>
        <v>0</v>
      </c>
      <c r="H240" s="54">
        <f t="shared" si="7"/>
        <v>0</v>
      </c>
      <c r="I240" s="133"/>
      <c r="J240" s="69"/>
    </row>
    <row r="241" spans="1:10" ht="15" x14ac:dyDescent="0.25">
      <c r="A241" s="127" t="s">
        <v>7676</v>
      </c>
      <c r="B241" s="128" t="str">
        <f t="shared" si="6"/>
        <v>ARTICLE 240</v>
      </c>
      <c r="C241" s="50"/>
      <c r="D241" s="51"/>
      <c r="E241" s="51">
        <v>61</v>
      </c>
      <c r="F241" s="52">
        <v>28</v>
      </c>
      <c r="G241" s="53">
        <f>IFERROR(VLOOKUP(A:A,STOCK!E:F,2,FALSE),0)</f>
        <v>0</v>
      </c>
      <c r="H241" s="54">
        <f t="shared" si="7"/>
        <v>0</v>
      </c>
      <c r="I241" s="133"/>
      <c r="J241" s="69"/>
    </row>
  </sheetData>
  <autoFilter ref="A1:J1"/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4CC38"/>
  </sheetPr>
  <dimension ref="A1:M242"/>
  <sheetViews>
    <sheetView workbookViewId="0">
      <selection activeCell="D7" sqref="D7"/>
    </sheetView>
  </sheetViews>
  <sheetFormatPr baseColWidth="10" defaultColWidth="11.5703125" defaultRowHeight="15" x14ac:dyDescent="0.25"/>
  <cols>
    <col min="1" max="1" width="11.5703125" style="125"/>
    <col min="2" max="13" width="11.5703125" style="131"/>
    <col min="14" max="16384" width="11.5703125" style="125"/>
  </cols>
  <sheetData>
    <row r="1" spans="1:13" x14ac:dyDescent="0.25">
      <c r="B1" s="135" t="s">
        <v>7440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</row>
    <row r="2" spans="1:13" x14ac:dyDescent="0.25">
      <c r="A2" s="125" t="s">
        <v>7441</v>
      </c>
      <c r="B2" s="124" t="s">
        <v>7428</v>
      </c>
      <c r="C2" s="124" t="s">
        <v>7429</v>
      </c>
      <c r="D2" s="124" t="s">
        <v>7430</v>
      </c>
      <c r="E2" s="124" t="s">
        <v>7431</v>
      </c>
      <c r="F2" s="124" t="s">
        <v>7432</v>
      </c>
      <c r="G2" s="126" t="s">
        <v>7433</v>
      </c>
      <c r="H2" s="126" t="s">
        <v>7434</v>
      </c>
      <c r="I2" s="126" t="s">
        <v>7435</v>
      </c>
      <c r="J2" s="124" t="s">
        <v>7436</v>
      </c>
      <c r="K2" s="126" t="s">
        <v>7437</v>
      </c>
      <c r="L2" s="126" t="s">
        <v>7438</v>
      </c>
      <c r="M2" s="126" t="s">
        <v>7439</v>
      </c>
    </row>
    <row r="3" spans="1:13" x14ac:dyDescent="0.25">
      <c r="A3" s="130">
        <v>1</v>
      </c>
      <c r="B3" s="129"/>
      <c r="C3" s="129"/>
      <c r="D3" s="129">
        <v>20</v>
      </c>
      <c r="E3" s="129"/>
      <c r="F3" s="154">
        <v>10</v>
      </c>
      <c r="G3" s="154">
        <v>30</v>
      </c>
      <c r="H3" s="129"/>
      <c r="I3" s="129"/>
      <c r="J3" s="129"/>
      <c r="K3" s="129"/>
      <c r="L3" s="129"/>
      <c r="M3" s="129"/>
    </row>
    <row r="4" spans="1:13" x14ac:dyDescent="0.25">
      <c r="A4" s="130">
        <v>2</v>
      </c>
      <c r="B4" s="129"/>
      <c r="C4" s="129"/>
      <c r="D4" s="129"/>
      <c r="E4" s="129"/>
      <c r="F4" s="129">
        <v>10</v>
      </c>
      <c r="G4" s="129">
        <v>50</v>
      </c>
      <c r="H4" s="129"/>
      <c r="I4" s="129"/>
      <c r="J4" s="129"/>
      <c r="K4" s="129"/>
      <c r="L4" s="129"/>
      <c r="M4" s="129"/>
    </row>
    <row r="5" spans="1:13" x14ac:dyDescent="0.25">
      <c r="A5" s="130">
        <v>3</v>
      </c>
      <c r="B5" s="129"/>
      <c r="C5" s="129"/>
      <c r="D5" s="129"/>
      <c r="E5" s="129"/>
      <c r="F5" s="129"/>
      <c r="G5" s="129"/>
      <c r="H5" s="129"/>
      <c r="I5" s="129"/>
      <c r="J5" s="129"/>
      <c r="K5" s="129">
        <v>60</v>
      </c>
      <c r="L5" s="129"/>
      <c r="M5" s="129"/>
    </row>
    <row r="6" spans="1:13" x14ac:dyDescent="0.25">
      <c r="A6" s="130">
        <v>4</v>
      </c>
      <c r="B6" s="129"/>
      <c r="C6" s="129"/>
      <c r="D6" s="129">
        <v>10</v>
      </c>
      <c r="E6" s="129"/>
      <c r="F6" s="129"/>
      <c r="G6" s="129"/>
      <c r="H6" s="129"/>
      <c r="I6" s="129"/>
      <c r="J6" s="129"/>
      <c r="K6" s="129"/>
      <c r="L6" s="129"/>
      <c r="M6" s="129"/>
    </row>
    <row r="7" spans="1:13" x14ac:dyDescent="0.25">
      <c r="A7" s="130">
        <v>5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</row>
    <row r="8" spans="1:13" x14ac:dyDescent="0.25">
      <c r="A8" s="127" t="s">
        <v>7442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</row>
    <row r="9" spans="1:13" x14ac:dyDescent="0.25">
      <c r="A9" s="127" t="s">
        <v>7443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</row>
    <row r="10" spans="1:13" x14ac:dyDescent="0.25">
      <c r="A10" s="127" t="s">
        <v>7444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</row>
    <row r="11" spans="1:13" x14ac:dyDescent="0.25">
      <c r="A11" s="127" t="s">
        <v>7445</v>
      </c>
      <c r="B11" s="129"/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1:13" x14ac:dyDescent="0.25">
      <c r="A12" s="127" t="s">
        <v>7446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</row>
    <row r="13" spans="1:13" x14ac:dyDescent="0.25">
      <c r="A13" s="127" t="s">
        <v>7447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</row>
    <row r="14" spans="1:13" x14ac:dyDescent="0.25">
      <c r="A14" s="127" t="s">
        <v>7448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</row>
    <row r="15" spans="1:13" x14ac:dyDescent="0.25">
      <c r="A15" s="127" t="s">
        <v>7449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</row>
    <row r="16" spans="1:13" x14ac:dyDescent="0.25">
      <c r="A16" s="127" t="s">
        <v>7450</v>
      </c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</row>
    <row r="17" spans="1:13" x14ac:dyDescent="0.25">
      <c r="A17" s="127" t="s">
        <v>7451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1:13" x14ac:dyDescent="0.25">
      <c r="A18" s="127" t="s">
        <v>7452</v>
      </c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1:13" x14ac:dyDescent="0.25">
      <c r="A19" s="127" t="s">
        <v>7453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</row>
    <row r="20" spans="1:13" x14ac:dyDescent="0.25">
      <c r="A20" s="127" t="s">
        <v>7454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</row>
    <row r="21" spans="1:13" x14ac:dyDescent="0.25">
      <c r="A21" s="127" t="s">
        <v>7455</v>
      </c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</row>
    <row r="22" spans="1:13" x14ac:dyDescent="0.25">
      <c r="A22" s="127" t="s">
        <v>7456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</row>
    <row r="23" spans="1:13" x14ac:dyDescent="0.25">
      <c r="A23" s="127" t="s">
        <v>7457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</row>
    <row r="24" spans="1:13" x14ac:dyDescent="0.25">
      <c r="A24" s="127" t="s">
        <v>7458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</row>
    <row r="25" spans="1:13" x14ac:dyDescent="0.25">
      <c r="A25" s="127" t="s">
        <v>7459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</row>
    <row r="26" spans="1:13" x14ac:dyDescent="0.25">
      <c r="A26" s="127" t="s">
        <v>7460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</row>
    <row r="27" spans="1:13" x14ac:dyDescent="0.25">
      <c r="A27" s="127" t="s">
        <v>7461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</row>
    <row r="28" spans="1:13" x14ac:dyDescent="0.25">
      <c r="A28" s="127" t="s">
        <v>7462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</row>
    <row r="29" spans="1:13" x14ac:dyDescent="0.25">
      <c r="A29" s="127" t="s">
        <v>7463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</row>
    <row r="30" spans="1:13" x14ac:dyDescent="0.25">
      <c r="A30" s="127" t="s">
        <v>7464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</row>
    <row r="31" spans="1:13" x14ac:dyDescent="0.25">
      <c r="A31" s="127" t="s">
        <v>7465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</row>
    <row r="32" spans="1:13" x14ac:dyDescent="0.25">
      <c r="A32" s="127" t="s">
        <v>7466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</row>
    <row r="33" spans="1:13" x14ac:dyDescent="0.25">
      <c r="A33" s="127" t="s">
        <v>7467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</row>
    <row r="34" spans="1:13" x14ac:dyDescent="0.25">
      <c r="A34" s="127" t="s">
        <v>7468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</row>
    <row r="35" spans="1:13" x14ac:dyDescent="0.25">
      <c r="A35" s="127" t="s">
        <v>7469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</row>
    <row r="36" spans="1:13" x14ac:dyDescent="0.25">
      <c r="A36" s="127" t="s">
        <v>7470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</row>
    <row r="37" spans="1:13" x14ac:dyDescent="0.25">
      <c r="A37" s="127" t="s">
        <v>7471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</row>
    <row r="38" spans="1:13" x14ac:dyDescent="0.25">
      <c r="A38" s="127" t="s">
        <v>7472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</row>
    <row r="39" spans="1:13" x14ac:dyDescent="0.25">
      <c r="A39" s="127" t="s">
        <v>7473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</row>
    <row r="40" spans="1:13" x14ac:dyDescent="0.25">
      <c r="A40" s="127" t="s">
        <v>7474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</row>
    <row r="41" spans="1:13" x14ac:dyDescent="0.25">
      <c r="A41" s="127" t="s">
        <v>7475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</row>
    <row r="42" spans="1:13" x14ac:dyDescent="0.25">
      <c r="A42" s="127" t="s">
        <v>7476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</row>
    <row r="43" spans="1:13" x14ac:dyDescent="0.25">
      <c r="A43" s="127" t="s">
        <v>7477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</row>
    <row r="44" spans="1:13" x14ac:dyDescent="0.25">
      <c r="A44" s="127" t="s">
        <v>7478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</row>
    <row r="45" spans="1:13" x14ac:dyDescent="0.25">
      <c r="A45" s="127" t="s">
        <v>7479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</row>
    <row r="46" spans="1:13" x14ac:dyDescent="0.25">
      <c r="A46" s="127" t="s">
        <v>7480</v>
      </c>
      <c r="B46" s="129"/>
      <c r="C46" s="129">
        <v>960</v>
      </c>
      <c r="D46" s="129"/>
      <c r="E46" s="129"/>
      <c r="F46" s="129"/>
      <c r="G46" s="129"/>
      <c r="H46" s="129"/>
      <c r="I46" s="129"/>
      <c r="J46" s="129"/>
      <c r="K46" s="129"/>
      <c r="L46" s="129"/>
      <c r="M46" s="129"/>
    </row>
    <row r="47" spans="1:13" x14ac:dyDescent="0.25">
      <c r="A47" s="127" t="s">
        <v>7481</v>
      </c>
      <c r="B47" s="129"/>
      <c r="C47" s="129">
        <v>480</v>
      </c>
      <c r="D47" s="129"/>
      <c r="E47" s="129"/>
      <c r="F47" s="129"/>
      <c r="G47" s="129"/>
      <c r="H47" s="129"/>
      <c r="I47" s="129"/>
      <c r="J47" s="129"/>
      <c r="K47" s="129"/>
      <c r="L47" s="129"/>
      <c r="M47" s="129"/>
    </row>
    <row r="48" spans="1:13" x14ac:dyDescent="0.25">
      <c r="A48" s="127" t="s">
        <v>7482</v>
      </c>
      <c r="B48" s="129"/>
      <c r="C48" s="129">
        <v>408</v>
      </c>
      <c r="D48" s="129"/>
      <c r="E48" s="129"/>
      <c r="F48" s="129"/>
      <c r="G48" s="129"/>
      <c r="H48" s="129"/>
      <c r="I48" s="129"/>
      <c r="J48" s="129"/>
      <c r="K48" s="129"/>
      <c r="L48" s="129"/>
      <c r="M48" s="129"/>
    </row>
    <row r="49" spans="1:13" x14ac:dyDescent="0.25">
      <c r="A49" s="127" t="s">
        <v>7483</v>
      </c>
      <c r="B49" s="129"/>
      <c r="C49" s="129">
        <v>288</v>
      </c>
      <c r="D49" s="129"/>
      <c r="E49" s="129"/>
      <c r="F49" s="129"/>
      <c r="G49" s="129"/>
      <c r="H49" s="129"/>
      <c r="I49" s="129"/>
      <c r="J49" s="129"/>
      <c r="K49" s="129"/>
      <c r="L49" s="129"/>
      <c r="M49" s="129"/>
    </row>
    <row r="50" spans="1:13" x14ac:dyDescent="0.25">
      <c r="A50" s="127" t="s">
        <v>7484</v>
      </c>
      <c r="B50" s="129"/>
      <c r="C50" s="129">
        <v>360</v>
      </c>
      <c r="D50" s="129"/>
      <c r="E50" s="129"/>
      <c r="F50" s="129"/>
      <c r="G50" s="129"/>
      <c r="H50" s="129"/>
      <c r="I50" s="129"/>
      <c r="J50" s="129"/>
      <c r="K50" s="129"/>
      <c r="L50" s="129"/>
      <c r="M50" s="129"/>
    </row>
    <row r="51" spans="1:13" x14ac:dyDescent="0.25">
      <c r="A51" s="127" t="s">
        <v>7485</v>
      </c>
      <c r="B51" s="129"/>
      <c r="C51" s="129">
        <v>552</v>
      </c>
      <c r="D51" s="129"/>
      <c r="E51" s="129"/>
      <c r="F51" s="129"/>
      <c r="G51" s="129"/>
      <c r="H51" s="129"/>
      <c r="I51" s="129"/>
      <c r="J51" s="129"/>
      <c r="K51" s="129"/>
      <c r="L51" s="129"/>
      <c r="M51" s="129"/>
    </row>
    <row r="52" spans="1:13" x14ac:dyDescent="0.25">
      <c r="A52" s="127" t="s">
        <v>7486</v>
      </c>
      <c r="B52" s="129"/>
      <c r="C52" s="129">
        <v>360</v>
      </c>
      <c r="D52" s="129"/>
      <c r="E52" s="129"/>
      <c r="F52" s="129"/>
      <c r="G52" s="129"/>
      <c r="H52" s="129"/>
      <c r="I52" s="129"/>
      <c r="J52" s="129"/>
      <c r="K52" s="129"/>
      <c r="L52" s="129"/>
      <c r="M52" s="129"/>
    </row>
    <row r="53" spans="1:13" x14ac:dyDescent="0.25">
      <c r="A53" s="127" t="s">
        <v>7487</v>
      </c>
      <c r="B53" s="129" t="s">
        <v>64</v>
      </c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</row>
    <row r="54" spans="1:13" x14ac:dyDescent="0.25">
      <c r="A54" s="127" t="s">
        <v>7488</v>
      </c>
      <c r="B54" s="129" t="s">
        <v>64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</row>
    <row r="55" spans="1:13" x14ac:dyDescent="0.25">
      <c r="A55" s="127" t="s">
        <v>7489</v>
      </c>
      <c r="B55" s="129" t="s">
        <v>64</v>
      </c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</row>
    <row r="56" spans="1:13" x14ac:dyDescent="0.25">
      <c r="A56" s="127" t="s">
        <v>7490</v>
      </c>
      <c r="B56" s="129" t="s">
        <v>64</v>
      </c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</row>
    <row r="57" spans="1:13" x14ac:dyDescent="0.25">
      <c r="A57" s="127" t="s">
        <v>7491</v>
      </c>
      <c r="B57" s="129" t="s">
        <v>64</v>
      </c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</row>
    <row r="58" spans="1:13" x14ac:dyDescent="0.25">
      <c r="A58" s="127" t="s">
        <v>7492</v>
      </c>
      <c r="B58" s="129" t="s">
        <v>64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</row>
    <row r="59" spans="1:13" x14ac:dyDescent="0.25">
      <c r="A59" s="127" t="s">
        <v>7493</v>
      </c>
      <c r="B59" s="129" t="s">
        <v>64</v>
      </c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</row>
    <row r="60" spans="1:13" x14ac:dyDescent="0.25">
      <c r="A60" s="127" t="s">
        <v>7494</v>
      </c>
      <c r="B60" s="129" t="s">
        <v>64</v>
      </c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</row>
    <row r="61" spans="1:13" x14ac:dyDescent="0.25">
      <c r="A61" s="127" t="s">
        <v>7495</v>
      </c>
      <c r="B61" s="129" t="s">
        <v>64</v>
      </c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</row>
    <row r="62" spans="1:13" x14ac:dyDescent="0.25">
      <c r="A62" s="127" t="s">
        <v>7496</v>
      </c>
      <c r="B62" s="129" t="s">
        <v>64</v>
      </c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</row>
    <row r="63" spans="1:13" x14ac:dyDescent="0.25">
      <c r="A63" s="127" t="s">
        <v>7497</v>
      </c>
      <c r="B63" s="129" t="s">
        <v>64</v>
      </c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</row>
    <row r="64" spans="1:13" x14ac:dyDescent="0.25">
      <c r="A64" s="127" t="s">
        <v>7498</v>
      </c>
      <c r="B64" s="129" t="s">
        <v>64</v>
      </c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</row>
    <row r="65" spans="1:13" x14ac:dyDescent="0.25">
      <c r="A65" s="127" t="s">
        <v>7499</v>
      </c>
      <c r="B65" s="129" t="s">
        <v>64</v>
      </c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</row>
    <row r="66" spans="1:13" x14ac:dyDescent="0.25">
      <c r="A66" s="127" t="s">
        <v>7500</v>
      </c>
      <c r="B66" s="129" t="s">
        <v>64</v>
      </c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</row>
    <row r="67" spans="1:13" x14ac:dyDescent="0.25">
      <c r="A67" s="127" t="s">
        <v>7501</v>
      </c>
      <c r="B67" s="129" t="s">
        <v>64</v>
      </c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</row>
    <row r="68" spans="1:13" x14ac:dyDescent="0.25">
      <c r="A68" s="127" t="s">
        <v>7502</v>
      </c>
      <c r="B68" s="129" t="s">
        <v>64</v>
      </c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</row>
    <row r="69" spans="1:13" x14ac:dyDescent="0.25">
      <c r="A69" s="127" t="s">
        <v>7503</v>
      </c>
      <c r="B69" s="129" t="s">
        <v>64</v>
      </c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</row>
    <row r="70" spans="1:13" x14ac:dyDescent="0.25">
      <c r="A70" s="127" t="s">
        <v>7504</v>
      </c>
      <c r="B70" s="129" t="s">
        <v>64</v>
      </c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</row>
    <row r="71" spans="1:13" x14ac:dyDescent="0.25">
      <c r="A71" s="127" t="s">
        <v>7505</v>
      </c>
      <c r="B71" s="129" t="s">
        <v>64</v>
      </c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</row>
    <row r="72" spans="1:13" x14ac:dyDescent="0.25">
      <c r="A72" s="127" t="s">
        <v>7506</v>
      </c>
      <c r="B72" s="129" t="s">
        <v>64</v>
      </c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</row>
    <row r="73" spans="1:13" x14ac:dyDescent="0.25">
      <c r="A73" s="127" t="s">
        <v>7507</v>
      </c>
      <c r="B73" s="129" t="s">
        <v>64</v>
      </c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</row>
    <row r="74" spans="1:13" x14ac:dyDescent="0.25">
      <c r="A74" s="127" t="s">
        <v>7508</v>
      </c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</row>
    <row r="75" spans="1:13" x14ac:dyDescent="0.25">
      <c r="A75" s="127" t="s">
        <v>7509</v>
      </c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</row>
    <row r="76" spans="1:13" x14ac:dyDescent="0.25">
      <c r="A76" s="127" t="s">
        <v>7510</v>
      </c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</row>
    <row r="77" spans="1:13" x14ac:dyDescent="0.25">
      <c r="A77" s="127" t="s">
        <v>7511</v>
      </c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</row>
    <row r="78" spans="1:13" x14ac:dyDescent="0.25">
      <c r="A78" s="127" t="s">
        <v>7512</v>
      </c>
      <c r="B78" s="129" t="s">
        <v>64</v>
      </c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</row>
    <row r="79" spans="1:13" x14ac:dyDescent="0.25">
      <c r="A79" s="127" t="s">
        <v>7513</v>
      </c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</row>
    <row r="80" spans="1:13" x14ac:dyDescent="0.25">
      <c r="A80" s="127" t="s">
        <v>7514</v>
      </c>
      <c r="B80" s="129" t="s">
        <v>64</v>
      </c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</row>
    <row r="81" spans="1:13" x14ac:dyDescent="0.25">
      <c r="A81" s="127" t="s">
        <v>7515</v>
      </c>
      <c r="B81" s="129" t="s">
        <v>64</v>
      </c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</row>
    <row r="82" spans="1:13" x14ac:dyDescent="0.25">
      <c r="A82" s="127" t="s">
        <v>7516</v>
      </c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</row>
    <row r="83" spans="1:13" x14ac:dyDescent="0.25">
      <c r="A83" s="127" t="s">
        <v>7517</v>
      </c>
      <c r="B83" s="129" t="s">
        <v>64</v>
      </c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</row>
    <row r="84" spans="1:13" x14ac:dyDescent="0.25">
      <c r="A84" s="127" t="s">
        <v>7518</v>
      </c>
      <c r="B84" s="129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9"/>
    </row>
    <row r="85" spans="1:13" x14ac:dyDescent="0.25">
      <c r="A85" s="127" t="s">
        <v>7519</v>
      </c>
      <c r="B85" s="129" t="s">
        <v>64</v>
      </c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</row>
    <row r="86" spans="1:13" x14ac:dyDescent="0.25">
      <c r="A86" s="127" t="s">
        <v>7520</v>
      </c>
      <c r="B86" s="129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</row>
    <row r="87" spans="1:13" x14ac:dyDescent="0.25">
      <c r="A87" s="127" t="s">
        <v>7521</v>
      </c>
      <c r="B87" s="129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</row>
    <row r="88" spans="1:13" x14ac:dyDescent="0.25">
      <c r="A88" s="127" t="s">
        <v>7522</v>
      </c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</row>
    <row r="89" spans="1:13" x14ac:dyDescent="0.25">
      <c r="A89" s="127" t="s">
        <v>7523</v>
      </c>
      <c r="B89" s="129"/>
      <c r="C89" s="129"/>
      <c r="D89" s="129"/>
      <c r="E89" s="129"/>
      <c r="F89" s="129"/>
      <c r="G89" s="129"/>
      <c r="H89" s="129"/>
      <c r="I89" s="129"/>
      <c r="J89" s="129"/>
      <c r="K89" s="129"/>
      <c r="L89" s="129"/>
      <c r="M89" s="129"/>
    </row>
    <row r="90" spans="1:13" x14ac:dyDescent="0.25">
      <c r="A90" s="127" t="s">
        <v>7524</v>
      </c>
      <c r="B90" s="129"/>
      <c r="C90" s="129"/>
      <c r="D90" s="129"/>
      <c r="E90" s="129"/>
      <c r="F90" s="129"/>
      <c r="G90" s="129"/>
      <c r="H90" s="129"/>
      <c r="I90" s="129"/>
      <c r="J90" s="129"/>
      <c r="K90" s="129"/>
      <c r="L90" s="129"/>
      <c r="M90" s="129"/>
    </row>
    <row r="91" spans="1:13" x14ac:dyDescent="0.25">
      <c r="A91" s="127" t="s">
        <v>7525</v>
      </c>
      <c r="B91" s="129"/>
      <c r="C91" s="129"/>
      <c r="D91" s="129"/>
      <c r="E91" s="129"/>
      <c r="F91" s="129"/>
      <c r="G91" s="129"/>
      <c r="H91" s="129"/>
      <c r="I91" s="129"/>
      <c r="J91" s="129"/>
      <c r="K91" s="129"/>
      <c r="L91" s="129"/>
      <c r="M91" s="129"/>
    </row>
    <row r="92" spans="1:13" x14ac:dyDescent="0.25">
      <c r="A92" s="127" t="s">
        <v>7526</v>
      </c>
      <c r="B92" s="129">
        <v>800</v>
      </c>
      <c r="C92" s="129"/>
      <c r="D92" s="129"/>
      <c r="E92" s="129"/>
      <c r="F92" s="129"/>
      <c r="G92" s="129"/>
      <c r="H92" s="129"/>
      <c r="I92" s="129"/>
      <c r="J92" s="129"/>
      <c r="K92" s="129"/>
      <c r="L92" s="129"/>
      <c r="M92" s="129"/>
    </row>
    <row r="93" spans="1:13" x14ac:dyDescent="0.25">
      <c r="A93" s="127" t="s">
        <v>7527</v>
      </c>
      <c r="B93" s="129">
        <v>800</v>
      </c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</row>
    <row r="94" spans="1:13" x14ac:dyDescent="0.25">
      <c r="A94" s="127" t="s">
        <v>7528</v>
      </c>
      <c r="B94" s="129">
        <v>600</v>
      </c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</row>
    <row r="95" spans="1:13" x14ac:dyDescent="0.25">
      <c r="A95" s="127" t="s">
        <v>7529</v>
      </c>
      <c r="B95" s="129">
        <v>600</v>
      </c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</row>
    <row r="96" spans="1:13" x14ac:dyDescent="0.25">
      <c r="A96" s="127" t="s">
        <v>7530</v>
      </c>
      <c r="B96" s="129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</row>
    <row r="97" spans="1:13" x14ac:dyDescent="0.25">
      <c r="A97" s="127" t="s">
        <v>7531</v>
      </c>
      <c r="B97" s="129"/>
      <c r="C97" s="129"/>
      <c r="D97" s="129"/>
      <c r="E97" s="129"/>
      <c r="F97" s="129"/>
      <c r="G97" s="129"/>
      <c r="H97" s="129"/>
      <c r="I97" s="129"/>
      <c r="J97" s="129"/>
      <c r="K97" s="129"/>
      <c r="L97" s="129"/>
      <c r="M97" s="129"/>
    </row>
    <row r="98" spans="1:13" x14ac:dyDescent="0.25">
      <c r="A98" s="127" t="s">
        <v>7532</v>
      </c>
      <c r="B98" s="129"/>
      <c r="C98" s="129"/>
      <c r="D98" s="129"/>
      <c r="E98" s="129"/>
      <c r="F98" s="129"/>
      <c r="G98" s="129"/>
      <c r="H98" s="129"/>
      <c r="I98" s="129"/>
      <c r="J98" s="129"/>
      <c r="K98" s="129"/>
      <c r="L98" s="129"/>
      <c r="M98" s="129"/>
    </row>
    <row r="99" spans="1:13" x14ac:dyDescent="0.25">
      <c r="A99" s="127" t="s">
        <v>7533</v>
      </c>
      <c r="B99" s="129"/>
      <c r="C99" s="129"/>
      <c r="D99" s="129"/>
      <c r="E99" s="129"/>
      <c r="F99" s="129"/>
      <c r="G99" s="129"/>
      <c r="H99" s="129"/>
      <c r="I99" s="129"/>
      <c r="J99" s="129"/>
      <c r="K99" s="129"/>
      <c r="L99" s="129"/>
      <c r="M99" s="129"/>
    </row>
    <row r="100" spans="1:13" x14ac:dyDescent="0.25">
      <c r="A100" s="127" t="s">
        <v>7534</v>
      </c>
      <c r="B100" s="129" t="s">
        <v>64</v>
      </c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</row>
    <row r="101" spans="1:13" x14ac:dyDescent="0.25">
      <c r="A101" s="127" t="s">
        <v>7535</v>
      </c>
      <c r="B101" s="129"/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</row>
    <row r="102" spans="1:13" x14ac:dyDescent="0.25">
      <c r="A102" s="127" t="s">
        <v>7536</v>
      </c>
      <c r="B102" s="129" t="s">
        <v>64</v>
      </c>
      <c r="C102" s="129"/>
      <c r="D102" s="129"/>
      <c r="E102" s="129"/>
      <c r="F102" s="129"/>
      <c r="G102" s="129"/>
      <c r="H102" s="129"/>
      <c r="I102" s="129"/>
      <c r="J102" s="129"/>
      <c r="K102" s="129"/>
      <c r="L102" s="129"/>
      <c r="M102" s="129"/>
    </row>
    <row r="103" spans="1:13" x14ac:dyDescent="0.25">
      <c r="A103" s="127" t="s">
        <v>7537</v>
      </c>
      <c r="B103" s="129" t="s">
        <v>64</v>
      </c>
      <c r="C103" s="129"/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</row>
    <row r="104" spans="1:13" x14ac:dyDescent="0.25">
      <c r="A104" s="127" t="s">
        <v>7538</v>
      </c>
      <c r="B104" s="129" t="s">
        <v>64</v>
      </c>
      <c r="C104" s="129"/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</row>
    <row r="105" spans="1:13" x14ac:dyDescent="0.25">
      <c r="A105" s="127" t="s">
        <v>7539</v>
      </c>
      <c r="B105" s="129"/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</row>
    <row r="106" spans="1:13" x14ac:dyDescent="0.25">
      <c r="A106" s="127" t="s">
        <v>7540</v>
      </c>
      <c r="B106" s="129"/>
      <c r="C106" s="129">
        <v>672</v>
      </c>
      <c r="D106" s="129"/>
      <c r="E106" s="129"/>
      <c r="F106" s="129"/>
      <c r="G106" s="129"/>
      <c r="H106" s="129"/>
      <c r="I106" s="129"/>
      <c r="J106" s="129"/>
      <c r="K106" s="129"/>
      <c r="L106" s="129"/>
      <c r="M106" s="129"/>
    </row>
    <row r="107" spans="1:13" x14ac:dyDescent="0.25">
      <c r="A107" s="127" t="s">
        <v>7541</v>
      </c>
      <c r="B107" s="129" t="s">
        <v>64</v>
      </c>
      <c r="C107" s="129"/>
      <c r="D107" s="129"/>
      <c r="E107" s="129"/>
      <c r="F107" s="129"/>
      <c r="G107" s="129"/>
      <c r="H107" s="129"/>
      <c r="I107" s="129"/>
      <c r="J107" s="129"/>
      <c r="K107" s="129"/>
      <c r="L107" s="129"/>
      <c r="M107" s="129"/>
    </row>
    <row r="108" spans="1:13" x14ac:dyDescent="0.25">
      <c r="A108" s="127" t="s">
        <v>7542</v>
      </c>
      <c r="B108" s="129"/>
      <c r="C108" s="129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</row>
    <row r="109" spans="1:13" x14ac:dyDescent="0.25">
      <c r="A109" s="127" t="s">
        <v>7543</v>
      </c>
      <c r="B109" s="129"/>
      <c r="C109" s="129"/>
      <c r="D109" s="129"/>
      <c r="E109" s="129"/>
      <c r="F109" s="129"/>
      <c r="G109" s="129"/>
      <c r="H109" s="129"/>
      <c r="I109" s="129"/>
      <c r="J109" s="129"/>
      <c r="K109" s="129"/>
      <c r="L109" s="129"/>
      <c r="M109" s="129"/>
    </row>
    <row r="110" spans="1:13" x14ac:dyDescent="0.25">
      <c r="A110" s="127" t="s">
        <v>7544</v>
      </c>
      <c r="B110" s="129"/>
      <c r="C110" s="129"/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</row>
    <row r="111" spans="1:13" x14ac:dyDescent="0.25">
      <c r="A111" s="127" t="s">
        <v>7545</v>
      </c>
      <c r="B111" s="129"/>
      <c r="C111" s="129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</row>
    <row r="112" spans="1:13" x14ac:dyDescent="0.25">
      <c r="A112" s="127" t="s">
        <v>7546</v>
      </c>
      <c r="B112" s="129"/>
      <c r="C112" s="129"/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</row>
    <row r="113" spans="1:13" x14ac:dyDescent="0.25">
      <c r="A113" s="127" t="s">
        <v>7547</v>
      </c>
      <c r="B113" s="129"/>
      <c r="C113" s="129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</row>
    <row r="114" spans="1:13" x14ac:dyDescent="0.25">
      <c r="A114" s="127" t="s">
        <v>7548</v>
      </c>
      <c r="B114" s="129"/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</row>
    <row r="115" spans="1:13" x14ac:dyDescent="0.25">
      <c r="A115" s="127" t="s">
        <v>7549</v>
      </c>
      <c r="B115" s="129"/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</row>
    <row r="116" spans="1:13" x14ac:dyDescent="0.25">
      <c r="A116" s="127" t="s">
        <v>7550</v>
      </c>
      <c r="B116" s="129"/>
      <c r="C116" s="129"/>
      <c r="D116" s="129"/>
      <c r="E116" s="129"/>
      <c r="F116" s="129"/>
      <c r="G116" s="129"/>
      <c r="H116" s="129"/>
      <c r="I116" s="129"/>
      <c r="J116" s="129"/>
      <c r="K116" s="129"/>
      <c r="L116" s="129"/>
      <c r="M116" s="129"/>
    </row>
    <row r="117" spans="1:13" x14ac:dyDescent="0.25">
      <c r="A117" s="127" t="s">
        <v>7551</v>
      </c>
      <c r="B117" s="129"/>
      <c r="C117" s="129"/>
      <c r="D117" s="129"/>
      <c r="E117" s="129"/>
      <c r="F117" s="129"/>
      <c r="G117" s="129"/>
      <c r="H117" s="129"/>
      <c r="I117" s="129"/>
      <c r="J117" s="129"/>
      <c r="K117" s="129"/>
      <c r="L117" s="129"/>
      <c r="M117" s="129"/>
    </row>
    <row r="118" spans="1:13" x14ac:dyDescent="0.25">
      <c r="A118" s="127" t="s">
        <v>7552</v>
      </c>
      <c r="B118" s="129"/>
      <c r="C118" s="129"/>
      <c r="D118" s="129"/>
      <c r="E118" s="129"/>
      <c r="F118" s="129"/>
      <c r="G118" s="129"/>
      <c r="H118" s="129"/>
      <c r="I118" s="129"/>
      <c r="J118" s="129"/>
      <c r="K118" s="129"/>
      <c r="L118" s="129"/>
      <c r="M118" s="129"/>
    </row>
    <row r="119" spans="1:13" x14ac:dyDescent="0.25">
      <c r="A119" s="127" t="s">
        <v>7553</v>
      </c>
      <c r="B119" s="129"/>
      <c r="C119" s="129"/>
      <c r="D119" s="129"/>
      <c r="E119" s="129"/>
      <c r="F119" s="129"/>
      <c r="G119" s="129"/>
      <c r="H119" s="129"/>
      <c r="I119" s="129"/>
      <c r="J119" s="129"/>
      <c r="K119" s="129"/>
      <c r="L119" s="129"/>
      <c r="M119" s="129"/>
    </row>
    <row r="120" spans="1:13" x14ac:dyDescent="0.25">
      <c r="A120" s="127" t="s">
        <v>7554</v>
      </c>
      <c r="B120" s="129"/>
      <c r="C120" s="129"/>
      <c r="D120" s="129"/>
      <c r="E120" s="129"/>
      <c r="F120" s="129"/>
      <c r="G120" s="129"/>
      <c r="H120" s="129"/>
      <c r="I120" s="129"/>
      <c r="J120" s="129"/>
      <c r="K120" s="129"/>
      <c r="L120" s="129"/>
      <c r="M120" s="129"/>
    </row>
    <row r="121" spans="1:13" x14ac:dyDescent="0.25">
      <c r="A121" s="127" t="s">
        <v>7555</v>
      </c>
      <c r="B121" s="129"/>
      <c r="C121" s="129"/>
      <c r="D121" s="129"/>
      <c r="E121" s="129"/>
      <c r="F121" s="129"/>
      <c r="G121" s="129"/>
      <c r="H121" s="129"/>
      <c r="I121" s="129"/>
      <c r="J121" s="129"/>
      <c r="K121" s="129"/>
      <c r="L121" s="129"/>
      <c r="M121" s="129"/>
    </row>
    <row r="122" spans="1:13" x14ac:dyDescent="0.25">
      <c r="A122" s="127" t="s">
        <v>7556</v>
      </c>
      <c r="B122" s="129"/>
      <c r="C122" s="129"/>
      <c r="D122" s="129"/>
      <c r="E122" s="129"/>
      <c r="F122" s="129"/>
      <c r="G122" s="129"/>
      <c r="H122" s="129"/>
      <c r="I122" s="129"/>
      <c r="J122" s="129"/>
      <c r="K122" s="129"/>
      <c r="L122" s="129"/>
      <c r="M122" s="129"/>
    </row>
    <row r="123" spans="1:13" x14ac:dyDescent="0.25">
      <c r="A123" s="127" t="s">
        <v>7557</v>
      </c>
      <c r="B123" s="129"/>
      <c r="C123" s="129"/>
      <c r="D123" s="129"/>
      <c r="E123" s="129"/>
      <c r="F123" s="129"/>
      <c r="G123" s="129"/>
      <c r="H123" s="129"/>
      <c r="I123" s="129"/>
      <c r="J123" s="129"/>
      <c r="K123" s="129"/>
      <c r="L123" s="129"/>
      <c r="M123" s="129"/>
    </row>
    <row r="124" spans="1:13" x14ac:dyDescent="0.25">
      <c r="A124" s="127" t="s">
        <v>7558</v>
      </c>
      <c r="B124" s="129"/>
      <c r="C124" s="129"/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</row>
    <row r="125" spans="1:13" x14ac:dyDescent="0.25">
      <c r="A125" s="127" t="s">
        <v>7559</v>
      </c>
      <c r="B125" s="129" t="s">
        <v>64</v>
      </c>
      <c r="C125" s="129"/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</row>
    <row r="126" spans="1:13" x14ac:dyDescent="0.25">
      <c r="A126" s="127" t="s">
        <v>7560</v>
      </c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</row>
    <row r="127" spans="1:13" x14ac:dyDescent="0.25">
      <c r="A127" s="127" t="s">
        <v>7561</v>
      </c>
      <c r="B127" s="129"/>
      <c r="C127" s="129"/>
      <c r="D127" s="129"/>
      <c r="E127" s="129"/>
      <c r="F127" s="129"/>
      <c r="G127" s="129"/>
      <c r="H127" s="129"/>
      <c r="I127" s="129"/>
      <c r="J127" s="129"/>
      <c r="K127" s="129"/>
      <c r="L127" s="129"/>
      <c r="M127" s="129"/>
    </row>
    <row r="128" spans="1:13" x14ac:dyDescent="0.25">
      <c r="A128" s="127" t="s">
        <v>7562</v>
      </c>
      <c r="B128" s="129" t="s">
        <v>64</v>
      </c>
      <c r="C128" s="129"/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</row>
    <row r="129" spans="1:13" x14ac:dyDescent="0.25">
      <c r="A129" s="127" t="s">
        <v>7563</v>
      </c>
      <c r="B129" s="129" t="s">
        <v>64</v>
      </c>
      <c r="C129" s="129"/>
      <c r="D129" s="129"/>
      <c r="E129" s="129"/>
      <c r="F129" s="129"/>
      <c r="G129" s="129"/>
      <c r="H129" s="129"/>
      <c r="I129" s="129"/>
      <c r="J129" s="129"/>
      <c r="K129" s="129"/>
      <c r="L129" s="129"/>
      <c r="M129" s="129"/>
    </row>
    <row r="130" spans="1:13" x14ac:dyDescent="0.25">
      <c r="A130" s="127" t="s">
        <v>7564</v>
      </c>
      <c r="B130" s="129"/>
      <c r="C130" s="129"/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</row>
    <row r="131" spans="1:13" x14ac:dyDescent="0.25">
      <c r="A131" s="127" t="s">
        <v>7565</v>
      </c>
      <c r="B131" s="129"/>
      <c r="C131" s="129"/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</row>
    <row r="132" spans="1:13" x14ac:dyDescent="0.25">
      <c r="A132" s="127" t="s">
        <v>7566</v>
      </c>
      <c r="B132" s="129"/>
      <c r="C132" s="129"/>
      <c r="D132" s="129"/>
      <c r="E132" s="129"/>
      <c r="F132" s="129"/>
      <c r="G132" s="129"/>
      <c r="H132" s="129"/>
      <c r="I132" s="129"/>
      <c r="J132" s="129"/>
      <c r="K132" s="129"/>
      <c r="L132" s="129"/>
      <c r="M132" s="129"/>
    </row>
    <row r="133" spans="1:13" x14ac:dyDescent="0.25">
      <c r="A133" s="127" t="s">
        <v>7567</v>
      </c>
      <c r="B133" s="129" t="s">
        <v>64</v>
      </c>
      <c r="C133" s="129"/>
      <c r="D133" s="129"/>
      <c r="E133" s="129"/>
      <c r="F133" s="129"/>
      <c r="G133" s="129"/>
      <c r="H133" s="129"/>
      <c r="I133" s="129"/>
      <c r="J133" s="129"/>
      <c r="K133" s="129"/>
      <c r="L133" s="129"/>
      <c r="M133" s="129"/>
    </row>
    <row r="134" spans="1:13" x14ac:dyDescent="0.25">
      <c r="A134" s="127" t="s">
        <v>7568</v>
      </c>
      <c r="B134" s="129"/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</row>
    <row r="135" spans="1:13" x14ac:dyDescent="0.25">
      <c r="A135" s="127" t="s">
        <v>7569</v>
      </c>
      <c r="B135" s="129" t="s">
        <v>64</v>
      </c>
      <c r="C135" s="129"/>
      <c r="D135" s="129"/>
      <c r="E135" s="129"/>
      <c r="F135" s="129"/>
      <c r="G135" s="129"/>
      <c r="H135" s="129"/>
      <c r="I135" s="129"/>
      <c r="J135" s="129"/>
      <c r="K135" s="129"/>
      <c r="L135" s="129"/>
      <c r="M135" s="129"/>
    </row>
    <row r="136" spans="1:13" x14ac:dyDescent="0.25">
      <c r="A136" s="127" t="s">
        <v>7570</v>
      </c>
      <c r="B136" s="129" t="s">
        <v>64</v>
      </c>
      <c r="C136" s="129"/>
      <c r="D136" s="129"/>
      <c r="E136" s="129"/>
      <c r="F136" s="129"/>
      <c r="G136" s="129"/>
      <c r="H136" s="129"/>
      <c r="I136" s="129"/>
      <c r="J136" s="129"/>
      <c r="K136" s="129"/>
      <c r="L136" s="129"/>
      <c r="M136" s="129"/>
    </row>
    <row r="137" spans="1:13" x14ac:dyDescent="0.25">
      <c r="A137" s="127" t="s">
        <v>7571</v>
      </c>
      <c r="B137" s="129" t="s">
        <v>64</v>
      </c>
      <c r="C137" s="129"/>
      <c r="D137" s="129"/>
      <c r="E137" s="129"/>
      <c r="F137" s="129"/>
      <c r="G137" s="129"/>
      <c r="H137" s="129"/>
      <c r="I137" s="129"/>
      <c r="J137" s="129"/>
      <c r="K137" s="129"/>
      <c r="L137" s="129"/>
      <c r="M137" s="129"/>
    </row>
    <row r="138" spans="1:13" x14ac:dyDescent="0.25">
      <c r="A138" s="127" t="s">
        <v>7572</v>
      </c>
      <c r="B138" s="129"/>
      <c r="C138" s="129"/>
      <c r="D138" s="129"/>
      <c r="E138" s="129"/>
      <c r="F138" s="129"/>
      <c r="G138" s="129"/>
      <c r="H138" s="129"/>
      <c r="I138" s="129"/>
      <c r="J138" s="129"/>
      <c r="K138" s="129"/>
      <c r="L138" s="129"/>
      <c r="M138" s="129"/>
    </row>
    <row r="139" spans="1:13" x14ac:dyDescent="0.25">
      <c r="A139" s="127" t="s">
        <v>7573</v>
      </c>
      <c r="B139" s="129" t="s">
        <v>64</v>
      </c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</row>
    <row r="140" spans="1:13" x14ac:dyDescent="0.25">
      <c r="A140" s="127" t="s">
        <v>7574</v>
      </c>
      <c r="B140" s="129"/>
      <c r="C140" s="129"/>
      <c r="D140" s="129"/>
      <c r="E140" s="129"/>
      <c r="F140" s="129"/>
      <c r="G140" s="129"/>
      <c r="H140" s="129"/>
      <c r="I140" s="129"/>
      <c r="J140" s="129"/>
      <c r="K140" s="129"/>
      <c r="L140" s="129"/>
      <c r="M140" s="129"/>
    </row>
    <row r="141" spans="1:13" x14ac:dyDescent="0.25">
      <c r="A141" s="127" t="s">
        <v>7575</v>
      </c>
      <c r="B141" s="129"/>
      <c r="C141" s="129"/>
      <c r="D141" s="129"/>
      <c r="E141" s="129"/>
      <c r="F141" s="129"/>
      <c r="G141" s="129"/>
      <c r="H141" s="129"/>
      <c r="I141" s="129"/>
      <c r="J141" s="129"/>
      <c r="K141" s="129"/>
      <c r="L141" s="129"/>
      <c r="M141" s="129"/>
    </row>
    <row r="142" spans="1:13" x14ac:dyDescent="0.25">
      <c r="A142" s="127" t="s">
        <v>7576</v>
      </c>
      <c r="B142" s="129"/>
      <c r="C142" s="129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</row>
    <row r="143" spans="1:13" x14ac:dyDescent="0.25">
      <c r="A143" s="127" t="s">
        <v>7577</v>
      </c>
      <c r="B143" s="129"/>
      <c r="C143" s="129"/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</row>
    <row r="144" spans="1:13" x14ac:dyDescent="0.25">
      <c r="A144" s="127" t="s">
        <v>7578</v>
      </c>
      <c r="B144" s="129" t="s">
        <v>64</v>
      </c>
      <c r="C144" s="129"/>
      <c r="D144" s="129"/>
      <c r="E144" s="129"/>
      <c r="F144" s="129"/>
      <c r="G144" s="129"/>
      <c r="H144" s="129"/>
      <c r="I144" s="129"/>
      <c r="J144" s="129"/>
      <c r="K144" s="129"/>
      <c r="L144" s="129"/>
      <c r="M144" s="129"/>
    </row>
    <row r="145" spans="1:13" x14ac:dyDescent="0.25">
      <c r="A145" s="127" t="s">
        <v>7579</v>
      </c>
      <c r="B145" s="129" t="s">
        <v>64</v>
      </c>
      <c r="C145" s="129"/>
      <c r="D145" s="129"/>
      <c r="E145" s="129"/>
      <c r="F145" s="129"/>
      <c r="G145" s="129"/>
      <c r="H145" s="129"/>
      <c r="I145" s="129"/>
      <c r="J145" s="129"/>
      <c r="K145" s="129"/>
      <c r="L145" s="129"/>
      <c r="M145" s="129"/>
    </row>
    <row r="146" spans="1:13" x14ac:dyDescent="0.25">
      <c r="A146" s="127" t="s">
        <v>7580</v>
      </c>
      <c r="B146" s="129" t="s">
        <v>64</v>
      </c>
      <c r="C146" s="129"/>
      <c r="D146" s="129"/>
      <c r="E146" s="129"/>
      <c r="F146" s="129"/>
      <c r="G146" s="129"/>
      <c r="H146" s="129"/>
      <c r="I146" s="129"/>
      <c r="J146" s="129"/>
      <c r="K146" s="129"/>
      <c r="L146" s="129"/>
      <c r="M146" s="129"/>
    </row>
    <row r="147" spans="1:13" x14ac:dyDescent="0.25">
      <c r="A147" s="127" t="s">
        <v>7581</v>
      </c>
      <c r="B147" s="129" t="s">
        <v>64</v>
      </c>
      <c r="C147" s="129"/>
      <c r="D147" s="129"/>
      <c r="E147" s="129"/>
      <c r="F147" s="129"/>
      <c r="G147" s="129"/>
      <c r="H147" s="129"/>
      <c r="I147" s="129"/>
      <c r="J147" s="129"/>
      <c r="K147" s="129"/>
      <c r="L147" s="129"/>
      <c r="M147" s="129"/>
    </row>
    <row r="148" spans="1:13" x14ac:dyDescent="0.25">
      <c r="A148" s="127" t="s">
        <v>7582</v>
      </c>
      <c r="B148" s="129" t="s">
        <v>64</v>
      </c>
      <c r="C148" s="129"/>
      <c r="D148" s="129"/>
      <c r="E148" s="129"/>
      <c r="F148" s="129"/>
      <c r="G148" s="129"/>
      <c r="H148" s="129"/>
      <c r="I148" s="129"/>
      <c r="J148" s="129"/>
      <c r="K148" s="129"/>
      <c r="L148" s="129"/>
      <c r="M148" s="129"/>
    </row>
    <row r="149" spans="1:13" x14ac:dyDescent="0.25">
      <c r="A149" s="127" t="s">
        <v>7583</v>
      </c>
      <c r="B149" s="129"/>
      <c r="C149" s="129"/>
      <c r="D149" s="129"/>
      <c r="E149" s="129"/>
      <c r="F149" s="129"/>
      <c r="G149" s="129"/>
      <c r="H149" s="129"/>
      <c r="I149" s="129"/>
      <c r="J149" s="129"/>
      <c r="K149" s="129"/>
      <c r="L149" s="129"/>
      <c r="M149" s="129"/>
    </row>
    <row r="150" spans="1:13" x14ac:dyDescent="0.25">
      <c r="A150" s="127" t="s">
        <v>7584</v>
      </c>
      <c r="B150" s="129" t="s">
        <v>64</v>
      </c>
      <c r="C150" s="129"/>
      <c r="D150" s="129"/>
      <c r="E150" s="129"/>
      <c r="F150" s="129"/>
      <c r="G150" s="129"/>
      <c r="H150" s="129"/>
      <c r="I150" s="129"/>
      <c r="J150" s="129"/>
      <c r="K150" s="129"/>
      <c r="L150" s="129"/>
      <c r="M150" s="129"/>
    </row>
    <row r="151" spans="1:13" x14ac:dyDescent="0.25">
      <c r="A151" s="127" t="s">
        <v>7585</v>
      </c>
      <c r="B151" s="129"/>
      <c r="C151" s="129"/>
      <c r="D151" s="129"/>
      <c r="E151" s="129"/>
      <c r="F151" s="129"/>
      <c r="G151" s="129"/>
      <c r="H151" s="129"/>
      <c r="I151" s="129"/>
      <c r="J151" s="129"/>
      <c r="K151" s="129"/>
      <c r="L151" s="129"/>
      <c r="M151" s="129"/>
    </row>
    <row r="152" spans="1:13" x14ac:dyDescent="0.25">
      <c r="A152" s="127" t="s">
        <v>7586</v>
      </c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</row>
    <row r="153" spans="1:13" x14ac:dyDescent="0.25">
      <c r="A153" s="127" t="s">
        <v>7587</v>
      </c>
      <c r="B153" s="129" t="s">
        <v>64</v>
      </c>
      <c r="C153" s="129"/>
      <c r="D153" s="129"/>
      <c r="E153" s="129"/>
      <c r="F153" s="129"/>
      <c r="G153" s="129"/>
      <c r="H153" s="129"/>
      <c r="I153" s="129"/>
      <c r="J153" s="129"/>
      <c r="K153" s="129"/>
      <c r="L153" s="129"/>
      <c r="M153" s="129"/>
    </row>
    <row r="154" spans="1:13" x14ac:dyDescent="0.25">
      <c r="A154" s="127" t="s">
        <v>7588</v>
      </c>
      <c r="B154" s="129" t="s">
        <v>64</v>
      </c>
      <c r="C154" s="129"/>
      <c r="D154" s="129"/>
      <c r="E154" s="129"/>
      <c r="F154" s="129"/>
      <c r="G154" s="129"/>
      <c r="H154" s="129"/>
      <c r="I154" s="129"/>
      <c r="J154" s="129"/>
      <c r="K154" s="129"/>
      <c r="L154" s="129"/>
      <c r="M154" s="129"/>
    </row>
    <row r="155" spans="1:13" x14ac:dyDescent="0.25">
      <c r="A155" s="127" t="s">
        <v>7589</v>
      </c>
      <c r="B155" s="129"/>
      <c r="C155" s="129"/>
      <c r="D155" s="129"/>
      <c r="E155" s="129"/>
      <c r="F155" s="129"/>
      <c r="G155" s="129"/>
      <c r="H155" s="129"/>
      <c r="I155" s="129"/>
      <c r="J155" s="129"/>
      <c r="K155" s="129"/>
      <c r="L155" s="129"/>
      <c r="M155" s="129"/>
    </row>
    <row r="156" spans="1:13" x14ac:dyDescent="0.25">
      <c r="A156" s="127" t="s">
        <v>7590</v>
      </c>
      <c r="B156" s="129" t="s">
        <v>64</v>
      </c>
      <c r="C156" s="129"/>
      <c r="D156" s="129"/>
      <c r="E156" s="129"/>
      <c r="F156" s="129"/>
      <c r="G156" s="129"/>
      <c r="H156" s="129"/>
      <c r="I156" s="129"/>
      <c r="J156" s="129"/>
      <c r="K156" s="129"/>
      <c r="L156" s="129"/>
      <c r="M156" s="129"/>
    </row>
    <row r="157" spans="1:13" x14ac:dyDescent="0.25">
      <c r="A157" s="127" t="s">
        <v>7591</v>
      </c>
      <c r="B157" s="129" t="s">
        <v>64</v>
      </c>
      <c r="C157" s="129"/>
      <c r="D157" s="129"/>
      <c r="E157" s="129"/>
      <c r="F157" s="129"/>
      <c r="G157" s="129"/>
      <c r="H157" s="129"/>
      <c r="I157" s="129"/>
      <c r="J157" s="129"/>
      <c r="K157" s="129"/>
      <c r="L157" s="129"/>
      <c r="M157" s="129"/>
    </row>
    <row r="158" spans="1:13" x14ac:dyDescent="0.25">
      <c r="A158" s="127" t="s">
        <v>7592</v>
      </c>
      <c r="B158" s="129" t="s">
        <v>64</v>
      </c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</row>
    <row r="159" spans="1:13" x14ac:dyDescent="0.25">
      <c r="A159" s="127" t="s">
        <v>7593</v>
      </c>
      <c r="B159" s="129" t="s">
        <v>64</v>
      </c>
      <c r="C159" s="129"/>
      <c r="D159" s="129"/>
      <c r="E159" s="129"/>
      <c r="F159" s="129"/>
      <c r="G159" s="129"/>
      <c r="H159" s="129"/>
      <c r="I159" s="129"/>
      <c r="J159" s="129"/>
      <c r="K159" s="129"/>
      <c r="L159" s="129"/>
      <c r="M159" s="129"/>
    </row>
    <row r="160" spans="1:13" x14ac:dyDescent="0.25">
      <c r="A160" s="127" t="s">
        <v>7594</v>
      </c>
      <c r="B160" s="129" t="s">
        <v>64</v>
      </c>
      <c r="C160" s="129"/>
      <c r="D160" s="129"/>
      <c r="E160" s="129"/>
      <c r="F160" s="129"/>
      <c r="G160" s="129"/>
      <c r="H160" s="129"/>
      <c r="I160" s="129"/>
      <c r="J160" s="129"/>
      <c r="K160" s="129"/>
      <c r="L160" s="129"/>
      <c r="M160" s="129"/>
    </row>
    <row r="161" spans="1:13" x14ac:dyDescent="0.25">
      <c r="A161" s="127" t="s">
        <v>7595</v>
      </c>
      <c r="B161" s="129" t="s">
        <v>64</v>
      </c>
      <c r="C161" s="129"/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</row>
    <row r="162" spans="1:13" x14ac:dyDescent="0.25">
      <c r="A162" s="127" t="s">
        <v>7596</v>
      </c>
      <c r="B162" s="129" t="s">
        <v>64</v>
      </c>
      <c r="C162" s="129"/>
      <c r="D162" s="129"/>
      <c r="E162" s="129"/>
      <c r="F162" s="129"/>
      <c r="G162" s="129"/>
      <c r="H162" s="129"/>
      <c r="I162" s="129"/>
      <c r="J162" s="129"/>
      <c r="K162" s="129"/>
      <c r="L162" s="129"/>
      <c r="M162" s="129"/>
    </row>
    <row r="163" spans="1:13" x14ac:dyDescent="0.25">
      <c r="A163" s="127" t="s">
        <v>7597</v>
      </c>
      <c r="B163" s="129" t="s">
        <v>64</v>
      </c>
      <c r="C163" s="129"/>
      <c r="D163" s="129"/>
      <c r="E163" s="129"/>
      <c r="F163" s="129"/>
      <c r="G163" s="129"/>
      <c r="H163" s="129"/>
      <c r="I163" s="129"/>
      <c r="J163" s="129"/>
      <c r="K163" s="129"/>
      <c r="L163" s="129"/>
      <c r="M163" s="129"/>
    </row>
    <row r="164" spans="1:13" x14ac:dyDescent="0.25">
      <c r="A164" s="127" t="s">
        <v>7598</v>
      </c>
      <c r="B164" s="129" t="s">
        <v>64</v>
      </c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</row>
    <row r="165" spans="1:13" x14ac:dyDescent="0.25">
      <c r="A165" s="127" t="s">
        <v>7599</v>
      </c>
      <c r="B165" s="129" t="s">
        <v>64</v>
      </c>
      <c r="C165" s="129"/>
      <c r="D165" s="129"/>
      <c r="E165" s="129"/>
      <c r="F165" s="129"/>
      <c r="G165" s="129"/>
      <c r="H165" s="129"/>
      <c r="I165" s="129"/>
      <c r="J165" s="129"/>
      <c r="K165" s="129"/>
      <c r="L165" s="129"/>
      <c r="M165" s="129"/>
    </row>
    <row r="166" spans="1:13" x14ac:dyDescent="0.25">
      <c r="A166" s="127" t="s">
        <v>7600</v>
      </c>
      <c r="B166" s="129"/>
      <c r="C166" s="129"/>
      <c r="D166" s="129"/>
      <c r="E166" s="129"/>
      <c r="F166" s="129"/>
      <c r="G166" s="129"/>
      <c r="H166" s="129"/>
      <c r="I166" s="129"/>
      <c r="J166" s="129"/>
      <c r="K166" s="129"/>
      <c r="L166" s="129"/>
      <c r="M166" s="129"/>
    </row>
    <row r="167" spans="1:13" x14ac:dyDescent="0.25">
      <c r="A167" s="127" t="s">
        <v>7601</v>
      </c>
      <c r="B167" s="129"/>
      <c r="C167" s="129"/>
      <c r="D167" s="129"/>
      <c r="E167" s="129"/>
      <c r="F167" s="129"/>
      <c r="G167" s="129"/>
      <c r="H167" s="129"/>
      <c r="I167" s="129"/>
      <c r="J167" s="129"/>
      <c r="K167" s="129"/>
      <c r="L167" s="129"/>
      <c r="M167" s="129"/>
    </row>
    <row r="168" spans="1:13" x14ac:dyDescent="0.25">
      <c r="A168" s="127" t="s">
        <v>7602</v>
      </c>
      <c r="B168" s="129" t="s">
        <v>64</v>
      </c>
      <c r="C168" s="129"/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</row>
    <row r="169" spans="1:13" x14ac:dyDescent="0.25">
      <c r="A169" s="127" t="s">
        <v>7603</v>
      </c>
      <c r="B169" s="129" t="s">
        <v>64</v>
      </c>
      <c r="C169" s="129"/>
      <c r="D169" s="129"/>
      <c r="E169" s="129"/>
      <c r="F169" s="129"/>
      <c r="G169" s="129"/>
      <c r="H169" s="129"/>
      <c r="I169" s="129"/>
      <c r="J169" s="129"/>
      <c r="K169" s="129"/>
      <c r="L169" s="129"/>
      <c r="M169" s="129"/>
    </row>
    <row r="170" spans="1:13" x14ac:dyDescent="0.25">
      <c r="A170" s="127" t="s">
        <v>7604</v>
      </c>
      <c r="B170" s="129" t="s">
        <v>64</v>
      </c>
      <c r="C170" s="129"/>
      <c r="D170" s="129"/>
      <c r="E170" s="129"/>
      <c r="F170" s="129"/>
      <c r="G170" s="129"/>
      <c r="H170" s="129"/>
      <c r="I170" s="129"/>
      <c r="J170" s="129"/>
      <c r="K170" s="129"/>
      <c r="L170" s="129"/>
      <c r="M170" s="129"/>
    </row>
    <row r="171" spans="1:13" x14ac:dyDescent="0.25">
      <c r="A171" s="127" t="s">
        <v>7605</v>
      </c>
      <c r="B171" s="129"/>
      <c r="C171" s="129"/>
      <c r="D171" s="129"/>
      <c r="E171" s="129"/>
      <c r="F171" s="129"/>
      <c r="G171" s="129"/>
      <c r="H171" s="129"/>
      <c r="I171" s="129"/>
      <c r="J171" s="129"/>
      <c r="K171" s="129"/>
      <c r="L171" s="129"/>
      <c r="M171" s="129"/>
    </row>
    <row r="172" spans="1:13" x14ac:dyDescent="0.25">
      <c r="A172" s="127" t="s">
        <v>7606</v>
      </c>
      <c r="B172" s="129"/>
      <c r="C172" s="129"/>
      <c r="D172" s="129"/>
      <c r="E172" s="129"/>
      <c r="F172" s="129"/>
      <c r="G172" s="129"/>
      <c r="H172" s="129"/>
      <c r="I172" s="129"/>
      <c r="J172" s="129"/>
      <c r="K172" s="129"/>
      <c r="L172" s="129"/>
      <c r="M172" s="129"/>
    </row>
    <row r="173" spans="1:13" x14ac:dyDescent="0.25">
      <c r="A173" s="127" t="s">
        <v>7607</v>
      </c>
      <c r="B173" s="129"/>
      <c r="C173" s="129"/>
      <c r="D173" s="129"/>
      <c r="E173" s="129"/>
      <c r="F173" s="129"/>
      <c r="G173" s="129"/>
      <c r="H173" s="129"/>
      <c r="I173" s="129"/>
      <c r="J173" s="129"/>
      <c r="K173" s="129"/>
      <c r="L173" s="129"/>
      <c r="M173" s="129"/>
    </row>
    <row r="174" spans="1:13" x14ac:dyDescent="0.25">
      <c r="A174" s="127" t="s">
        <v>7608</v>
      </c>
      <c r="B174" s="129"/>
      <c r="C174" s="129"/>
      <c r="D174" s="129"/>
      <c r="E174" s="129"/>
      <c r="F174" s="129"/>
      <c r="G174" s="129"/>
      <c r="H174" s="129"/>
      <c r="I174" s="129"/>
      <c r="J174" s="129"/>
      <c r="K174" s="129"/>
      <c r="L174" s="129"/>
      <c r="M174" s="129"/>
    </row>
    <row r="175" spans="1:13" x14ac:dyDescent="0.25">
      <c r="A175" s="127" t="s">
        <v>7609</v>
      </c>
      <c r="B175" s="129"/>
      <c r="C175" s="129"/>
      <c r="D175" s="129"/>
      <c r="E175" s="129"/>
      <c r="F175" s="129"/>
      <c r="G175" s="129"/>
      <c r="H175" s="129"/>
      <c r="I175" s="129"/>
      <c r="J175" s="129"/>
      <c r="K175" s="129"/>
      <c r="L175" s="129"/>
      <c r="M175" s="129"/>
    </row>
    <row r="176" spans="1:13" x14ac:dyDescent="0.25">
      <c r="A176" s="127" t="s">
        <v>7610</v>
      </c>
      <c r="B176" s="129"/>
      <c r="C176" s="129"/>
      <c r="D176" s="129"/>
      <c r="E176" s="129"/>
      <c r="F176" s="129"/>
      <c r="G176" s="129"/>
      <c r="H176" s="129"/>
      <c r="I176" s="129"/>
      <c r="J176" s="129"/>
      <c r="K176" s="129"/>
      <c r="L176" s="129"/>
      <c r="M176" s="129"/>
    </row>
    <row r="177" spans="1:13" x14ac:dyDescent="0.25">
      <c r="A177" s="127" t="s">
        <v>7611</v>
      </c>
      <c r="B177" s="129" t="s">
        <v>64</v>
      </c>
      <c r="C177" s="129"/>
      <c r="D177" s="129"/>
      <c r="E177" s="129"/>
      <c r="F177" s="129"/>
      <c r="G177" s="129"/>
      <c r="H177" s="129"/>
      <c r="I177" s="129"/>
      <c r="J177" s="129"/>
      <c r="K177" s="129"/>
      <c r="L177" s="129"/>
      <c r="M177" s="129"/>
    </row>
    <row r="178" spans="1:13" x14ac:dyDescent="0.25">
      <c r="A178" s="127" t="s">
        <v>7612</v>
      </c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</row>
    <row r="179" spans="1:13" x14ac:dyDescent="0.25">
      <c r="A179" s="127" t="s">
        <v>7613</v>
      </c>
      <c r="B179" s="129"/>
      <c r="C179" s="129"/>
      <c r="D179" s="129"/>
      <c r="E179" s="129"/>
      <c r="F179" s="129"/>
      <c r="G179" s="129"/>
      <c r="H179" s="129"/>
      <c r="I179" s="129"/>
      <c r="J179" s="129"/>
      <c r="K179" s="129"/>
      <c r="L179" s="129"/>
      <c r="M179" s="129"/>
    </row>
    <row r="180" spans="1:13" x14ac:dyDescent="0.25">
      <c r="A180" s="127" t="s">
        <v>7614</v>
      </c>
      <c r="B180" s="129"/>
      <c r="C180" s="129"/>
      <c r="D180" s="129"/>
      <c r="E180" s="129"/>
      <c r="F180" s="129"/>
      <c r="G180" s="129"/>
      <c r="H180" s="129"/>
      <c r="I180" s="129"/>
      <c r="J180" s="129"/>
      <c r="K180" s="129"/>
      <c r="L180" s="129"/>
      <c r="M180" s="129"/>
    </row>
    <row r="181" spans="1:13" x14ac:dyDescent="0.25">
      <c r="A181" s="127" t="s">
        <v>7615</v>
      </c>
      <c r="B181" s="129"/>
      <c r="C181" s="129"/>
      <c r="D181" s="129"/>
      <c r="E181" s="129"/>
      <c r="F181" s="129"/>
      <c r="G181" s="129"/>
      <c r="H181" s="129"/>
      <c r="I181" s="129"/>
      <c r="J181" s="129"/>
      <c r="K181" s="129"/>
      <c r="L181" s="129"/>
      <c r="M181" s="129"/>
    </row>
    <row r="182" spans="1:13" x14ac:dyDescent="0.25">
      <c r="A182" s="127" t="s">
        <v>7616</v>
      </c>
      <c r="B182" s="129"/>
      <c r="C182" s="129"/>
      <c r="D182" s="129"/>
      <c r="E182" s="129"/>
      <c r="F182" s="129"/>
      <c r="G182" s="129"/>
      <c r="H182" s="129"/>
      <c r="I182" s="129"/>
      <c r="J182" s="129"/>
      <c r="K182" s="129"/>
      <c r="L182" s="129"/>
      <c r="M182" s="129"/>
    </row>
    <row r="183" spans="1:13" x14ac:dyDescent="0.25">
      <c r="A183" s="127" t="s">
        <v>7617</v>
      </c>
      <c r="B183" s="129"/>
      <c r="C183" s="129"/>
      <c r="D183" s="129"/>
      <c r="E183" s="129"/>
      <c r="F183" s="129"/>
      <c r="G183" s="129"/>
      <c r="H183" s="129"/>
      <c r="I183" s="129"/>
      <c r="J183" s="129"/>
      <c r="K183" s="129"/>
      <c r="L183" s="129"/>
      <c r="M183" s="129"/>
    </row>
    <row r="184" spans="1:13" x14ac:dyDescent="0.25">
      <c r="A184" s="127" t="s">
        <v>7618</v>
      </c>
      <c r="B184" s="129"/>
      <c r="C184" s="129"/>
      <c r="D184" s="129"/>
      <c r="E184" s="129"/>
      <c r="F184" s="129"/>
      <c r="G184" s="129"/>
      <c r="H184" s="129"/>
      <c r="I184" s="129"/>
      <c r="J184" s="129"/>
      <c r="K184" s="129"/>
      <c r="L184" s="129"/>
      <c r="M184" s="129"/>
    </row>
    <row r="185" spans="1:13" x14ac:dyDescent="0.25">
      <c r="A185" s="127" t="s">
        <v>7619</v>
      </c>
      <c r="B185" s="129"/>
      <c r="C185" s="129"/>
      <c r="D185" s="129"/>
      <c r="E185" s="129"/>
      <c r="F185" s="129"/>
      <c r="G185" s="129"/>
      <c r="H185" s="129"/>
      <c r="I185" s="129"/>
      <c r="J185" s="129"/>
      <c r="K185" s="129"/>
      <c r="L185" s="129"/>
      <c r="M185" s="129"/>
    </row>
    <row r="186" spans="1:13" x14ac:dyDescent="0.25">
      <c r="A186" s="127" t="s">
        <v>7620</v>
      </c>
      <c r="B186" s="129"/>
      <c r="C186" s="129"/>
      <c r="D186" s="129"/>
      <c r="E186" s="129"/>
      <c r="F186" s="129"/>
      <c r="G186" s="129"/>
      <c r="H186" s="129"/>
      <c r="I186" s="129"/>
      <c r="J186" s="129"/>
      <c r="K186" s="129"/>
      <c r="L186" s="129"/>
      <c r="M186" s="129"/>
    </row>
    <row r="187" spans="1:13" x14ac:dyDescent="0.25">
      <c r="A187" s="127" t="s">
        <v>7621</v>
      </c>
      <c r="B187" s="129"/>
      <c r="C187" s="129"/>
      <c r="D187" s="129"/>
      <c r="E187" s="129"/>
      <c r="F187" s="129"/>
      <c r="G187" s="129"/>
      <c r="H187" s="129"/>
      <c r="I187" s="129"/>
      <c r="J187" s="129"/>
      <c r="K187" s="129"/>
      <c r="L187" s="129"/>
      <c r="M187" s="129"/>
    </row>
    <row r="188" spans="1:13" x14ac:dyDescent="0.25">
      <c r="A188" s="127" t="s">
        <v>7622</v>
      </c>
      <c r="B188" s="129"/>
      <c r="C188" s="129"/>
      <c r="D188" s="129"/>
      <c r="E188" s="129"/>
      <c r="F188" s="129"/>
      <c r="G188" s="129"/>
      <c r="H188" s="129"/>
      <c r="I188" s="129"/>
      <c r="J188" s="129"/>
      <c r="K188" s="129"/>
      <c r="L188" s="129"/>
      <c r="M188" s="129"/>
    </row>
    <row r="189" spans="1:13" x14ac:dyDescent="0.25">
      <c r="A189" s="127" t="s">
        <v>7623</v>
      </c>
      <c r="B189" s="129" t="s">
        <v>64</v>
      </c>
      <c r="C189" s="129"/>
      <c r="D189" s="129"/>
      <c r="E189" s="129"/>
      <c r="F189" s="129"/>
      <c r="G189" s="129"/>
      <c r="H189" s="129"/>
      <c r="I189" s="129"/>
      <c r="J189" s="129"/>
      <c r="K189" s="129"/>
      <c r="L189" s="129"/>
      <c r="M189" s="129"/>
    </row>
    <row r="190" spans="1:13" x14ac:dyDescent="0.25">
      <c r="A190" s="127" t="s">
        <v>7624</v>
      </c>
      <c r="B190" s="129" t="s">
        <v>64</v>
      </c>
      <c r="C190" s="129"/>
      <c r="D190" s="129"/>
      <c r="E190" s="129"/>
      <c r="F190" s="129"/>
      <c r="G190" s="129"/>
      <c r="H190" s="129"/>
      <c r="I190" s="129"/>
      <c r="J190" s="129"/>
      <c r="K190" s="129"/>
      <c r="L190" s="129"/>
      <c r="M190" s="129"/>
    </row>
    <row r="191" spans="1:13" x14ac:dyDescent="0.25">
      <c r="A191" s="127" t="s">
        <v>7625</v>
      </c>
      <c r="B191" s="129" t="s">
        <v>64</v>
      </c>
      <c r="C191" s="129"/>
      <c r="D191" s="129"/>
      <c r="E191" s="129"/>
      <c r="F191" s="129"/>
      <c r="G191" s="129"/>
      <c r="H191" s="129"/>
      <c r="I191" s="129"/>
      <c r="J191" s="129"/>
      <c r="K191" s="129"/>
      <c r="L191" s="129"/>
      <c r="M191" s="129"/>
    </row>
    <row r="192" spans="1:13" x14ac:dyDescent="0.25">
      <c r="A192" s="127" t="s">
        <v>7626</v>
      </c>
      <c r="B192" s="129"/>
      <c r="C192" s="129"/>
      <c r="D192" s="129"/>
      <c r="E192" s="129"/>
      <c r="F192" s="129"/>
      <c r="G192" s="129"/>
      <c r="H192" s="129"/>
      <c r="I192" s="129"/>
      <c r="J192" s="129"/>
      <c r="K192" s="129"/>
      <c r="L192" s="129"/>
      <c r="M192" s="129"/>
    </row>
    <row r="193" spans="1:13" x14ac:dyDescent="0.25">
      <c r="A193" s="127" t="s">
        <v>7627</v>
      </c>
      <c r="B193" s="129" t="s">
        <v>64</v>
      </c>
      <c r="C193" s="129"/>
      <c r="D193" s="129"/>
      <c r="E193" s="129"/>
      <c r="F193" s="129"/>
      <c r="G193" s="129"/>
      <c r="H193" s="129"/>
      <c r="I193" s="129"/>
      <c r="J193" s="129"/>
      <c r="K193" s="129"/>
      <c r="L193" s="129"/>
      <c r="M193" s="129"/>
    </row>
    <row r="194" spans="1:13" x14ac:dyDescent="0.25">
      <c r="A194" s="127" t="s">
        <v>7628</v>
      </c>
      <c r="B194" s="129"/>
      <c r="C194" s="129"/>
      <c r="D194" s="129"/>
      <c r="E194" s="129"/>
      <c r="F194" s="129"/>
      <c r="G194" s="129"/>
      <c r="H194" s="129"/>
      <c r="I194" s="129"/>
      <c r="J194" s="129"/>
      <c r="K194" s="129"/>
      <c r="L194" s="129"/>
      <c r="M194" s="129"/>
    </row>
    <row r="195" spans="1:13" x14ac:dyDescent="0.25">
      <c r="A195" s="127" t="s">
        <v>7629</v>
      </c>
      <c r="B195" s="129" t="s">
        <v>64</v>
      </c>
      <c r="C195" s="129"/>
      <c r="D195" s="129"/>
      <c r="E195" s="129"/>
      <c r="F195" s="129"/>
      <c r="G195" s="129"/>
      <c r="H195" s="129"/>
      <c r="I195" s="129"/>
      <c r="J195" s="129"/>
      <c r="K195" s="129"/>
      <c r="L195" s="129"/>
      <c r="M195" s="129"/>
    </row>
    <row r="196" spans="1:13" x14ac:dyDescent="0.25">
      <c r="A196" s="127" t="s">
        <v>7630</v>
      </c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</row>
    <row r="197" spans="1:13" x14ac:dyDescent="0.25">
      <c r="A197" s="127" t="s">
        <v>7631</v>
      </c>
      <c r="B197" s="129"/>
      <c r="C197" s="129"/>
      <c r="D197" s="129"/>
      <c r="E197" s="129"/>
      <c r="F197" s="129"/>
      <c r="G197" s="129"/>
      <c r="H197" s="129"/>
      <c r="I197" s="129"/>
      <c r="J197" s="129"/>
      <c r="K197" s="129"/>
      <c r="L197" s="129"/>
      <c r="M197" s="129"/>
    </row>
    <row r="198" spans="1:13" x14ac:dyDescent="0.25">
      <c r="A198" s="127" t="s">
        <v>7632</v>
      </c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</row>
    <row r="199" spans="1:13" x14ac:dyDescent="0.25">
      <c r="A199" s="127" t="s">
        <v>7633</v>
      </c>
      <c r="B199" s="129"/>
      <c r="C199" s="129"/>
      <c r="D199" s="129"/>
      <c r="E199" s="129"/>
      <c r="F199" s="129"/>
      <c r="G199" s="129"/>
      <c r="H199" s="129"/>
      <c r="I199" s="129"/>
      <c r="J199" s="129"/>
      <c r="K199" s="129"/>
      <c r="L199" s="129"/>
      <c r="M199" s="129"/>
    </row>
    <row r="200" spans="1:13" x14ac:dyDescent="0.25">
      <c r="A200" s="127" t="s">
        <v>7634</v>
      </c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</row>
    <row r="201" spans="1:13" x14ac:dyDescent="0.25">
      <c r="A201" s="127" t="s">
        <v>7635</v>
      </c>
      <c r="B201" s="129"/>
      <c r="C201" s="129"/>
      <c r="D201" s="129"/>
      <c r="E201" s="129"/>
      <c r="F201" s="129"/>
      <c r="G201" s="129"/>
      <c r="H201" s="129"/>
      <c r="I201" s="129"/>
      <c r="J201" s="129"/>
      <c r="K201" s="129"/>
      <c r="L201" s="129"/>
      <c r="M201" s="129"/>
    </row>
    <row r="202" spans="1:13" x14ac:dyDescent="0.25">
      <c r="A202" s="127" t="s">
        <v>7636</v>
      </c>
      <c r="B202" s="129"/>
      <c r="C202" s="129">
        <v>192</v>
      </c>
      <c r="D202" s="129"/>
      <c r="E202" s="129"/>
      <c r="F202" s="129"/>
      <c r="G202" s="129"/>
      <c r="H202" s="129"/>
      <c r="I202" s="129"/>
      <c r="J202" s="129"/>
      <c r="K202" s="129"/>
      <c r="L202" s="129"/>
      <c r="M202" s="129"/>
    </row>
    <row r="203" spans="1:13" x14ac:dyDescent="0.25">
      <c r="A203" s="127" t="s">
        <v>7637</v>
      </c>
      <c r="B203" s="129"/>
      <c r="C203" s="129"/>
      <c r="D203" s="129"/>
      <c r="E203" s="129"/>
      <c r="F203" s="129"/>
      <c r="G203" s="129"/>
      <c r="H203" s="129"/>
      <c r="I203" s="129"/>
      <c r="J203" s="129"/>
      <c r="K203" s="129"/>
      <c r="L203" s="129"/>
      <c r="M203" s="129"/>
    </row>
    <row r="204" spans="1:13" x14ac:dyDescent="0.25">
      <c r="A204" s="127" t="s">
        <v>7638</v>
      </c>
      <c r="B204" s="129"/>
      <c r="C204" s="129"/>
      <c r="D204" s="129"/>
      <c r="E204" s="129"/>
      <c r="F204" s="129"/>
      <c r="G204" s="129"/>
      <c r="H204" s="129"/>
      <c r="I204" s="129"/>
      <c r="J204" s="129"/>
      <c r="K204" s="129"/>
      <c r="L204" s="129"/>
      <c r="M204" s="129"/>
    </row>
    <row r="205" spans="1:13" x14ac:dyDescent="0.25">
      <c r="A205" s="127" t="s">
        <v>7639</v>
      </c>
      <c r="B205" s="129" t="s">
        <v>64</v>
      </c>
      <c r="C205" s="129"/>
      <c r="D205" s="129"/>
      <c r="E205" s="129"/>
      <c r="F205" s="129"/>
      <c r="G205" s="129"/>
      <c r="H205" s="129"/>
      <c r="I205" s="129"/>
      <c r="J205" s="129"/>
      <c r="K205" s="129"/>
      <c r="L205" s="129"/>
      <c r="M205" s="129"/>
    </row>
    <row r="206" spans="1:13" x14ac:dyDescent="0.25">
      <c r="A206" s="127" t="s">
        <v>7640</v>
      </c>
      <c r="B206" s="129"/>
      <c r="C206" s="129"/>
      <c r="D206" s="129"/>
      <c r="E206" s="129"/>
      <c r="F206" s="129"/>
      <c r="G206" s="129"/>
      <c r="H206" s="129"/>
      <c r="I206" s="129"/>
      <c r="J206" s="129"/>
      <c r="K206" s="129"/>
      <c r="L206" s="129"/>
      <c r="M206" s="129"/>
    </row>
    <row r="207" spans="1:13" x14ac:dyDescent="0.25">
      <c r="A207" s="127" t="s">
        <v>7641</v>
      </c>
      <c r="B207" s="129"/>
      <c r="C207" s="129"/>
      <c r="D207" s="129"/>
      <c r="E207" s="129"/>
      <c r="F207" s="129"/>
      <c r="G207" s="129"/>
      <c r="H207" s="129"/>
      <c r="I207" s="129"/>
      <c r="J207" s="129"/>
      <c r="K207" s="129"/>
      <c r="L207" s="129"/>
      <c r="M207" s="129"/>
    </row>
    <row r="208" spans="1:13" x14ac:dyDescent="0.25">
      <c r="A208" s="127" t="s">
        <v>7642</v>
      </c>
      <c r="B208" s="129"/>
      <c r="C208" s="129"/>
      <c r="D208" s="129"/>
      <c r="E208" s="129"/>
      <c r="F208" s="129"/>
      <c r="G208" s="129"/>
      <c r="H208" s="129"/>
      <c r="I208" s="129"/>
      <c r="J208" s="129"/>
      <c r="K208" s="129"/>
      <c r="L208" s="129"/>
      <c r="M208" s="129"/>
    </row>
    <row r="209" spans="1:13" x14ac:dyDescent="0.25">
      <c r="A209" s="127" t="s">
        <v>7643</v>
      </c>
      <c r="B209" s="129"/>
      <c r="C209" s="129"/>
      <c r="D209" s="129"/>
      <c r="E209" s="129"/>
      <c r="F209" s="129"/>
      <c r="G209" s="129"/>
      <c r="H209" s="129"/>
      <c r="I209" s="129"/>
      <c r="J209" s="129"/>
      <c r="K209" s="129"/>
      <c r="L209" s="129"/>
      <c r="M209" s="129"/>
    </row>
    <row r="210" spans="1:13" x14ac:dyDescent="0.25">
      <c r="A210" s="127" t="s">
        <v>7644</v>
      </c>
      <c r="B210" s="129" t="s">
        <v>64</v>
      </c>
      <c r="C210" s="129"/>
      <c r="D210" s="129"/>
      <c r="E210" s="129"/>
      <c r="F210" s="129"/>
      <c r="G210" s="129"/>
      <c r="H210" s="129"/>
      <c r="I210" s="129"/>
      <c r="J210" s="129"/>
      <c r="K210" s="129"/>
      <c r="L210" s="129"/>
      <c r="M210" s="129"/>
    </row>
    <row r="211" spans="1:13" x14ac:dyDescent="0.25">
      <c r="A211" s="127" t="s">
        <v>7645</v>
      </c>
      <c r="B211" s="129" t="s">
        <v>64</v>
      </c>
      <c r="C211" s="129"/>
      <c r="D211" s="129"/>
      <c r="E211" s="129"/>
      <c r="F211" s="129"/>
      <c r="G211" s="129"/>
      <c r="H211" s="129"/>
      <c r="I211" s="129"/>
      <c r="J211" s="129"/>
      <c r="K211" s="129"/>
      <c r="L211" s="129"/>
      <c r="M211" s="129"/>
    </row>
    <row r="212" spans="1:13" x14ac:dyDescent="0.25">
      <c r="A212" s="127" t="s">
        <v>7646</v>
      </c>
      <c r="B212" s="129" t="s">
        <v>64</v>
      </c>
      <c r="C212" s="129"/>
      <c r="D212" s="129"/>
      <c r="E212" s="129"/>
      <c r="F212" s="129"/>
      <c r="G212" s="129"/>
      <c r="H212" s="129"/>
      <c r="I212" s="129"/>
      <c r="J212" s="129"/>
      <c r="K212" s="129"/>
      <c r="L212" s="129"/>
      <c r="M212" s="129"/>
    </row>
    <row r="213" spans="1:13" x14ac:dyDescent="0.25">
      <c r="A213" s="127" t="s">
        <v>7647</v>
      </c>
      <c r="B213" s="129" t="s">
        <v>64</v>
      </c>
      <c r="C213" s="129"/>
      <c r="D213" s="129"/>
      <c r="E213" s="129"/>
      <c r="F213" s="129"/>
      <c r="G213" s="129"/>
      <c r="H213" s="129"/>
      <c r="I213" s="129"/>
      <c r="J213" s="129"/>
      <c r="K213" s="129"/>
      <c r="L213" s="129"/>
      <c r="M213" s="129"/>
    </row>
    <row r="214" spans="1:13" x14ac:dyDescent="0.25">
      <c r="A214" s="127" t="s">
        <v>7648</v>
      </c>
      <c r="B214" s="129" t="s">
        <v>64</v>
      </c>
      <c r="C214" s="129"/>
      <c r="D214" s="129"/>
      <c r="E214" s="129"/>
      <c r="F214" s="129"/>
      <c r="G214" s="129"/>
      <c r="H214" s="129"/>
      <c r="I214" s="129"/>
      <c r="J214" s="129"/>
      <c r="K214" s="129"/>
      <c r="L214" s="129"/>
      <c r="M214" s="129"/>
    </row>
    <row r="215" spans="1:13" x14ac:dyDescent="0.25">
      <c r="A215" s="127" t="s">
        <v>7649</v>
      </c>
      <c r="B215" s="129" t="s">
        <v>64</v>
      </c>
      <c r="C215" s="129"/>
      <c r="D215" s="129"/>
      <c r="E215" s="129"/>
      <c r="F215" s="129"/>
      <c r="G215" s="129"/>
      <c r="H215" s="129"/>
      <c r="I215" s="129"/>
      <c r="J215" s="129"/>
      <c r="K215" s="129"/>
      <c r="L215" s="129"/>
      <c r="M215" s="129"/>
    </row>
    <row r="216" spans="1:13" x14ac:dyDescent="0.25">
      <c r="A216" s="127" t="s">
        <v>7650</v>
      </c>
      <c r="B216" s="129"/>
      <c r="C216" s="129"/>
      <c r="D216" s="129"/>
      <c r="E216" s="129"/>
      <c r="F216" s="129"/>
      <c r="G216" s="129"/>
      <c r="H216" s="129"/>
      <c r="I216" s="129"/>
      <c r="J216" s="129"/>
      <c r="K216" s="129"/>
      <c r="L216" s="129"/>
      <c r="M216" s="129"/>
    </row>
    <row r="217" spans="1:13" x14ac:dyDescent="0.25">
      <c r="A217" s="127" t="s">
        <v>7651</v>
      </c>
      <c r="B217" s="129"/>
      <c r="C217" s="129"/>
      <c r="D217" s="129"/>
      <c r="E217" s="129"/>
      <c r="F217" s="129"/>
      <c r="G217" s="129"/>
      <c r="H217" s="129"/>
      <c r="I217" s="129"/>
      <c r="J217" s="129"/>
      <c r="K217" s="129"/>
      <c r="L217" s="129"/>
      <c r="M217" s="129"/>
    </row>
    <row r="218" spans="1:13" x14ac:dyDescent="0.25">
      <c r="A218" s="127" t="s">
        <v>7652</v>
      </c>
      <c r="B218" s="129"/>
      <c r="C218" s="129"/>
      <c r="D218" s="129"/>
      <c r="E218" s="129"/>
      <c r="F218" s="129"/>
      <c r="G218" s="129"/>
      <c r="H218" s="129"/>
      <c r="I218" s="129"/>
      <c r="J218" s="129"/>
      <c r="K218" s="129"/>
      <c r="L218" s="129"/>
      <c r="M218" s="129"/>
    </row>
    <row r="219" spans="1:13" x14ac:dyDescent="0.25">
      <c r="A219" s="127" t="s">
        <v>7653</v>
      </c>
      <c r="B219" s="129"/>
      <c r="C219" s="129"/>
      <c r="D219" s="129"/>
      <c r="E219" s="129"/>
      <c r="F219" s="129"/>
      <c r="G219" s="129"/>
      <c r="H219" s="129"/>
      <c r="I219" s="129"/>
      <c r="J219" s="129"/>
      <c r="K219" s="129"/>
      <c r="L219" s="129"/>
      <c r="M219" s="129"/>
    </row>
    <row r="220" spans="1:13" x14ac:dyDescent="0.25">
      <c r="A220" s="127" t="s">
        <v>7654</v>
      </c>
      <c r="B220" s="129"/>
      <c r="C220" s="129"/>
      <c r="D220" s="129"/>
      <c r="E220" s="129"/>
      <c r="F220" s="129"/>
      <c r="G220" s="129"/>
      <c r="H220" s="129"/>
      <c r="I220" s="129"/>
      <c r="J220" s="129"/>
      <c r="K220" s="129"/>
      <c r="L220" s="129"/>
      <c r="M220" s="129"/>
    </row>
    <row r="221" spans="1:13" x14ac:dyDescent="0.25">
      <c r="A221" s="127" t="s">
        <v>7655</v>
      </c>
      <c r="B221" s="129"/>
      <c r="C221" s="129"/>
      <c r="D221" s="129"/>
      <c r="E221" s="129"/>
      <c r="F221" s="129"/>
      <c r="G221" s="129"/>
      <c r="H221" s="129"/>
      <c r="I221" s="129"/>
      <c r="J221" s="129"/>
      <c r="K221" s="129"/>
      <c r="L221" s="129"/>
      <c r="M221" s="129"/>
    </row>
    <row r="222" spans="1:13" x14ac:dyDescent="0.25">
      <c r="A222" s="127" t="s">
        <v>7656</v>
      </c>
      <c r="B222" s="129" t="s">
        <v>64</v>
      </c>
      <c r="C222" s="129"/>
      <c r="D222" s="129"/>
      <c r="E222" s="129"/>
      <c r="F222" s="129"/>
      <c r="G222" s="129"/>
      <c r="H222" s="129"/>
      <c r="I222" s="129"/>
      <c r="J222" s="129"/>
      <c r="K222" s="129"/>
      <c r="L222" s="129"/>
      <c r="M222" s="129"/>
    </row>
    <row r="223" spans="1:13" x14ac:dyDescent="0.25">
      <c r="A223" s="127" t="s">
        <v>7657</v>
      </c>
      <c r="B223" s="129"/>
      <c r="C223" s="129"/>
      <c r="D223" s="129"/>
      <c r="E223" s="129"/>
      <c r="F223" s="129"/>
      <c r="G223" s="129"/>
      <c r="H223" s="129"/>
      <c r="I223" s="129"/>
      <c r="J223" s="129"/>
      <c r="K223" s="129"/>
      <c r="L223" s="129"/>
      <c r="M223" s="129"/>
    </row>
    <row r="224" spans="1:13" x14ac:dyDescent="0.25">
      <c r="A224" s="127" t="s">
        <v>7658</v>
      </c>
      <c r="B224" s="129"/>
      <c r="C224" s="129"/>
      <c r="D224" s="129"/>
      <c r="E224" s="129"/>
      <c r="F224" s="129"/>
      <c r="G224" s="129"/>
      <c r="H224" s="129"/>
      <c r="I224" s="129"/>
      <c r="J224" s="129"/>
      <c r="K224" s="129"/>
      <c r="L224" s="129"/>
      <c r="M224" s="129"/>
    </row>
    <row r="225" spans="1:13" x14ac:dyDescent="0.25">
      <c r="A225" s="127" t="s">
        <v>7659</v>
      </c>
      <c r="B225" s="129"/>
      <c r="C225" s="129"/>
      <c r="D225" s="129"/>
      <c r="E225" s="129"/>
      <c r="F225" s="129"/>
      <c r="G225" s="129"/>
      <c r="H225" s="129"/>
      <c r="I225" s="129"/>
      <c r="J225" s="129"/>
      <c r="K225" s="129"/>
      <c r="L225" s="129"/>
      <c r="M225" s="129"/>
    </row>
    <row r="226" spans="1:13" x14ac:dyDescent="0.25">
      <c r="A226" s="127" t="s">
        <v>7660</v>
      </c>
      <c r="B226" s="129" t="s">
        <v>64</v>
      </c>
      <c r="C226" s="129"/>
      <c r="D226" s="129"/>
      <c r="E226" s="129"/>
      <c r="F226" s="129"/>
      <c r="G226" s="129"/>
      <c r="H226" s="129"/>
      <c r="I226" s="129"/>
      <c r="J226" s="129"/>
      <c r="K226" s="129"/>
      <c r="L226" s="129"/>
      <c r="M226" s="129"/>
    </row>
    <row r="227" spans="1:13" x14ac:dyDescent="0.25">
      <c r="A227" s="127" t="s">
        <v>7661</v>
      </c>
      <c r="B227" s="129"/>
      <c r="C227" s="129"/>
      <c r="D227" s="129"/>
      <c r="E227" s="129"/>
      <c r="F227" s="129"/>
      <c r="G227" s="129"/>
      <c r="H227" s="129"/>
      <c r="I227" s="129"/>
      <c r="J227" s="129"/>
      <c r="K227" s="129"/>
      <c r="L227" s="129"/>
      <c r="M227" s="129"/>
    </row>
    <row r="228" spans="1:13" x14ac:dyDescent="0.25">
      <c r="A228" s="127" t="s">
        <v>7662</v>
      </c>
      <c r="B228" s="129"/>
      <c r="C228" s="129"/>
      <c r="D228" s="129"/>
      <c r="E228" s="129"/>
      <c r="F228" s="129"/>
      <c r="G228" s="129"/>
      <c r="H228" s="129"/>
      <c r="I228" s="129"/>
      <c r="J228" s="129"/>
      <c r="K228" s="129"/>
      <c r="L228" s="129"/>
      <c r="M228" s="129"/>
    </row>
    <row r="229" spans="1:13" x14ac:dyDescent="0.25">
      <c r="A229" s="127" t="s">
        <v>7663</v>
      </c>
      <c r="B229" s="129"/>
      <c r="C229" s="129"/>
      <c r="D229" s="129"/>
      <c r="E229" s="129"/>
      <c r="F229" s="129"/>
      <c r="G229" s="129"/>
      <c r="H229" s="129"/>
      <c r="I229" s="129"/>
      <c r="J229" s="129"/>
      <c r="K229" s="129"/>
      <c r="L229" s="129"/>
      <c r="M229" s="129"/>
    </row>
    <row r="230" spans="1:13" x14ac:dyDescent="0.25">
      <c r="A230" s="127" t="s">
        <v>7664</v>
      </c>
      <c r="B230" s="129"/>
      <c r="C230" s="129"/>
      <c r="D230" s="129"/>
      <c r="E230" s="129"/>
      <c r="F230" s="129"/>
      <c r="G230" s="129"/>
      <c r="H230" s="129"/>
      <c r="I230" s="129"/>
      <c r="J230" s="129"/>
      <c r="K230" s="129"/>
      <c r="L230" s="129"/>
      <c r="M230" s="129"/>
    </row>
    <row r="231" spans="1:13" x14ac:dyDescent="0.25">
      <c r="A231" s="127" t="s">
        <v>7665</v>
      </c>
      <c r="B231" s="129"/>
      <c r="C231" s="129"/>
      <c r="D231" s="129"/>
      <c r="E231" s="129"/>
      <c r="F231" s="129"/>
      <c r="G231" s="129"/>
      <c r="H231" s="129"/>
      <c r="I231" s="129"/>
      <c r="J231" s="129"/>
      <c r="K231" s="129"/>
      <c r="L231" s="129"/>
      <c r="M231" s="129"/>
    </row>
    <row r="232" spans="1:13" x14ac:dyDescent="0.25">
      <c r="A232" s="127" t="s">
        <v>7666</v>
      </c>
      <c r="B232" s="129"/>
      <c r="C232" s="129"/>
      <c r="D232" s="129"/>
      <c r="E232" s="129"/>
      <c r="F232" s="129"/>
      <c r="G232" s="129"/>
      <c r="H232" s="129"/>
      <c r="I232" s="129"/>
      <c r="J232" s="129"/>
      <c r="K232" s="129"/>
      <c r="L232" s="129"/>
      <c r="M232" s="129"/>
    </row>
    <row r="233" spans="1:13" x14ac:dyDescent="0.25">
      <c r="A233" s="127" t="s">
        <v>7667</v>
      </c>
      <c r="B233" s="129"/>
      <c r="C233" s="129"/>
      <c r="D233" s="129"/>
      <c r="E233" s="129"/>
      <c r="F233" s="129"/>
      <c r="G233" s="129"/>
      <c r="H233" s="129"/>
      <c r="I233" s="129"/>
      <c r="J233" s="129"/>
      <c r="K233" s="129"/>
      <c r="L233" s="129"/>
      <c r="M233" s="129"/>
    </row>
    <row r="234" spans="1:13" x14ac:dyDescent="0.25">
      <c r="A234" s="127" t="s">
        <v>7668</v>
      </c>
      <c r="B234" s="129"/>
      <c r="C234" s="129"/>
      <c r="D234" s="129"/>
      <c r="E234" s="129"/>
      <c r="F234" s="129"/>
      <c r="G234" s="129"/>
      <c r="H234" s="129"/>
      <c r="I234" s="129"/>
      <c r="J234" s="129"/>
      <c r="K234" s="129"/>
      <c r="L234" s="129"/>
      <c r="M234" s="129"/>
    </row>
    <row r="235" spans="1:13" x14ac:dyDescent="0.25">
      <c r="A235" s="127" t="s">
        <v>7669</v>
      </c>
      <c r="B235" s="129"/>
      <c r="C235" s="129"/>
      <c r="D235" s="129"/>
      <c r="E235" s="129"/>
      <c r="F235" s="129"/>
      <c r="G235" s="129"/>
      <c r="H235" s="129"/>
      <c r="I235" s="129"/>
      <c r="J235" s="129"/>
      <c r="K235" s="129"/>
      <c r="L235" s="129"/>
      <c r="M235" s="129"/>
    </row>
    <row r="236" spans="1:13" x14ac:dyDescent="0.25">
      <c r="A236" s="127" t="s">
        <v>7670</v>
      </c>
      <c r="B236" s="129"/>
      <c r="C236" s="129"/>
      <c r="D236" s="129"/>
      <c r="E236" s="129"/>
      <c r="F236" s="129"/>
      <c r="G236" s="129"/>
      <c r="H236" s="129"/>
      <c r="I236" s="129"/>
      <c r="J236" s="129"/>
      <c r="K236" s="129"/>
      <c r="L236" s="129"/>
      <c r="M236" s="129"/>
    </row>
    <row r="237" spans="1:13" x14ac:dyDescent="0.25">
      <c r="A237" s="127" t="s">
        <v>7671</v>
      </c>
      <c r="B237" s="129"/>
      <c r="C237" s="129"/>
      <c r="D237" s="129"/>
      <c r="E237" s="129"/>
      <c r="F237" s="129"/>
      <c r="G237" s="129"/>
      <c r="H237" s="129"/>
      <c r="I237" s="129"/>
      <c r="J237" s="129"/>
      <c r="K237" s="129"/>
      <c r="L237" s="129"/>
      <c r="M237" s="129"/>
    </row>
    <row r="238" spans="1:13" x14ac:dyDescent="0.25">
      <c r="A238" s="127" t="s">
        <v>7672</v>
      </c>
      <c r="B238" s="129"/>
      <c r="C238" s="129"/>
      <c r="D238" s="129"/>
      <c r="E238" s="129"/>
      <c r="F238" s="129"/>
      <c r="G238" s="129"/>
      <c r="H238" s="129"/>
      <c r="I238" s="129"/>
      <c r="J238" s="129"/>
      <c r="K238" s="129"/>
      <c r="L238" s="129"/>
      <c r="M238" s="129"/>
    </row>
    <row r="239" spans="1:13" x14ac:dyDescent="0.25">
      <c r="A239" s="127" t="s">
        <v>7673</v>
      </c>
      <c r="B239" s="129"/>
      <c r="C239" s="129"/>
      <c r="D239" s="129"/>
      <c r="E239" s="129"/>
      <c r="F239" s="129"/>
      <c r="G239" s="129"/>
      <c r="H239" s="129"/>
      <c r="I239" s="129"/>
      <c r="J239" s="129"/>
      <c r="K239" s="129"/>
      <c r="L239" s="129"/>
      <c r="M239" s="129"/>
    </row>
    <row r="240" spans="1:13" x14ac:dyDescent="0.25">
      <c r="A240" s="127" t="s">
        <v>7674</v>
      </c>
      <c r="B240" s="129"/>
      <c r="C240" s="129"/>
      <c r="D240" s="129"/>
      <c r="E240" s="129"/>
      <c r="F240" s="129"/>
      <c r="G240" s="129"/>
      <c r="H240" s="129"/>
      <c r="I240" s="129"/>
      <c r="J240" s="129"/>
      <c r="K240" s="129"/>
      <c r="L240" s="129"/>
      <c r="M240" s="129"/>
    </row>
    <row r="241" spans="1:13" x14ac:dyDescent="0.25">
      <c r="A241" s="127" t="s">
        <v>7675</v>
      </c>
      <c r="B241" s="129"/>
      <c r="C241" s="129"/>
      <c r="D241" s="129"/>
      <c r="E241" s="129"/>
      <c r="F241" s="129"/>
      <c r="G241" s="129"/>
      <c r="H241" s="129"/>
      <c r="I241" s="129"/>
      <c r="J241" s="129"/>
      <c r="K241" s="129"/>
      <c r="L241" s="129"/>
      <c r="M241" s="129"/>
    </row>
    <row r="242" spans="1:13" x14ac:dyDescent="0.25">
      <c r="A242" s="127" t="s">
        <v>7676</v>
      </c>
      <c r="B242" s="129"/>
      <c r="C242" s="129"/>
      <c r="D242" s="129"/>
      <c r="E242" s="129"/>
      <c r="F242" s="129"/>
      <c r="G242" s="129"/>
      <c r="H242" s="129"/>
      <c r="I242" s="129"/>
      <c r="J242" s="129"/>
      <c r="K242" s="129"/>
      <c r="L242" s="129"/>
      <c r="M242" s="129"/>
    </row>
  </sheetData>
  <mergeCells count="1">
    <mergeCell ref="B1:M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  <pageSetUpPr fitToPage="1"/>
  </sheetPr>
  <dimension ref="A1:L105"/>
  <sheetViews>
    <sheetView workbookViewId="0">
      <selection activeCell="M8" sqref="M8"/>
    </sheetView>
  </sheetViews>
  <sheetFormatPr baseColWidth="10" defaultRowHeight="15" x14ac:dyDescent="0.25"/>
  <cols>
    <col min="1" max="1" width="11.42578125" style="40"/>
    <col min="2" max="2" width="52.140625" style="40" customWidth="1"/>
    <col min="3" max="3" width="16.85546875" style="48" customWidth="1"/>
    <col min="4" max="4" width="8.28515625" style="40" customWidth="1"/>
    <col min="5" max="5" width="7.7109375" style="40" customWidth="1"/>
    <col min="6" max="7" width="11.42578125" style="40"/>
    <col min="8" max="8" width="11.42578125" style="45"/>
    <col min="9" max="9" width="9.85546875" style="46" customWidth="1"/>
    <col min="10" max="10" width="11.42578125" style="40"/>
  </cols>
  <sheetData>
    <row r="1" spans="1:12" ht="15.75" customHeight="1" x14ac:dyDescent="0.25">
      <c r="A1" s="142"/>
      <c r="B1" s="143"/>
      <c r="C1" s="89"/>
      <c r="D1" s="90"/>
      <c r="E1" s="91"/>
      <c r="F1" s="91"/>
      <c r="G1" s="91"/>
      <c r="H1" s="92"/>
      <c r="I1" s="93"/>
      <c r="J1" s="94"/>
    </row>
    <row r="2" spans="1:12" ht="15.75" customHeight="1" x14ac:dyDescent="0.25">
      <c r="A2" s="144"/>
      <c r="B2" s="145"/>
      <c r="C2" s="95"/>
      <c r="D2" s="96"/>
      <c r="E2" s="97"/>
      <c r="F2" s="97"/>
      <c r="G2" s="97"/>
      <c r="H2" s="98"/>
      <c r="I2" s="99"/>
      <c r="J2" s="100"/>
    </row>
    <row r="3" spans="1:12" ht="69" customHeight="1" thickBot="1" x14ac:dyDescent="0.3">
      <c r="A3" s="146"/>
      <c r="B3" s="147"/>
      <c r="C3" s="101"/>
      <c r="D3" s="102"/>
      <c r="E3" s="148"/>
      <c r="F3" s="148"/>
      <c r="G3" s="148"/>
      <c r="H3" s="148"/>
      <c r="I3" s="103"/>
      <c r="J3" s="104"/>
    </row>
    <row r="4" spans="1:12" ht="16.5" customHeight="1" thickBot="1" x14ac:dyDescent="0.3">
      <c r="A4" s="33" t="s">
        <v>614</v>
      </c>
      <c r="B4" s="116"/>
      <c r="C4" s="39" t="s">
        <v>615</v>
      </c>
      <c r="D4" s="23"/>
      <c r="E4" s="24"/>
      <c r="F4" s="8" t="s">
        <v>616</v>
      </c>
      <c r="G4" s="9"/>
      <c r="H4" s="14"/>
      <c r="I4" s="151" t="s">
        <v>626</v>
      </c>
      <c r="J4" s="15">
        <f>SUMPRODUCT(F19:F2296,J19:J2296)</f>
        <v>0</v>
      </c>
    </row>
    <row r="5" spans="1:12" ht="16.5" customHeight="1" thickBot="1" x14ac:dyDescent="0.3">
      <c r="A5" s="34" t="s">
        <v>617</v>
      </c>
      <c r="B5" s="117"/>
      <c r="C5" s="122">
        <f ca="1">NOW()</f>
        <v>41351.761174074076</v>
      </c>
      <c r="D5" s="25"/>
      <c r="E5" s="26"/>
      <c r="F5" s="120"/>
      <c r="G5" s="121"/>
      <c r="H5" s="18"/>
      <c r="I5" s="152"/>
      <c r="J5" s="17"/>
    </row>
    <row r="6" spans="1:12" ht="16.5" customHeight="1" thickBot="1" x14ac:dyDescent="0.3">
      <c r="A6" s="35" t="s">
        <v>618</v>
      </c>
      <c r="B6" s="118"/>
      <c r="C6" s="10"/>
      <c r="D6" s="11"/>
      <c r="E6" s="27"/>
      <c r="F6" s="31"/>
      <c r="G6" s="26"/>
      <c r="H6" s="18"/>
      <c r="I6" s="16"/>
      <c r="J6" s="17"/>
    </row>
    <row r="7" spans="1:12" ht="16.5" customHeight="1" thickBot="1" x14ac:dyDescent="0.3">
      <c r="A7" s="36" t="s">
        <v>619</v>
      </c>
      <c r="B7" s="118"/>
      <c r="C7" s="39" t="s">
        <v>620</v>
      </c>
      <c r="D7" s="11"/>
      <c r="E7" s="12"/>
      <c r="F7" s="71"/>
      <c r="G7" s="72"/>
      <c r="H7" s="19"/>
      <c r="I7" s="153" t="s">
        <v>7427</v>
      </c>
      <c r="J7" s="17"/>
    </row>
    <row r="8" spans="1:12" ht="16.5" customHeight="1" thickBot="1" x14ac:dyDescent="0.3">
      <c r="A8" s="37" t="s">
        <v>621</v>
      </c>
      <c r="B8" s="117"/>
      <c r="C8" s="123"/>
      <c r="D8" s="25"/>
      <c r="E8" s="26"/>
      <c r="F8" s="16"/>
      <c r="G8" s="16"/>
      <c r="H8" s="20"/>
      <c r="I8" s="153"/>
      <c r="J8" s="68" t="str">
        <f>IF(J4&gt;=600,"OUI","NON")</f>
        <v>NON</v>
      </c>
    </row>
    <row r="9" spans="1:12" ht="15.75" customHeight="1" x14ac:dyDescent="0.25">
      <c r="A9" s="37" t="s">
        <v>622</v>
      </c>
      <c r="B9" s="117"/>
      <c r="C9" s="28"/>
      <c r="D9" s="28"/>
      <c r="E9" s="26"/>
      <c r="F9" s="31"/>
      <c r="G9" s="26"/>
      <c r="H9" s="20"/>
      <c r="I9" s="20"/>
      <c r="J9" s="17"/>
    </row>
    <row r="10" spans="1:12" ht="15.75" customHeight="1" thickBot="1" x14ac:dyDescent="0.3">
      <c r="A10" s="38" t="s">
        <v>623</v>
      </c>
      <c r="B10" s="119"/>
      <c r="C10" s="29"/>
      <c r="D10" s="29"/>
      <c r="E10" s="30"/>
      <c r="F10" s="32"/>
      <c r="G10" s="30"/>
      <c r="H10" s="21"/>
      <c r="I10" s="21"/>
      <c r="J10" s="22"/>
    </row>
    <row r="11" spans="1:12" ht="31.5" customHeight="1" thickBot="1" x14ac:dyDescent="0.3">
      <c r="A11" s="78" t="s">
        <v>624</v>
      </c>
      <c r="B11" s="13"/>
      <c r="C11" s="149"/>
      <c r="D11" s="149"/>
      <c r="E11" s="149"/>
      <c r="F11" s="149"/>
      <c r="G11" s="149"/>
      <c r="H11" s="149"/>
      <c r="I11" s="149"/>
      <c r="J11" s="150"/>
      <c r="K11" s="40"/>
      <c r="L11" s="41"/>
    </row>
    <row r="12" spans="1:12" ht="15.75" x14ac:dyDescent="0.25">
      <c r="A12" s="113"/>
      <c r="B12" s="114"/>
      <c r="C12" s="115"/>
      <c r="D12" s="65"/>
      <c r="E12" s="65"/>
      <c r="F12" s="65"/>
      <c r="G12" s="65"/>
      <c r="H12" s="65"/>
      <c r="I12" s="65"/>
      <c r="J12" s="66"/>
      <c r="K12" s="40"/>
      <c r="L12" s="105"/>
    </row>
    <row r="13" spans="1:12" x14ac:dyDescent="0.25">
      <c r="A13" s="62"/>
      <c r="B13" s="79"/>
      <c r="C13" s="64"/>
      <c r="D13" s="60"/>
      <c r="E13" s="60"/>
      <c r="F13" s="60"/>
      <c r="G13" s="60"/>
      <c r="H13" s="60"/>
      <c r="I13" s="60"/>
      <c r="J13" s="61"/>
      <c r="K13" s="40"/>
      <c r="L13" s="105"/>
    </row>
    <row r="14" spans="1:12" x14ac:dyDescent="0.25">
      <c r="A14" s="63"/>
      <c r="B14" s="67"/>
      <c r="C14" s="106"/>
      <c r="D14" s="60"/>
      <c r="E14" s="60"/>
      <c r="F14" s="60"/>
      <c r="G14" s="60"/>
      <c r="H14" s="60"/>
      <c r="I14" s="60"/>
      <c r="J14" s="61"/>
      <c r="K14" s="40"/>
      <c r="L14" s="41"/>
    </row>
    <row r="15" spans="1:12" x14ac:dyDescent="0.25">
      <c r="A15" s="62"/>
      <c r="B15" s="80"/>
      <c r="C15" s="106"/>
      <c r="D15" s="80"/>
      <c r="E15" s="81"/>
      <c r="F15" s="80"/>
      <c r="G15" s="82"/>
      <c r="H15" s="80"/>
      <c r="I15" s="79"/>
      <c r="J15" s="83"/>
    </row>
    <row r="16" spans="1:12" x14ac:dyDescent="0.25">
      <c r="A16" s="136"/>
      <c r="B16" s="137"/>
      <c r="C16" s="137"/>
      <c r="D16" s="137"/>
      <c r="E16" s="137"/>
      <c r="F16" s="137"/>
      <c r="G16" s="137"/>
      <c r="H16" s="137"/>
      <c r="I16" s="137"/>
      <c r="J16" s="138"/>
    </row>
    <row r="17" spans="1:10" ht="15.75" thickBot="1" x14ac:dyDescent="0.3">
      <c r="A17" s="139"/>
      <c r="B17" s="140"/>
      <c r="C17" s="140"/>
      <c r="D17" s="140"/>
      <c r="E17" s="140"/>
      <c r="F17" s="140"/>
      <c r="G17" s="140"/>
      <c r="H17" s="140"/>
      <c r="I17" s="140"/>
      <c r="J17" s="141"/>
    </row>
    <row r="18" spans="1:10" ht="26.25" thickBot="1" x14ac:dyDescent="0.3">
      <c r="A18" s="107" t="s">
        <v>0</v>
      </c>
      <c r="B18" s="108" t="s">
        <v>1</v>
      </c>
      <c r="C18" s="109" t="s">
        <v>611</v>
      </c>
      <c r="D18" s="110" t="s">
        <v>2273</v>
      </c>
      <c r="E18" s="110" t="s">
        <v>7426</v>
      </c>
      <c r="F18" s="111" t="s">
        <v>2</v>
      </c>
      <c r="G18" s="110" t="s">
        <v>2272</v>
      </c>
      <c r="H18" s="110" t="s">
        <v>2271</v>
      </c>
      <c r="I18" s="110" t="s">
        <v>612</v>
      </c>
      <c r="J18" s="112" t="s">
        <v>625</v>
      </c>
    </row>
    <row r="19" spans="1:10" x14ac:dyDescent="0.25">
      <c r="A19"/>
      <c r="B19"/>
      <c r="C19"/>
      <c r="D19"/>
      <c r="E19"/>
      <c r="F19"/>
      <c r="G19"/>
      <c r="H19"/>
      <c r="I19"/>
      <c r="J19"/>
    </row>
    <row r="20" spans="1:10" s="1" customFormat="1" x14ac:dyDescent="0.25">
      <c r="A20"/>
      <c r="B20"/>
      <c r="C20"/>
      <c r="D20"/>
      <c r="E20"/>
      <c r="F20"/>
      <c r="G20"/>
      <c r="H20"/>
      <c r="I20"/>
      <c r="J20"/>
    </row>
    <row r="21" spans="1:10" ht="15.75" customHeight="1" x14ac:dyDescent="0.25">
      <c r="A21"/>
      <c r="B21"/>
      <c r="C21"/>
      <c r="D21"/>
      <c r="E21"/>
      <c r="F21"/>
      <c r="G21"/>
      <c r="H21"/>
      <c r="I21"/>
      <c r="J21"/>
    </row>
    <row r="22" spans="1:10" ht="16.5" customHeight="1" x14ac:dyDescent="0.25">
      <c r="A22"/>
      <c r="B22"/>
      <c r="C22"/>
      <c r="D22"/>
      <c r="E22"/>
      <c r="F22"/>
      <c r="G22"/>
      <c r="H22"/>
      <c r="I22"/>
      <c r="J22"/>
    </row>
    <row r="23" spans="1:10" x14ac:dyDescent="0.25">
      <c r="A23"/>
      <c r="B23"/>
      <c r="C23"/>
      <c r="D23"/>
      <c r="E23"/>
      <c r="F23"/>
      <c r="G23"/>
      <c r="H23"/>
      <c r="I23"/>
      <c r="J23"/>
    </row>
    <row r="24" spans="1:10" x14ac:dyDescent="0.25">
      <c r="A24"/>
      <c r="B24"/>
      <c r="C24"/>
      <c r="D24"/>
      <c r="E24"/>
      <c r="F24"/>
      <c r="G24"/>
      <c r="H24"/>
      <c r="I24"/>
      <c r="J24"/>
    </row>
    <row r="25" spans="1:10" x14ac:dyDescent="0.25">
      <c r="A25" s="41"/>
      <c r="B25" s="41"/>
      <c r="C25" s="47"/>
      <c r="D25" s="41"/>
      <c r="E25" s="41"/>
      <c r="F25" s="41"/>
      <c r="G25" s="41"/>
      <c r="H25" s="43"/>
      <c r="I25" s="44"/>
      <c r="J25" s="44"/>
    </row>
    <row r="26" spans="1:10" x14ac:dyDescent="0.25">
      <c r="A26" s="41"/>
      <c r="B26" s="41"/>
      <c r="C26" s="47"/>
      <c r="D26" s="41"/>
      <c r="E26" s="41"/>
      <c r="F26" s="41"/>
      <c r="G26" s="41"/>
      <c r="H26" s="43"/>
      <c r="I26" s="44"/>
      <c r="J26" s="44"/>
    </row>
    <row r="27" spans="1:10" x14ac:dyDescent="0.25">
      <c r="A27" s="41"/>
      <c r="B27" s="41"/>
      <c r="C27" s="47"/>
      <c r="D27" s="41"/>
      <c r="E27" s="41"/>
      <c r="F27" s="41"/>
      <c r="G27" s="41"/>
      <c r="H27" s="43"/>
      <c r="I27" s="44"/>
      <c r="J27" s="44"/>
    </row>
    <row r="28" spans="1:10" x14ac:dyDescent="0.25">
      <c r="A28" s="41"/>
      <c r="B28" s="41"/>
      <c r="C28" s="47"/>
      <c r="D28" s="41"/>
      <c r="E28" s="41"/>
      <c r="F28" s="41"/>
      <c r="G28" s="41"/>
      <c r="H28" s="43"/>
      <c r="I28" s="44"/>
      <c r="J28" s="44"/>
    </row>
    <row r="29" spans="1:10" x14ac:dyDescent="0.25">
      <c r="A29" s="41"/>
      <c r="B29" s="41"/>
      <c r="C29" s="47"/>
      <c r="D29" s="41"/>
      <c r="E29" s="41"/>
      <c r="F29" s="41"/>
      <c r="G29" s="41"/>
      <c r="H29" s="43"/>
      <c r="I29" s="44"/>
      <c r="J29" s="44"/>
    </row>
    <row r="30" spans="1:10" x14ac:dyDescent="0.25">
      <c r="A30" s="41"/>
      <c r="B30" s="41"/>
      <c r="C30" s="47"/>
      <c r="D30" s="41"/>
      <c r="E30" s="41"/>
      <c r="F30" s="41"/>
      <c r="G30" s="41"/>
      <c r="H30" s="43"/>
      <c r="I30" s="44"/>
      <c r="J30" s="44"/>
    </row>
    <row r="31" spans="1:10" x14ac:dyDescent="0.25">
      <c r="A31" s="41"/>
      <c r="B31" s="41"/>
      <c r="C31" s="47"/>
      <c r="D31" s="41"/>
      <c r="E31" s="41"/>
      <c r="F31" s="41"/>
      <c r="G31" s="41"/>
      <c r="H31" s="43"/>
      <c r="I31" s="44"/>
      <c r="J31" s="44"/>
    </row>
    <row r="32" spans="1:10" x14ac:dyDescent="0.25">
      <c r="A32" s="41"/>
      <c r="B32" s="41"/>
      <c r="C32" s="47"/>
      <c r="D32" s="41"/>
      <c r="E32" s="41"/>
      <c r="F32" s="41"/>
      <c r="G32" s="41"/>
      <c r="H32" s="43"/>
      <c r="I32" s="44"/>
      <c r="J32" s="44"/>
    </row>
    <row r="33" spans="1:10" x14ac:dyDescent="0.25">
      <c r="A33" s="41"/>
      <c r="B33" s="41"/>
      <c r="C33" s="47"/>
      <c r="D33" s="41"/>
      <c r="E33" s="41"/>
      <c r="F33" s="41"/>
      <c r="G33" s="41"/>
      <c r="H33" s="43"/>
      <c r="I33" s="44"/>
      <c r="J33" s="44"/>
    </row>
    <row r="34" spans="1:10" x14ac:dyDescent="0.25">
      <c r="A34" s="41"/>
      <c r="B34" s="41"/>
      <c r="C34" s="47"/>
      <c r="D34" s="41"/>
      <c r="E34" s="41"/>
      <c r="F34" s="41"/>
      <c r="G34" s="41"/>
      <c r="H34" s="43"/>
      <c r="I34" s="44"/>
      <c r="J34" s="44"/>
    </row>
    <row r="35" spans="1:10" x14ac:dyDescent="0.25">
      <c r="A35" s="41"/>
      <c r="B35" s="41"/>
      <c r="C35" s="47"/>
      <c r="D35" s="41"/>
      <c r="E35" s="41"/>
      <c r="F35" s="41"/>
      <c r="G35" s="41"/>
      <c r="H35" s="43"/>
      <c r="I35" s="44"/>
      <c r="J35" s="44"/>
    </row>
    <row r="36" spans="1:10" x14ac:dyDescent="0.25">
      <c r="A36" s="41"/>
      <c r="B36" s="41"/>
      <c r="C36" s="47"/>
      <c r="D36" s="41"/>
      <c r="E36" s="41"/>
      <c r="F36" s="41"/>
      <c r="G36" s="41"/>
      <c r="H36" s="43"/>
      <c r="I36" s="44"/>
      <c r="J36" s="44"/>
    </row>
    <row r="37" spans="1:10" x14ac:dyDescent="0.25">
      <c r="A37" s="41"/>
      <c r="B37" s="41"/>
      <c r="C37" s="47"/>
      <c r="D37" s="41"/>
      <c r="E37" s="41"/>
      <c r="F37" s="41"/>
      <c r="G37" s="41"/>
      <c r="H37" s="43"/>
      <c r="I37" s="44"/>
      <c r="J37" s="44"/>
    </row>
    <row r="38" spans="1:10" x14ac:dyDescent="0.25">
      <c r="A38" s="41"/>
      <c r="B38" s="41"/>
      <c r="C38" s="47"/>
      <c r="D38" s="41"/>
      <c r="E38" s="41"/>
      <c r="F38" s="41"/>
      <c r="G38" s="41"/>
      <c r="H38" s="43"/>
      <c r="I38" s="44"/>
      <c r="J38" s="44"/>
    </row>
    <row r="39" spans="1:10" x14ac:dyDescent="0.25">
      <c r="A39" s="41"/>
      <c r="B39" s="41"/>
      <c r="C39" s="47"/>
      <c r="D39" s="41"/>
      <c r="E39" s="41"/>
      <c r="F39" s="41"/>
      <c r="G39" s="41"/>
      <c r="H39" s="43"/>
      <c r="I39" s="44"/>
      <c r="J39" s="44"/>
    </row>
    <row r="40" spans="1:10" x14ac:dyDescent="0.25">
      <c r="A40" s="41"/>
      <c r="B40" s="41"/>
      <c r="C40" s="47"/>
      <c r="D40" s="41"/>
      <c r="E40" s="41"/>
      <c r="F40" s="41"/>
      <c r="G40" s="41"/>
      <c r="H40" s="43"/>
      <c r="I40" s="44"/>
      <c r="J40" s="44"/>
    </row>
    <row r="41" spans="1:10" x14ac:dyDescent="0.25">
      <c r="A41" s="41"/>
      <c r="B41" s="41"/>
      <c r="C41" s="47"/>
      <c r="D41" s="41"/>
      <c r="E41" s="41"/>
      <c r="F41" s="41"/>
      <c r="G41" s="41"/>
      <c r="H41" s="43"/>
      <c r="I41" s="44"/>
      <c r="J41" s="44"/>
    </row>
    <row r="42" spans="1:10" x14ac:dyDescent="0.25">
      <c r="A42" s="41"/>
      <c r="B42" s="41"/>
      <c r="C42" s="47"/>
      <c r="D42" s="41"/>
      <c r="E42" s="41"/>
      <c r="F42" s="41"/>
      <c r="G42" s="41"/>
      <c r="H42" s="43"/>
      <c r="I42" s="44"/>
      <c r="J42" s="44"/>
    </row>
    <row r="43" spans="1:10" x14ac:dyDescent="0.25">
      <c r="A43" s="41"/>
      <c r="B43" s="41"/>
      <c r="C43" s="47"/>
      <c r="D43" s="41"/>
      <c r="E43" s="41"/>
      <c r="F43" s="41"/>
      <c r="G43" s="41"/>
      <c r="H43" s="43"/>
      <c r="I43" s="44"/>
      <c r="J43" s="44"/>
    </row>
    <row r="44" spans="1:10" x14ac:dyDescent="0.25">
      <c r="A44" s="41"/>
      <c r="B44" s="41"/>
      <c r="C44" s="47"/>
      <c r="D44" s="41"/>
      <c r="E44" s="41"/>
      <c r="F44" s="41"/>
      <c r="G44" s="41"/>
      <c r="H44" s="43"/>
      <c r="I44" s="44"/>
      <c r="J44" s="44"/>
    </row>
    <row r="45" spans="1:10" x14ac:dyDescent="0.25">
      <c r="A45" s="41"/>
      <c r="B45" s="41"/>
      <c r="C45" s="47"/>
      <c r="D45" s="41"/>
      <c r="E45" s="41"/>
      <c r="F45" s="41"/>
      <c r="G45" s="41"/>
      <c r="H45" s="43"/>
      <c r="I45" s="44"/>
      <c r="J45" s="44"/>
    </row>
    <row r="46" spans="1:10" x14ac:dyDescent="0.25">
      <c r="A46" s="41"/>
      <c r="B46" s="41"/>
      <c r="C46" s="47"/>
      <c r="D46" s="41"/>
      <c r="E46" s="41"/>
      <c r="F46" s="41"/>
      <c r="G46" s="41"/>
      <c r="H46" s="43"/>
      <c r="I46" s="44"/>
      <c r="J46" s="44"/>
    </row>
    <row r="47" spans="1:10" x14ac:dyDescent="0.25">
      <c r="A47" s="41"/>
      <c r="B47" s="41"/>
      <c r="C47" s="47"/>
      <c r="D47" s="41"/>
      <c r="E47" s="41"/>
      <c r="F47" s="41"/>
      <c r="G47" s="41"/>
      <c r="H47" s="43"/>
      <c r="I47" s="44"/>
      <c r="J47" s="44"/>
    </row>
    <row r="48" spans="1:10" x14ac:dyDescent="0.25">
      <c r="A48" s="41"/>
      <c r="B48" s="41"/>
      <c r="C48" s="47"/>
      <c r="D48" s="41"/>
      <c r="E48" s="41"/>
      <c r="F48" s="41"/>
      <c r="G48" s="41"/>
      <c r="H48" s="43"/>
      <c r="I48" s="44"/>
      <c r="J48" s="44"/>
    </row>
    <row r="49" spans="1:10" x14ac:dyDescent="0.25">
      <c r="A49" s="41"/>
      <c r="B49" s="41"/>
      <c r="C49" s="47"/>
      <c r="D49" s="41"/>
      <c r="E49" s="41"/>
      <c r="F49" s="41"/>
      <c r="G49" s="41"/>
      <c r="H49" s="43"/>
      <c r="I49" s="44"/>
      <c r="J49" s="44"/>
    </row>
    <row r="50" spans="1:10" x14ac:dyDescent="0.25">
      <c r="A50" s="41"/>
      <c r="B50" s="41"/>
      <c r="C50" s="47"/>
      <c r="D50" s="41"/>
      <c r="E50" s="41"/>
      <c r="F50" s="41"/>
      <c r="G50" s="41"/>
      <c r="H50" s="43"/>
      <c r="I50" s="44"/>
      <c r="J50" s="44"/>
    </row>
    <row r="51" spans="1:10" x14ac:dyDescent="0.25">
      <c r="A51" s="41"/>
      <c r="B51" s="41"/>
      <c r="C51" s="47"/>
      <c r="D51" s="41"/>
      <c r="E51" s="41"/>
      <c r="F51" s="41"/>
      <c r="G51" s="41"/>
      <c r="H51" s="43"/>
      <c r="I51" s="44"/>
      <c r="J51" s="44"/>
    </row>
    <row r="52" spans="1:10" x14ac:dyDescent="0.25">
      <c r="A52" s="41"/>
      <c r="B52" s="41"/>
      <c r="C52" s="47"/>
      <c r="D52" s="41"/>
      <c r="E52" s="41"/>
      <c r="F52" s="41"/>
      <c r="G52" s="41"/>
      <c r="H52" s="43"/>
      <c r="I52" s="44"/>
      <c r="J52" s="44"/>
    </row>
    <row r="53" spans="1:10" x14ac:dyDescent="0.25">
      <c r="A53" s="41"/>
      <c r="B53" s="41"/>
      <c r="C53" s="47"/>
      <c r="D53" s="41"/>
      <c r="E53" s="41"/>
      <c r="F53" s="41"/>
      <c r="G53" s="41"/>
      <c r="H53" s="43"/>
      <c r="I53" s="44"/>
      <c r="J53" s="44"/>
    </row>
    <row r="54" spans="1:10" x14ac:dyDescent="0.25">
      <c r="A54" s="41"/>
      <c r="B54" s="41"/>
      <c r="C54" s="47"/>
      <c r="D54" s="41"/>
      <c r="E54" s="41"/>
      <c r="F54" s="41"/>
      <c r="G54" s="41"/>
      <c r="H54" s="43"/>
      <c r="I54" s="44"/>
      <c r="J54" s="44"/>
    </row>
    <row r="55" spans="1:10" x14ac:dyDescent="0.25">
      <c r="A55" s="41"/>
      <c r="B55" s="41"/>
      <c r="C55" s="47"/>
      <c r="D55" s="41"/>
      <c r="E55" s="41"/>
      <c r="F55" s="41"/>
      <c r="G55" s="41"/>
      <c r="H55" s="43"/>
      <c r="I55" s="44"/>
      <c r="J55" s="44"/>
    </row>
    <row r="56" spans="1:10" x14ac:dyDescent="0.25">
      <c r="A56" s="41"/>
      <c r="B56" s="41"/>
      <c r="C56" s="47"/>
      <c r="D56" s="41"/>
      <c r="E56" s="41"/>
      <c r="F56" s="41"/>
      <c r="G56" s="41"/>
      <c r="H56" s="43"/>
      <c r="I56" s="44"/>
      <c r="J56" s="44"/>
    </row>
    <row r="57" spans="1:10" x14ac:dyDescent="0.25">
      <c r="A57" s="41"/>
      <c r="B57" s="41"/>
      <c r="C57" s="47"/>
      <c r="D57" s="41"/>
      <c r="E57" s="41"/>
      <c r="F57" s="41"/>
      <c r="G57" s="41"/>
      <c r="H57" s="43"/>
      <c r="I57" s="44"/>
      <c r="J57" s="44"/>
    </row>
    <row r="58" spans="1:10" x14ac:dyDescent="0.25">
      <c r="A58" s="41"/>
      <c r="B58" s="41"/>
      <c r="C58" s="47"/>
      <c r="D58" s="41"/>
      <c r="E58" s="41"/>
      <c r="F58" s="41"/>
      <c r="G58" s="41"/>
      <c r="H58" s="43"/>
      <c r="I58" s="44"/>
      <c r="J58" s="44"/>
    </row>
    <row r="59" spans="1:10" x14ac:dyDescent="0.25">
      <c r="A59" s="41"/>
      <c r="B59" s="41"/>
      <c r="C59" s="47"/>
      <c r="D59" s="41"/>
      <c r="E59" s="41"/>
      <c r="F59" s="41"/>
      <c r="G59" s="41"/>
      <c r="H59" s="43"/>
      <c r="I59" s="44"/>
      <c r="J59" s="44"/>
    </row>
    <row r="60" spans="1:10" x14ac:dyDescent="0.25">
      <c r="A60" s="41"/>
      <c r="B60" s="41"/>
      <c r="C60" s="47"/>
      <c r="D60" s="41"/>
      <c r="E60" s="41"/>
      <c r="F60" s="41"/>
      <c r="G60" s="41"/>
      <c r="H60" s="43"/>
      <c r="I60" s="44"/>
      <c r="J60" s="44"/>
    </row>
    <row r="61" spans="1:10" x14ac:dyDescent="0.25">
      <c r="A61" s="41"/>
      <c r="B61" s="41"/>
      <c r="C61" s="47"/>
      <c r="D61" s="41"/>
      <c r="E61" s="41"/>
      <c r="F61" s="41"/>
      <c r="G61" s="41"/>
      <c r="H61" s="43"/>
      <c r="I61" s="44"/>
      <c r="J61" s="44"/>
    </row>
    <row r="62" spans="1:10" x14ac:dyDescent="0.25">
      <c r="A62" s="41"/>
      <c r="B62" s="41"/>
      <c r="C62" s="47"/>
      <c r="D62" s="41"/>
      <c r="E62" s="41"/>
      <c r="F62" s="41"/>
      <c r="G62" s="41"/>
      <c r="H62" s="43"/>
      <c r="I62" s="44"/>
      <c r="J62" s="44"/>
    </row>
    <row r="63" spans="1:10" x14ac:dyDescent="0.25">
      <c r="A63" s="41"/>
      <c r="B63" s="41"/>
      <c r="C63" s="47"/>
      <c r="D63" s="41"/>
      <c r="E63" s="41"/>
      <c r="F63" s="41"/>
      <c r="G63" s="41"/>
      <c r="H63" s="43"/>
      <c r="I63" s="44"/>
      <c r="J63" s="44"/>
    </row>
    <row r="64" spans="1:10" x14ac:dyDescent="0.25">
      <c r="A64" s="41"/>
      <c r="B64" s="41"/>
      <c r="C64" s="47"/>
      <c r="D64" s="41"/>
      <c r="E64" s="41"/>
      <c r="F64" s="41"/>
      <c r="G64" s="41"/>
      <c r="H64" s="43"/>
      <c r="I64" s="44"/>
      <c r="J64" s="44"/>
    </row>
    <row r="65" spans="1:10" x14ac:dyDescent="0.25">
      <c r="A65" s="41"/>
      <c r="B65" s="41"/>
      <c r="C65" s="47"/>
      <c r="D65" s="41"/>
      <c r="E65" s="41"/>
      <c r="F65" s="41"/>
      <c r="G65" s="41"/>
      <c r="H65" s="43"/>
      <c r="I65" s="44"/>
      <c r="J65" s="44"/>
    </row>
    <row r="66" spans="1:10" x14ac:dyDescent="0.25">
      <c r="A66" s="41"/>
      <c r="B66" s="41"/>
      <c r="C66" s="47"/>
      <c r="D66" s="41"/>
      <c r="E66" s="41"/>
      <c r="F66" s="41"/>
      <c r="G66" s="41"/>
      <c r="H66" s="43"/>
      <c r="I66" s="44"/>
      <c r="J66" s="44"/>
    </row>
    <row r="67" spans="1:10" x14ac:dyDescent="0.25">
      <c r="A67" s="41"/>
      <c r="B67" s="41"/>
      <c r="C67" s="47"/>
      <c r="D67" s="41"/>
      <c r="E67" s="41"/>
      <c r="F67" s="41"/>
      <c r="G67" s="41"/>
      <c r="H67" s="43"/>
      <c r="I67" s="44"/>
      <c r="J67" s="44"/>
    </row>
    <row r="68" spans="1:10" x14ac:dyDescent="0.25">
      <c r="A68" s="41"/>
      <c r="B68" s="41"/>
      <c r="C68" s="47"/>
      <c r="D68" s="41"/>
      <c r="E68" s="41"/>
      <c r="F68" s="41"/>
      <c r="G68" s="41"/>
      <c r="H68" s="43"/>
      <c r="I68" s="44"/>
      <c r="J68" s="44"/>
    </row>
    <row r="69" spans="1:10" x14ac:dyDescent="0.25">
      <c r="A69" s="41"/>
      <c r="B69" s="41"/>
      <c r="C69" s="47"/>
      <c r="D69" s="41"/>
      <c r="E69" s="41"/>
      <c r="F69" s="41"/>
      <c r="G69" s="41"/>
      <c r="H69" s="43"/>
      <c r="I69" s="44"/>
      <c r="J69" s="44"/>
    </row>
    <row r="70" spans="1:10" x14ac:dyDescent="0.25">
      <c r="A70" s="41"/>
      <c r="B70" s="41"/>
      <c r="C70" s="47"/>
      <c r="D70" s="41"/>
      <c r="E70" s="41"/>
      <c r="F70" s="41"/>
      <c r="G70" s="41"/>
      <c r="H70" s="43"/>
      <c r="I70" s="44"/>
      <c r="J70" s="44"/>
    </row>
    <row r="71" spans="1:10" x14ac:dyDescent="0.25">
      <c r="A71" s="41"/>
      <c r="B71" s="41"/>
      <c r="C71" s="47"/>
      <c r="D71" s="41"/>
      <c r="E71" s="41"/>
      <c r="F71" s="41"/>
      <c r="G71" s="41"/>
      <c r="H71" s="43"/>
      <c r="I71" s="44"/>
      <c r="J71" s="44"/>
    </row>
    <row r="72" spans="1:10" x14ac:dyDescent="0.25">
      <c r="A72" s="41"/>
      <c r="B72" s="41"/>
      <c r="C72" s="47"/>
      <c r="D72" s="41"/>
      <c r="E72" s="41"/>
      <c r="F72" s="41"/>
      <c r="G72" s="41"/>
      <c r="H72" s="43"/>
      <c r="I72" s="44"/>
      <c r="J72" s="44"/>
    </row>
    <row r="73" spans="1:10" x14ac:dyDescent="0.25">
      <c r="A73" s="41"/>
      <c r="B73" s="41"/>
      <c r="C73" s="47"/>
      <c r="D73" s="41"/>
      <c r="E73" s="41"/>
      <c r="F73" s="41"/>
      <c r="G73" s="41"/>
      <c r="H73" s="43"/>
      <c r="I73" s="44"/>
      <c r="J73" s="44"/>
    </row>
    <row r="74" spans="1:10" x14ac:dyDescent="0.25">
      <c r="A74" s="41"/>
      <c r="B74" s="41"/>
      <c r="C74" s="47"/>
      <c r="D74" s="41"/>
      <c r="E74" s="41"/>
      <c r="F74" s="41"/>
      <c r="G74" s="41"/>
      <c r="H74" s="43"/>
      <c r="I74" s="44"/>
      <c r="J74" s="44"/>
    </row>
    <row r="75" spans="1:10" x14ac:dyDescent="0.25">
      <c r="A75" s="41"/>
      <c r="B75" s="41"/>
      <c r="C75" s="47"/>
      <c r="D75" s="41"/>
      <c r="E75" s="41"/>
      <c r="F75" s="41"/>
      <c r="G75" s="41"/>
      <c r="H75" s="43"/>
      <c r="I75" s="44"/>
      <c r="J75" s="44"/>
    </row>
    <row r="76" spans="1:10" x14ac:dyDescent="0.25">
      <c r="A76" s="41"/>
      <c r="B76" s="41"/>
      <c r="C76" s="47"/>
      <c r="D76" s="41"/>
      <c r="E76" s="41"/>
      <c r="F76" s="41"/>
      <c r="G76" s="41"/>
      <c r="H76" s="43"/>
      <c r="I76" s="44"/>
      <c r="J76" s="44"/>
    </row>
    <row r="77" spans="1:10" x14ac:dyDescent="0.25">
      <c r="A77" s="41"/>
      <c r="B77" s="41"/>
      <c r="C77" s="47"/>
      <c r="D77" s="41"/>
      <c r="E77" s="41"/>
      <c r="F77" s="41"/>
      <c r="G77" s="41"/>
      <c r="H77" s="43"/>
      <c r="I77" s="44"/>
      <c r="J77" s="44"/>
    </row>
    <row r="78" spans="1:10" x14ac:dyDescent="0.25">
      <c r="A78" s="41"/>
      <c r="B78" s="41"/>
      <c r="C78" s="47"/>
      <c r="D78" s="41"/>
      <c r="E78" s="41"/>
      <c r="F78" s="41"/>
      <c r="G78" s="41"/>
      <c r="H78" s="43"/>
      <c r="I78" s="44"/>
      <c r="J78" s="41"/>
    </row>
    <row r="79" spans="1:10" x14ac:dyDescent="0.25">
      <c r="A79" s="41"/>
      <c r="B79" s="41"/>
      <c r="C79" s="47"/>
      <c r="D79" s="41"/>
      <c r="E79" s="41"/>
      <c r="F79" s="41"/>
      <c r="G79" s="41"/>
      <c r="H79" s="43"/>
      <c r="I79" s="44"/>
      <c r="J79" s="41"/>
    </row>
    <row r="80" spans="1:10" x14ac:dyDescent="0.25">
      <c r="A80" s="41"/>
      <c r="B80" s="41"/>
      <c r="C80" s="47"/>
      <c r="D80" s="41"/>
      <c r="E80" s="41"/>
      <c r="F80" s="41"/>
      <c r="G80" s="41"/>
      <c r="H80" s="43"/>
      <c r="I80" s="44"/>
      <c r="J80" s="41"/>
    </row>
    <row r="81" spans="1:10" x14ac:dyDescent="0.25">
      <c r="A81" s="41"/>
      <c r="B81" s="41"/>
      <c r="C81" s="47"/>
      <c r="D81" s="41"/>
      <c r="E81" s="41"/>
      <c r="F81" s="41"/>
      <c r="G81" s="41"/>
      <c r="H81" s="43"/>
      <c r="I81" s="44"/>
      <c r="J81" s="41"/>
    </row>
    <row r="82" spans="1:10" x14ac:dyDescent="0.25">
      <c r="A82" s="41"/>
      <c r="B82" s="41"/>
      <c r="C82" s="47"/>
      <c r="D82" s="41"/>
      <c r="E82" s="41"/>
      <c r="F82" s="41"/>
      <c r="G82" s="41"/>
      <c r="H82" s="43"/>
      <c r="I82" s="44"/>
      <c r="J82" s="41"/>
    </row>
    <row r="83" spans="1:10" x14ac:dyDescent="0.25">
      <c r="A83" s="41"/>
      <c r="B83" s="41"/>
      <c r="C83" s="47"/>
      <c r="D83" s="41"/>
      <c r="E83" s="41"/>
      <c r="F83" s="41"/>
      <c r="G83" s="41"/>
      <c r="H83" s="43"/>
      <c r="I83" s="44"/>
      <c r="J83" s="41"/>
    </row>
    <row r="84" spans="1:10" x14ac:dyDescent="0.25">
      <c r="A84" s="41"/>
      <c r="B84" s="41"/>
      <c r="C84" s="47"/>
      <c r="D84" s="41"/>
      <c r="E84" s="41"/>
      <c r="F84" s="41"/>
      <c r="G84" s="41"/>
      <c r="H84" s="43"/>
      <c r="I84" s="44"/>
      <c r="J84" s="41"/>
    </row>
    <row r="85" spans="1:10" x14ac:dyDescent="0.25">
      <c r="A85" s="41"/>
      <c r="B85" s="41"/>
      <c r="C85" s="47"/>
      <c r="D85" s="41"/>
      <c r="E85" s="41"/>
      <c r="F85" s="41"/>
      <c r="G85" s="41"/>
      <c r="H85" s="43"/>
      <c r="I85" s="44"/>
      <c r="J85" s="41"/>
    </row>
    <row r="86" spans="1:10" x14ac:dyDescent="0.25">
      <c r="A86" s="41"/>
      <c r="B86" s="41"/>
      <c r="C86" s="47"/>
      <c r="D86" s="41"/>
      <c r="E86" s="41"/>
      <c r="F86" s="41"/>
      <c r="G86" s="41"/>
      <c r="H86" s="43"/>
      <c r="I86" s="44"/>
      <c r="J86" s="41"/>
    </row>
    <row r="87" spans="1:10" x14ac:dyDescent="0.25">
      <c r="A87" s="41"/>
      <c r="B87" s="41"/>
      <c r="C87" s="47"/>
      <c r="D87" s="41"/>
      <c r="E87" s="41"/>
      <c r="F87" s="41"/>
      <c r="G87" s="41"/>
      <c r="H87" s="43"/>
      <c r="I87" s="44"/>
      <c r="J87" s="41"/>
    </row>
    <row r="88" spans="1:10" x14ac:dyDescent="0.25">
      <c r="A88" s="41"/>
      <c r="B88" s="41"/>
      <c r="C88" s="47"/>
      <c r="D88" s="41"/>
      <c r="E88" s="41"/>
      <c r="F88" s="41"/>
      <c r="G88" s="41"/>
      <c r="H88" s="43"/>
      <c r="I88" s="44"/>
      <c r="J88" s="41"/>
    </row>
    <row r="89" spans="1:10" x14ac:dyDescent="0.25">
      <c r="A89" s="41"/>
      <c r="B89" s="41"/>
      <c r="C89" s="47"/>
      <c r="D89" s="41"/>
      <c r="E89" s="41"/>
      <c r="F89" s="41"/>
      <c r="G89" s="41"/>
      <c r="H89" s="43"/>
      <c r="I89" s="44"/>
      <c r="J89" s="41"/>
    </row>
    <row r="90" spans="1:10" x14ac:dyDescent="0.25">
      <c r="A90" s="41"/>
      <c r="B90" s="41"/>
      <c r="C90" s="47"/>
      <c r="D90" s="41"/>
      <c r="E90" s="41"/>
      <c r="F90" s="41"/>
      <c r="G90" s="41"/>
      <c r="H90" s="43"/>
      <c r="I90" s="44"/>
      <c r="J90" s="41"/>
    </row>
    <row r="91" spans="1:10" x14ac:dyDescent="0.25">
      <c r="A91" s="41"/>
      <c r="B91" s="41"/>
      <c r="C91" s="47"/>
      <c r="D91" s="41"/>
      <c r="E91" s="41"/>
      <c r="F91" s="41"/>
      <c r="G91" s="41"/>
      <c r="H91" s="43"/>
      <c r="I91" s="44"/>
      <c r="J91" s="41"/>
    </row>
    <row r="92" spans="1:10" x14ac:dyDescent="0.25">
      <c r="A92" s="41"/>
      <c r="B92" s="41"/>
      <c r="C92" s="47"/>
      <c r="D92" s="41"/>
      <c r="E92" s="41"/>
      <c r="F92" s="41"/>
      <c r="G92" s="41"/>
      <c r="H92" s="43"/>
      <c r="I92" s="44"/>
      <c r="J92" s="41"/>
    </row>
    <row r="93" spans="1:10" x14ac:dyDescent="0.25">
      <c r="A93" s="41"/>
      <c r="B93" s="41"/>
      <c r="C93" s="47"/>
      <c r="D93" s="41"/>
      <c r="E93" s="41"/>
      <c r="F93" s="41"/>
      <c r="G93" s="41"/>
      <c r="H93" s="43"/>
      <c r="I93" s="44"/>
      <c r="J93" s="41"/>
    </row>
    <row r="94" spans="1:10" x14ac:dyDescent="0.25">
      <c r="A94" s="41"/>
      <c r="B94" s="41"/>
      <c r="C94" s="47"/>
      <c r="D94" s="41"/>
      <c r="E94" s="41"/>
      <c r="F94" s="41"/>
      <c r="G94" s="41"/>
      <c r="H94" s="43"/>
      <c r="I94" s="44"/>
      <c r="J94" s="41"/>
    </row>
    <row r="95" spans="1:10" x14ac:dyDescent="0.25">
      <c r="A95" s="41"/>
      <c r="B95" s="41"/>
      <c r="C95" s="47"/>
      <c r="D95" s="41"/>
      <c r="E95" s="41"/>
      <c r="F95" s="41"/>
      <c r="G95" s="41"/>
      <c r="H95" s="43"/>
      <c r="I95" s="44"/>
      <c r="J95" s="41"/>
    </row>
    <row r="96" spans="1:10" x14ac:dyDescent="0.25">
      <c r="A96" s="41"/>
      <c r="B96" s="41"/>
      <c r="C96" s="47"/>
      <c r="D96" s="41"/>
      <c r="E96" s="41"/>
      <c r="F96" s="41"/>
      <c r="G96" s="41"/>
      <c r="H96" s="43"/>
      <c r="I96" s="44"/>
      <c r="J96" s="41"/>
    </row>
    <row r="97" spans="1:10" x14ac:dyDescent="0.25">
      <c r="A97" s="41"/>
      <c r="B97" s="41"/>
      <c r="C97" s="47"/>
      <c r="D97" s="41"/>
      <c r="E97" s="41"/>
      <c r="F97" s="41"/>
      <c r="G97" s="41"/>
      <c r="H97" s="43"/>
      <c r="I97" s="44"/>
      <c r="J97" s="41"/>
    </row>
    <row r="98" spans="1:10" x14ac:dyDescent="0.25">
      <c r="A98" s="41"/>
      <c r="B98" s="41"/>
      <c r="C98" s="47"/>
      <c r="D98" s="41"/>
      <c r="E98" s="41"/>
      <c r="F98" s="41"/>
      <c r="G98" s="41"/>
      <c r="H98" s="43"/>
      <c r="I98" s="44"/>
      <c r="J98" s="41"/>
    </row>
    <row r="99" spans="1:10" x14ac:dyDescent="0.25">
      <c r="A99" s="41"/>
      <c r="B99" s="41"/>
      <c r="C99" s="47"/>
      <c r="D99" s="41"/>
      <c r="E99" s="41"/>
      <c r="F99" s="41"/>
      <c r="G99" s="41"/>
      <c r="H99" s="43"/>
      <c r="I99" s="44"/>
      <c r="J99" s="41"/>
    </row>
    <row r="100" spans="1:10" x14ac:dyDescent="0.25">
      <c r="A100" s="41"/>
      <c r="B100" s="41"/>
      <c r="C100" s="47"/>
      <c r="D100" s="41"/>
      <c r="E100" s="41"/>
      <c r="F100" s="41"/>
      <c r="G100" s="41"/>
      <c r="H100" s="43"/>
      <c r="I100" s="44"/>
      <c r="J100" s="41"/>
    </row>
    <row r="101" spans="1:10" x14ac:dyDescent="0.25">
      <c r="A101" s="41"/>
      <c r="B101" s="41"/>
      <c r="C101" s="47"/>
      <c r="D101" s="41"/>
      <c r="E101" s="41"/>
      <c r="F101" s="41"/>
      <c r="G101" s="41"/>
      <c r="H101" s="43"/>
      <c r="I101" s="44"/>
      <c r="J101" s="41"/>
    </row>
    <row r="102" spans="1:10" x14ac:dyDescent="0.25">
      <c r="A102" s="41"/>
      <c r="B102" s="41"/>
      <c r="C102" s="47"/>
      <c r="D102" s="41"/>
      <c r="E102" s="41"/>
      <c r="F102" s="41"/>
      <c r="G102" s="41"/>
      <c r="H102" s="43"/>
      <c r="I102" s="44"/>
      <c r="J102" s="41"/>
    </row>
    <row r="103" spans="1:10" x14ac:dyDescent="0.25">
      <c r="A103" s="41"/>
      <c r="B103" s="41"/>
      <c r="C103" s="47"/>
      <c r="D103" s="41"/>
      <c r="E103" s="41"/>
      <c r="F103" s="41"/>
      <c r="G103" s="41"/>
      <c r="H103" s="43"/>
      <c r="I103" s="44"/>
      <c r="J103" s="41"/>
    </row>
    <row r="104" spans="1:10" x14ac:dyDescent="0.25">
      <c r="A104" s="41"/>
      <c r="B104" s="41"/>
      <c r="C104" s="47"/>
      <c r="D104" s="41"/>
      <c r="E104" s="41"/>
      <c r="F104" s="41"/>
      <c r="G104" s="41"/>
      <c r="H104" s="43"/>
      <c r="I104" s="44"/>
      <c r="J104" s="41"/>
    </row>
    <row r="105" spans="1:10" x14ac:dyDescent="0.25">
      <c r="A105" s="41"/>
      <c r="B105" s="41"/>
      <c r="C105" s="47"/>
      <c r="D105" s="41"/>
      <c r="E105" s="41"/>
      <c r="F105" s="41"/>
      <c r="G105" s="41"/>
      <c r="H105" s="43"/>
      <c r="I105" s="44"/>
      <c r="J105" s="41"/>
    </row>
  </sheetData>
  <mergeCells count="6">
    <mergeCell ref="A16:J17"/>
    <mergeCell ref="A1:B3"/>
    <mergeCell ref="E3:H3"/>
    <mergeCell ref="C11:J11"/>
    <mergeCell ref="I4:I5"/>
    <mergeCell ref="I7:I8"/>
  </mergeCells>
  <phoneticPr fontId="6" type="noConversion"/>
  <pageMargins left="0.25" right="0.25" top="0.35" bottom="0.51" header="0.18" footer="0.17"/>
  <pageSetup paperSize="9" scale="65" fitToHeight="0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044"/>
  <sheetViews>
    <sheetView topLeftCell="A1751" workbookViewId="0">
      <selection activeCell="E1766" sqref="E1766"/>
    </sheetView>
  </sheetViews>
  <sheetFormatPr baseColWidth="10" defaultColWidth="9.140625" defaultRowHeight="15" x14ac:dyDescent="0.25"/>
  <cols>
    <col min="1" max="1" width="13.7109375" bestFit="1" customWidth="1"/>
    <col min="2" max="2" width="80.85546875" bestFit="1" customWidth="1"/>
    <col min="3" max="3" width="16.140625" bestFit="1" customWidth="1"/>
    <col min="4" max="4" width="12.85546875" bestFit="1" customWidth="1"/>
    <col min="5" max="5" width="19" bestFit="1" customWidth="1"/>
    <col min="6" max="6" width="28.7109375" bestFit="1" customWidth="1"/>
  </cols>
  <sheetData>
    <row r="1" spans="1:6" x14ac:dyDescent="0.25">
      <c r="A1" t="s">
        <v>2274</v>
      </c>
      <c r="B1" t="s">
        <v>2275</v>
      </c>
      <c r="C1" t="s">
        <v>2276</v>
      </c>
      <c r="D1" t="s">
        <v>2277</v>
      </c>
      <c r="E1" t="s">
        <v>2278</v>
      </c>
      <c r="F1" t="s">
        <v>2279</v>
      </c>
    </row>
    <row r="2" spans="1:6" x14ac:dyDescent="0.25">
      <c r="A2">
        <v>2178</v>
      </c>
      <c r="B2" t="s">
        <v>2280</v>
      </c>
      <c r="C2">
        <v>502685</v>
      </c>
      <c r="E2">
        <v>502685</v>
      </c>
      <c r="F2">
        <v>2178</v>
      </c>
    </row>
    <row r="3" spans="1:6" x14ac:dyDescent="0.25">
      <c r="A3">
        <v>2964</v>
      </c>
      <c r="B3" t="s">
        <v>2281</v>
      </c>
      <c r="C3">
        <v>502681</v>
      </c>
      <c r="E3">
        <v>502681</v>
      </c>
      <c r="F3">
        <v>2964</v>
      </c>
    </row>
    <row r="4" spans="1:6" x14ac:dyDescent="0.25">
      <c r="A4">
        <v>2673</v>
      </c>
      <c r="B4" t="s">
        <v>2282</v>
      </c>
      <c r="C4">
        <v>502687</v>
      </c>
      <c r="E4">
        <v>502687</v>
      </c>
      <c r="F4">
        <v>2673</v>
      </c>
    </row>
    <row r="5" spans="1:6" x14ac:dyDescent="0.25">
      <c r="A5">
        <v>1832</v>
      </c>
      <c r="B5" t="s">
        <v>2283</v>
      </c>
      <c r="C5">
        <v>502665</v>
      </c>
      <c r="E5">
        <v>502665</v>
      </c>
      <c r="F5">
        <v>1832</v>
      </c>
    </row>
    <row r="6" spans="1:6" x14ac:dyDescent="0.25">
      <c r="A6">
        <v>1507</v>
      </c>
      <c r="B6" t="s">
        <v>2284</v>
      </c>
      <c r="C6">
        <v>502661</v>
      </c>
      <c r="E6">
        <v>502661</v>
      </c>
      <c r="F6">
        <v>1507</v>
      </c>
    </row>
    <row r="7" spans="1:6" x14ac:dyDescent="0.25">
      <c r="A7">
        <v>1570</v>
      </c>
      <c r="B7" t="s">
        <v>2285</v>
      </c>
      <c r="C7">
        <v>502667</v>
      </c>
      <c r="E7">
        <v>502667</v>
      </c>
      <c r="F7">
        <v>1570</v>
      </c>
    </row>
    <row r="8" spans="1:6" x14ac:dyDescent="0.25">
      <c r="A8">
        <v>2184</v>
      </c>
      <c r="B8" t="s">
        <v>2286</v>
      </c>
      <c r="C8">
        <v>502663</v>
      </c>
      <c r="E8">
        <v>502663</v>
      </c>
      <c r="F8">
        <v>2184</v>
      </c>
    </row>
    <row r="9" spans="1:6" x14ac:dyDescent="0.25">
      <c r="A9">
        <v>59</v>
      </c>
      <c r="B9" t="s">
        <v>2287</v>
      </c>
      <c r="C9">
        <v>503046</v>
      </c>
      <c r="E9">
        <v>503046</v>
      </c>
      <c r="F9">
        <v>59</v>
      </c>
    </row>
    <row r="10" spans="1:6" x14ac:dyDescent="0.25">
      <c r="A10">
        <v>27</v>
      </c>
      <c r="B10" t="s">
        <v>2288</v>
      </c>
      <c r="C10">
        <v>503125</v>
      </c>
      <c r="E10">
        <v>503125</v>
      </c>
      <c r="F10">
        <v>27</v>
      </c>
    </row>
    <row r="11" spans="1:6" x14ac:dyDescent="0.25">
      <c r="A11">
        <v>12</v>
      </c>
      <c r="B11" t="s">
        <v>2289</v>
      </c>
      <c r="C11">
        <v>503063</v>
      </c>
      <c r="E11">
        <v>503063</v>
      </c>
      <c r="F11">
        <v>12</v>
      </c>
    </row>
    <row r="12" spans="1:6" x14ac:dyDescent="0.25">
      <c r="A12">
        <v>0</v>
      </c>
      <c r="B12" t="s">
        <v>2290</v>
      </c>
      <c r="C12">
        <v>159930</v>
      </c>
      <c r="E12">
        <v>159930</v>
      </c>
      <c r="F12">
        <v>-66</v>
      </c>
    </row>
    <row r="13" spans="1:6" x14ac:dyDescent="0.25">
      <c r="A13">
        <v>13</v>
      </c>
      <c r="B13" t="s">
        <v>2291</v>
      </c>
      <c r="C13">
        <v>175005</v>
      </c>
      <c r="E13">
        <v>175005</v>
      </c>
      <c r="F13">
        <v>13</v>
      </c>
    </row>
    <row r="14" spans="1:6" x14ac:dyDescent="0.25">
      <c r="A14">
        <v>211</v>
      </c>
      <c r="B14" t="s">
        <v>2292</v>
      </c>
      <c r="C14">
        <v>175002</v>
      </c>
      <c r="E14">
        <v>175002</v>
      </c>
      <c r="F14">
        <v>211</v>
      </c>
    </row>
    <row r="15" spans="1:6" x14ac:dyDescent="0.25">
      <c r="A15">
        <v>73</v>
      </c>
      <c r="B15" t="s">
        <v>2293</v>
      </c>
      <c r="C15">
        <v>175003</v>
      </c>
      <c r="E15">
        <v>175003</v>
      </c>
      <c r="F15">
        <v>73</v>
      </c>
    </row>
    <row r="16" spans="1:6" x14ac:dyDescent="0.25">
      <c r="A16">
        <v>450</v>
      </c>
      <c r="B16" t="s">
        <v>2294</v>
      </c>
      <c r="C16">
        <v>609753</v>
      </c>
      <c r="E16">
        <v>609753</v>
      </c>
      <c r="F16">
        <v>450</v>
      </c>
    </row>
    <row r="17" spans="1:6" x14ac:dyDescent="0.25">
      <c r="A17">
        <v>1292</v>
      </c>
      <c r="B17" t="s">
        <v>2295</v>
      </c>
      <c r="C17">
        <v>114085</v>
      </c>
      <c r="E17">
        <v>114085</v>
      </c>
      <c r="F17">
        <v>1292</v>
      </c>
    </row>
    <row r="18" spans="1:6" x14ac:dyDescent="0.25">
      <c r="A18">
        <v>138</v>
      </c>
      <c r="B18" t="s">
        <v>2296</v>
      </c>
      <c r="C18" t="s">
        <v>2119</v>
      </c>
      <c r="E18" t="s">
        <v>2119</v>
      </c>
      <c r="F18">
        <v>138</v>
      </c>
    </row>
    <row r="19" spans="1:6" x14ac:dyDescent="0.25">
      <c r="A19">
        <v>738</v>
      </c>
      <c r="B19" t="s">
        <v>2297</v>
      </c>
      <c r="C19" t="s">
        <v>2188</v>
      </c>
      <c r="E19" t="s">
        <v>2188</v>
      </c>
      <c r="F19">
        <v>736</v>
      </c>
    </row>
    <row r="20" spans="1:6" x14ac:dyDescent="0.25">
      <c r="A20">
        <v>0</v>
      </c>
      <c r="B20" t="s">
        <v>2298</v>
      </c>
      <c r="C20" t="s">
        <v>2299</v>
      </c>
      <c r="E20" t="s">
        <v>2299</v>
      </c>
      <c r="F20">
        <v>-24</v>
      </c>
    </row>
    <row r="21" spans="1:6" x14ac:dyDescent="0.25">
      <c r="A21">
        <v>0</v>
      </c>
      <c r="B21" t="s">
        <v>2300</v>
      </c>
      <c r="C21" t="s">
        <v>2301</v>
      </c>
      <c r="E21" t="s">
        <v>2301</v>
      </c>
      <c r="F21">
        <v>-24</v>
      </c>
    </row>
    <row r="22" spans="1:6" x14ac:dyDescent="0.25">
      <c r="A22">
        <v>36</v>
      </c>
      <c r="B22" t="s">
        <v>2302</v>
      </c>
      <c r="C22" t="s">
        <v>2303</v>
      </c>
      <c r="E22" t="s">
        <v>2303</v>
      </c>
      <c r="F22">
        <v>0</v>
      </c>
    </row>
    <row r="23" spans="1:6" x14ac:dyDescent="0.25">
      <c r="A23">
        <v>97</v>
      </c>
      <c r="B23" t="s">
        <v>2304</v>
      </c>
      <c r="C23">
        <v>440241</v>
      </c>
      <c r="E23">
        <v>440241</v>
      </c>
      <c r="F23">
        <v>97</v>
      </c>
    </row>
    <row r="24" spans="1:6" x14ac:dyDescent="0.25">
      <c r="A24">
        <v>129</v>
      </c>
      <c r="B24" t="s">
        <v>2305</v>
      </c>
      <c r="C24" t="s">
        <v>2255</v>
      </c>
      <c r="E24" t="s">
        <v>2255</v>
      </c>
      <c r="F24">
        <v>129</v>
      </c>
    </row>
    <row r="25" spans="1:6" x14ac:dyDescent="0.25">
      <c r="A25">
        <v>47</v>
      </c>
      <c r="B25" t="s">
        <v>2306</v>
      </c>
      <c r="C25" t="s">
        <v>2307</v>
      </c>
      <c r="E25" t="s">
        <v>2307</v>
      </c>
      <c r="F25">
        <v>47</v>
      </c>
    </row>
    <row r="26" spans="1:6" x14ac:dyDescent="0.25">
      <c r="A26">
        <v>1731</v>
      </c>
      <c r="B26" t="s">
        <v>2308</v>
      </c>
      <c r="C26">
        <v>502695</v>
      </c>
      <c r="E26">
        <v>502695</v>
      </c>
      <c r="F26">
        <v>1731</v>
      </c>
    </row>
    <row r="27" spans="1:6" x14ac:dyDescent="0.25">
      <c r="A27">
        <v>1790</v>
      </c>
      <c r="B27" t="s">
        <v>2309</v>
      </c>
      <c r="C27">
        <v>502691</v>
      </c>
      <c r="E27">
        <v>502691</v>
      </c>
      <c r="F27">
        <v>1790</v>
      </c>
    </row>
    <row r="28" spans="1:6" x14ac:dyDescent="0.25">
      <c r="A28">
        <v>1796</v>
      </c>
      <c r="B28" t="s">
        <v>2310</v>
      </c>
      <c r="C28">
        <v>502697</v>
      </c>
      <c r="E28">
        <v>502697</v>
      </c>
      <c r="F28">
        <v>1796</v>
      </c>
    </row>
    <row r="29" spans="1:6" x14ac:dyDescent="0.25">
      <c r="A29">
        <v>139</v>
      </c>
      <c r="B29" t="s">
        <v>2311</v>
      </c>
      <c r="C29">
        <v>502693</v>
      </c>
      <c r="E29">
        <v>502693</v>
      </c>
      <c r="F29">
        <v>139</v>
      </c>
    </row>
    <row r="30" spans="1:6" x14ac:dyDescent="0.25">
      <c r="A30">
        <v>277</v>
      </c>
      <c r="B30" t="s">
        <v>2312</v>
      </c>
      <c r="C30" t="s">
        <v>553</v>
      </c>
      <c r="E30" t="s">
        <v>553</v>
      </c>
      <c r="F30">
        <v>274</v>
      </c>
    </row>
    <row r="31" spans="1:6" x14ac:dyDescent="0.25">
      <c r="A31">
        <v>253</v>
      </c>
      <c r="B31" t="s">
        <v>2313</v>
      </c>
      <c r="C31">
        <v>178514</v>
      </c>
      <c r="E31">
        <v>178514</v>
      </c>
      <c r="F31">
        <v>253</v>
      </c>
    </row>
    <row r="32" spans="1:6" x14ac:dyDescent="0.25">
      <c r="A32">
        <v>132</v>
      </c>
      <c r="B32" t="s">
        <v>2314</v>
      </c>
      <c r="C32" t="s">
        <v>2253</v>
      </c>
      <c r="E32" t="s">
        <v>2253</v>
      </c>
      <c r="F32">
        <v>132</v>
      </c>
    </row>
    <row r="33" spans="1:6" x14ac:dyDescent="0.25">
      <c r="A33">
        <v>0</v>
      </c>
      <c r="B33" t="s">
        <v>2315</v>
      </c>
      <c r="C33" t="s">
        <v>2316</v>
      </c>
      <c r="E33" t="s">
        <v>2316</v>
      </c>
      <c r="F33">
        <v>-48</v>
      </c>
    </row>
    <row r="34" spans="1:6" x14ac:dyDescent="0.25">
      <c r="A34">
        <v>13176</v>
      </c>
      <c r="B34" t="s">
        <v>2317</v>
      </c>
      <c r="C34" t="s">
        <v>478</v>
      </c>
      <c r="E34" t="s">
        <v>478</v>
      </c>
      <c r="F34">
        <v>4715</v>
      </c>
    </row>
    <row r="35" spans="1:6" x14ac:dyDescent="0.25">
      <c r="A35">
        <v>1419</v>
      </c>
      <c r="B35" t="s">
        <v>2318</v>
      </c>
      <c r="C35">
        <v>502715</v>
      </c>
      <c r="E35">
        <v>502715</v>
      </c>
      <c r="F35">
        <v>1419</v>
      </c>
    </row>
    <row r="36" spans="1:6" x14ac:dyDescent="0.25">
      <c r="A36">
        <v>342</v>
      </c>
      <c r="B36" t="s">
        <v>2319</v>
      </c>
      <c r="C36">
        <v>502711</v>
      </c>
      <c r="E36">
        <v>502711</v>
      </c>
      <c r="F36">
        <v>342</v>
      </c>
    </row>
    <row r="37" spans="1:6" x14ac:dyDescent="0.25">
      <c r="A37">
        <v>1044</v>
      </c>
      <c r="B37" t="s">
        <v>2320</v>
      </c>
      <c r="C37">
        <v>502717</v>
      </c>
      <c r="E37">
        <v>502717</v>
      </c>
      <c r="F37">
        <v>1044</v>
      </c>
    </row>
    <row r="38" spans="1:6" x14ac:dyDescent="0.25">
      <c r="A38">
        <v>1454</v>
      </c>
      <c r="B38" t="s">
        <v>2321</v>
      </c>
      <c r="C38">
        <v>502713</v>
      </c>
      <c r="E38">
        <v>502713</v>
      </c>
      <c r="F38">
        <v>1454</v>
      </c>
    </row>
    <row r="39" spans="1:6" x14ac:dyDescent="0.25">
      <c r="A39">
        <v>362</v>
      </c>
      <c r="B39" t="s">
        <v>2322</v>
      </c>
      <c r="C39">
        <v>114075</v>
      </c>
      <c r="E39">
        <v>114075</v>
      </c>
      <c r="F39">
        <v>362</v>
      </c>
    </row>
    <row r="40" spans="1:6" x14ac:dyDescent="0.25">
      <c r="A40">
        <v>278</v>
      </c>
      <c r="B40" t="s">
        <v>2323</v>
      </c>
      <c r="C40">
        <v>430425</v>
      </c>
      <c r="E40">
        <v>430425</v>
      </c>
      <c r="F40">
        <v>278</v>
      </c>
    </row>
    <row r="41" spans="1:6" x14ac:dyDescent="0.25">
      <c r="A41">
        <v>202</v>
      </c>
      <c r="B41" t="s">
        <v>2324</v>
      </c>
      <c r="C41" t="s">
        <v>2150</v>
      </c>
      <c r="E41" t="s">
        <v>2150</v>
      </c>
      <c r="F41">
        <v>202</v>
      </c>
    </row>
    <row r="42" spans="1:6" x14ac:dyDescent="0.25">
      <c r="A42">
        <v>458</v>
      </c>
      <c r="B42" t="s">
        <v>2325</v>
      </c>
      <c r="C42" t="s">
        <v>2326</v>
      </c>
      <c r="E42" t="s">
        <v>2326</v>
      </c>
      <c r="F42">
        <v>458</v>
      </c>
    </row>
    <row r="43" spans="1:6" x14ac:dyDescent="0.25">
      <c r="A43">
        <v>1306</v>
      </c>
      <c r="B43" t="s">
        <v>2327</v>
      </c>
      <c r="C43" t="s">
        <v>2328</v>
      </c>
      <c r="E43" t="s">
        <v>2328</v>
      </c>
      <c r="F43">
        <v>1306</v>
      </c>
    </row>
    <row r="44" spans="1:6" x14ac:dyDescent="0.25">
      <c r="A44">
        <v>8940</v>
      </c>
      <c r="B44" t="s">
        <v>2329</v>
      </c>
      <c r="C44">
        <v>751950</v>
      </c>
      <c r="E44">
        <v>751950</v>
      </c>
      <c r="F44">
        <v>6764</v>
      </c>
    </row>
    <row r="45" spans="1:6" x14ac:dyDescent="0.25">
      <c r="A45">
        <v>1001</v>
      </c>
      <c r="B45" t="s">
        <v>2330</v>
      </c>
      <c r="C45">
        <v>502675</v>
      </c>
      <c r="E45">
        <v>502675</v>
      </c>
      <c r="F45">
        <v>1001</v>
      </c>
    </row>
    <row r="46" spans="1:6" x14ac:dyDescent="0.25">
      <c r="A46">
        <v>1255</v>
      </c>
      <c r="B46" t="s">
        <v>2331</v>
      </c>
      <c r="C46">
        <v>502671</v>
      </c>
      <c r="E46">
        <v>502671</v>
      </c>
      <c r="F46">
        <v>1255</v>
      </c>
    </row>
    <row r="47" spans="1:6" x14ac:dyDescent="0.25">
      <c r="A47">
        <v>1298</v>
      </c>
      <c r="B47" t="s">
        <v>2332</v>
      </c>
      <c r="C47">
        <v>502677</v>
      </c>
      <c r="E47">
        <v>502677</v>
      </c>
      <c r="F47">
        <v>1298</v>
      </c>
    </row>
    <row r="48" spans="1:6" x14ac:dyDescent="0.25">
      <c r="A48">
        <v>112</v>
      </c>
      <c r="B48" t="s">
        <v>2333</v>
      </c>
      <c r="C48">
        <v>502673</v>
      </c>
      <c r="E48">
        <v>502673</v>
      </c>
      <c r="F48">
        <v>112</v>
      </c>
    </row>
    <row r="49" spans="1:6" x14ac:dyDescent="0.25">
      <c r="A49">
        <v>183</v>
      </c>
      <c r="B49" t="s">
        <v>2334</v>
      </c>
      <c r="C49">
        <v>153094</v>
      </c>
      <c r="E49">
        <v>153094</v>
      </c>
      <c r="F49">
        <v>183</v>
      </c>
    </row>
    <row r="50" spans="1:6" x14ac:dyDescent="0.25">
      <c r="A50">
        <v>65</v>
      </c>
      <c r="B50" t="s">
        <v>2335</v>
      </c>
      <c r="C50" t="s">
        <v>1426</v>
      </c>
      <c r="E50" t="s">
        <v>1426</v>
      </c>
      <c r="F50">
        <v>63</v>
      </c>
    </row>
    <row r="51" spans="1:6" x14ac:dyDescent="0.25">
      <c r="A51">
        <v>34</v>
      </c>
      <c r="B51" t="s">
        <v>2336</v>
      </c>
      <c r="C51" t="s">
        <v>1427</v>
      </c>
      <c r="E51" t="s">
        <v>1427</v>
      </c>
      <c r="F51">
        <v>34</v>
      </c>
    </row>
    <row r="52" spans="1:6" x14ac:dyDescent="0.25">
      <c r="A52">
        <v>269</v>
      </c>
      <c r="B52" t="s">
        <v>2337</v>
      </c>
      <c r="C52" t="s">
        <v>2031</v>
      </c>
      <c r="E52" t="s">
        <v>2031</v>
      </c>
      <c r="F52">
        <v>267</v>
      </c>
    </row>
    <row r="53" spans="1:6" x14ac:dyDescent="0.25">
      <c r="A53">
        <v>34132</v>
      </c>
      <c r="B53" t="s">
        <v>2338</v>
      </c>
      <c r="C53">
        <v>120179</v>
      </c>
      <c r="E53">
        <v>120179</v>
      </c>
      <c r="F53">
        <v>8653</v>
      </c>
    </row>
    <row r="54" spans="1:6" x14ac:dyDescent="0.25">
      <c r="A54">
        <v>1674</v>
      </c>
      <c r="B54" t="s">
        <v>2339</v>
      </c>
      <c r="C54">
        <v>530324</v>
      </c>
      <c r="E54">
        <v>530324</v>
      </c>
      <c r="F54">
        <v>1110</v>
      </c>
    </row>
    <row r="55" spans="1:6" x14ac:dyDescent="0.25">
      <c r="A55">
        <v>455</v>
      </c>
      <c r="B55" t="s">
        <v>2340</v>
      </c>
      <c r="C55">
        <v>530325</v>
      </c>
      <c r="E55">
        <v>530325</v>
      </c>
      <c r="F55">
        <v>455</v>
      </c>
    </row>
    <row r="56" spans="1:6" x14ac:dyDescent="0.25">
      <c r="A56">
        <v>100</v>
      </c>
      <c r="B56" t="s">
        <v>2341</v>
      </c>
      <c r="C56">
        <v>114000</v>
      </c>
      <c r="E56">
        <v>114000</v>
      </c>
      <c r="F56">
        <v>100</v>
      </c>
    </row>
    <row r="57" spans="1:6" x14ac:dyDescent="0.25">
      <c r="A57">
        <v>92</v>
      </c>
      <c r="B57" t="s">
        <v>2342</v>
      </c>
      <c r="C57" t="s">
        <v>2104</v>
      </c>
      <c r="E57" t="s">
        <v>2104</v>
      </c>
      <c r="F57">
        <v>92</v>
      </c>
    </row>
    <row r="58" spans="1:6" x14ac:dyDescent="0.25">
      <c r="A58">
        <v>37</v>
      </c>
      <c r="B58" t="s">
        <v>2343</v>
      </c>
      <c r="C58" t="s">
        <v>2099</v>
      </c>
      <c r="E58" t="s">
        <v>2099</v>
      </c>
      <c r="F58">
        <v>37</v>
      </c>
    </row>
    <row r="59" spans="1:6" x14ac:dyDescent="0.25">
      <c r="A59">
        <v>148</v>
      </c>
      <c r="B59" t="s">
        <v>2344</v>
      </c>
      <c r="C59" t="s">
        <v>2107</v>
      </c>
      <c r="E59" t="s">
        <v>2107</v>
      </c>
      <c r="F59">
        <v>148</v>
      </c>
    </row>
    <row r="60" spans="1:6" x14ac:dyDescent="0.25">
      <c r="A60">
        <v>95</v>
      </c>
      <c r="B60" t="s">
        <v>2345</v>
      </c>
      <c r="C60" t="s">
        <v>2103</v>
      </c>
      <c r="E60" t="s">
        <v>2103</v>
      </c>
      <c r="F60">
        <v>89</v>
      </c>
    </row>
    <row r="61" spans="1:6" x14ac:dyDescent="0.25">
      <c r="A61">
        <v>45</v>
      </c>
      <c r="B61" t="s">
        <v>2346</v>
      </c>
      <c r="C61" t="s">
        <v>2106</v>
      </c>
      <c r="E61" t="s">
        <v>2106</v>
      </c>
      <c r="F61">
        <v>39</v>
      </c>
    </row>
    <row r="62" spans="1:6" x14ac:dyDescent="0.25">
      <c r="A62">
        <v>64</v>
      </c>
      <c r="B62" t="s">
        <v>2347</v>
      </c>
      <c r="C62" t="s">
        <v>2102</v>
      </c>
      <c r="E62" t="s">
        <v>2102</v>
      </c>
      <c r="F62">
        <v>61</v>
      </c>
    </row>
    <row r="63" spans="1:6" x14ac:dyDescent="0.25">
      <c r="A63">
        <v>85</v>
      </c>
      <c r="B63" t="s">
        <v>2348</v>
      </c>
      <c r="C63" t="s">
        <v>2110</v>
      </c>
      <c r="E63" t="s">
        <v>2110</v>
      </c>
      <c r="F63">
        <v>82</v>
      </c>
    </row>
    <row r="64" spans="1:6" x14ac:dyDescent="0.25">
      <c r="A64">
        <v>10</v>
      </c>
      <c r="B64" t="s">
        <v>2349</v>
      </c>
      <c r="C64" t="s">
        <v>2100</v>
      </c>
      <c r="E64" t="s">
        <v>2100</v>
      </c>
      <c r="F64">
        <v>3</v>
      </c>
    </row>
    <row r="65" spans="1:6" x14ac:dyDescent="0.25">
      <c r="A65">
        <v>186</v>
      </c>
      <c r="B65" t="s">
        <v>2350</v>
      </c>
      <c r="C65" t="s">
        <v>2109</v>
      </c>
      <c r="E65" t="s">
        <v>2109</v>
      </c>
      <c r="F65">
        <v>186</v>
      </c>
    </row>
    <row r="66" spans="1:6" x14ac:dyDescent="0.25">
      <c r="A66">
        <v>55</v>
      </c>
      <c r="B66" t="s">
        <v>2351</v>
      </c>
      <c r="C66" t="s">
        <v>2105</v>
      </c>
      <c r="E66" t="s">
        <v>2105</v>
      </c>
      <c r="F66">
        <v>53</v>
      </c>
    </row>
    <row r="67" spans="1:6" x14ac:dyDescent="0.25">
      <c r="A67">
        <v>12</v>
      </c>
      <c r="B67" t="s">
        <v>2352</v>
      </c>
      <c r="C67" t="s">
        <v>2101</v>
      </c>
      <c r="E67" t="s">
        <v>2101</v>
      </c>
      <c r="F67">
        <v>9</v>
      </c>
    </row>
    <row r="68" spans="1:6" x14ac:dyDescent="0.25">
      <c r="A68">
        <v>18</v>
      </c>
      <c r="B68" t="s">
        <v>2353</v>
      </c>
      <c r="C68" t="s">
        <v>2354</v>
      </c>
      <c r="E68" t="s">
        <v>2354</v>
      </c>
      <c r="F68">
        <v>18</v>
      </c>
    </row>
    <row r="69" spans="1:6" x14ac:dyDescent="0.25">
      <c r="A69">
        <v>115</v>
      </c>
      <c r="B69" t="s">
        <v>2355</v>
      </c>
      <c r="C69">
        <v>173057</v>
      </c>
      <c r="E69">
        <v>173057</v>
      </c>
      <c r="F69">
        <v>115</v>
      </c>
    </row>
    <row r="70" spans="1:6" x14ac:dyDescent="0.25">
      <c r="A70">
        <v>401</v>
      </c>
      <c r="B70" t="s">
        <v>2356</v>
      </c>
      <c r="C70" t="s">
        <v>2357</v>
      </c>
      <c r="E70" t="s">
        <v>2357</v>
      </c>
      <c r="F70">
        <v>401</v>
      </c>
    </row>
    <row r="71" spans="1:6" x14ac:dyDescent="0.25">
      <c r="A71">
        <v>147</v>
      </c>
      <c r="B71" t="s">
        <v>2358</v>
      </c>
      <c r="C71">
        <v>178506</v>
      </c>
      <c r="E71">
        <v>178506</v>
      </c>
      <c r="F71">
        <v>147</v>
      </c>
    </row>
    <row r="72" spans="1:6" x14ac:dyDescent="0.25">
      <c r="A72">
        <v>188</v>
      </c>
      <c r="B72" t="s">
        <v>2359</v>
      </c>
      <c r="C72" t="s">
        <v>2360</v>
      </c>
      <c r="E72" t="s">
        <v>2360</v>
      </c>
      <c r="F72">
        <v>188</v>
      </c>
    </row>
    <row r="73" spans="1:6" x14ac:dyDescent="0.25">
      <c r="A73">
        <v>24</v>
      </c>
      <c r="B73" t="s">
        <v>2361</v>
      </c>
      <c r="C73" t="s">
        <v>2362</v>
      </c>
      <c r="E73" t="s">
        <v>2362</v>
      </c>
      <c r="F73">
        <v>24</v>
      </c>
    </row>
    <row r="74" spans="1:6" x14ac:dyDescent="0.25">
      <c r="A74">
        <v>21</v>
      </c>
      <c r="B74" t="s">
        <v>2363</v>
      </c>
      <c r="C74" t="s">
        <v>2364</v>
      </c>
      <c r="E74" t="s">
        <v>2364</v>
      </c>
      <c r="F74">
        <v>21</v>
      </c>
    </row>
    <row r="75" spans="1:6" x14ac:dyDescent="0.25">
      <c r="A75">
        <v>42</v>
      </c>
      <c r="B75" t="s">
        <v>2365</v>
      </c>
      <c r="C75" t="s">
        <v>2366</v>
      </c>
      <c r="E75" t="s">
        <v>2366</v>
      </c>
      <c r="F75">
        <v>42</v>
      </c>
    </row>
    <row r="76" spans="1:6" x14ac:dyDescent="0.25">
      <c r="A76">
        <v>0</v>
      </c>
      <c r="B76" t="s">
        <v>2367</v>
      </c>
      <c r="C76" t="s">
        <v>2368</v>
      </c>
      <c r="E76" t="s">
        <v>2368</v>
      </c>
      <c r="F76">
        <v>-4</v>
      </c>
    </row>
    <row r="77" spans="1:6" x14ac:dyDescent="0.25">
      <c r="A77">
        <v>6</v>
      </c>
      <c r="B77" t="s">
        <v>2369</v>
      </c>
      <c r="C77" t="s">
        <v>2370</v>
      </c>
      <c r="E77" t="s">
        <v>2370</v>
      </c>
      <c r="F77">
        <v>6</v>
      </c>
    </row>
    <row r="78" spans="1:6" x14ac:dyDescent="0.25">
      <c r="A78">
        <v>4301</v>
      </c>
      <c r="B78" t="s">
        <v>2371</v>
      </c>
      <c r="C78">
        <v>751960</v>
      </c>
      <c r="E78">
        <v>751960</v>
      </c>
      <c r="F78">
        <v>2209</v>
      </c>
    </row>
    <row r="79" spans="1:6" x14ac:dyDescent="0.25">
      <c r="A79">
        <v>4841</v>
      </c>
      <c r="B79" t="s">
        <v>2372</v>
      </c>
      <c r="C79">
        <v>751258</v>
      </c>
      <c r="E79">
        <v>751258</v>
      </c>
      <c r="F79">
        <v>4793</v>
      </c>
    </row>
    <row r="80" spans="1:6" x14ac:dyDescent="0.25">
      <c r="A80">
        <v>10</v>
      </c>
      <c r="B80" t="s">
        <v>2373</v>
      </c>
      <c r="C80">
        <v>700440</v>
      </c>
      <c r="E80">
        <v>700440</v>
      </c>
      <c r="F80">
        <v>10</v>
      </c>
    </row>
    <row r="81" spans="1:6" x14ac:dyDescent="0.25">
      <c r="A81">
        <v>5377</v>
      </c>
      <c r="B81" t="s">
        <v>2374</v>
      </c>
      <c r="C81">
        <v>751101</v>
      </c>
      <c r="E81">
        <v>751101</v>
      </c>
      <c r="F81">
        <v>3231</v>
      </c>
    </row>
    <row r="82" spans="1:6" x14ac:dyDescent="0.25">
      <c r="A82">
        <v>8252</v>
      </c>
      <c r="B82" t="s">
        <v>2375</v>
      </c>
      <c r="C82">
        <v>751112</v>
      </c>
      <c r="E82">
        <v>751112</v>
      </c>
      <c r="F82">
        <v>8188</v>
      </c>
    </row>
    <row r="83" spans="1:6" x14ac:dyDescent="0.25">
      <c r="A83">
        <v>4432</v>
      </c>
      <c r="B83" t="s">
        <v>2376</v>
      </c>
      <c r="C83">
        <v>751114</v>
      </c>
      <c r="E83">
        <v>751114</v>
      </c>
      <c r="F83">
        <v>4376</v>
      </c>
    </row>
    <row r="84" spans="1:6" x14ac:dyDescent="0.25">
      <c r="A84">
        <v>1836</v>
      </c>
      <c r="B84" t="s">
        <v>2377</v>
      </c>
      <c r="C84">
        <v>751305</v>
      </c>
      <c r="E84">
        <v>751305</v>
      </c>
      <c r="F84">
        <v>1824</v>
      </c>
    </row>
    <row r="85" spans="1:6" x14ac:dyDescent="0.25">
      <c r="A85">
        <v>13633</v>
      </c>
      <c r="B85" t="s">
        <v>2378</v>
      </c>
      <c r="C85">
        <v>751109</v>
      </c>
      <c r="E85">
        <v>751109</v>
      </c>
      <c r="F85">
        <v>10583</v>
      </c>
    </row>
    <row r="86" spans="1:6" x14ac:dyDescent="0.25">
      <c r="A86">
        <v>13655</v>
      </c>
      <c r="B86" t="s">
        <v>2379</v>
      </c>
      <c r="C86">
        <v>751108</v>
      </c>
      <c r="E86">
        <v>751108</v>
      </c>
      <c r="F86">
        <v>10595</v>
      </c>
    </row>
    <row r="87" spans="1:6" x14ac:dyDescent="0.25">
      <c r="A87">
        <v>145</v>
      </c>
      <c r="B87" t="s">
        <v>2380</v>
      </c>
      <c r="C87">
        <v>750305</v>
      </c>
      <c r="E87">
        <v>750305</v>
      </c>
      <c r="F87">
        <v>145</v>
      </c>
    </row>
    <row r="88" spans="1:6" x14ac:dyDescent="0.25">
      <c r="A88">
        <v>2441</v>
      </c>
      <c r="B88" t="s">
        <v>2381</v>
      </c>
      <c r="C88">
        <v>741101</v>
      </c>
      <c r="E88">
        <v>741101</v>
      </c>
      <c r="F88">
        <v>1992</v>
      </c>
    </row>
    <row r="89" spans="1:6" x14ac:dyDescent="0.25">
      <c r="A89">
        <v>1750</v>
      </c>
      <c r="B89" t="s">
        <v>2382</v>
      </c>
      <c r="C89">
        <v>741102</v>
      </c>
      <c r="E89">
        <v>741102</v>
      </c>
      <c r="F89">
        <v>1246</v>
      </c>
    </row>
    <row r="90" spans="1:6" x14ac:dyDescent="0.25">
      <c r="A90">
        <v>583</v>
      </c>
      <c r="B90" t="s">
        <v>2383</v>
      </c>
      <c r="C90">
        <v>741103</v>
      </c>
      <c r="E90">
        <v>741103</v>
      </c>
      <c r="F90">
        <v>409</v>
      </c>
    </row>
    <row r="91" spans="1:6" x14ac:dyDescent="0.25">
      <c r="A91">
        <v>6</v>
      </c>
      <c r="B91" t="s">
        <v>2384</v>
      </c>
      <c r="C91">
        <v>750124</v>
      </c>
      <c r="E91">
        <v>750124</v>
      </c>
      <c r="F91">
        <v>6</v>
      </c>
    </row>
    <row r="92" spans="1:6" x14ac:dyDescent="0.25">
      <c r="A92">
        <v>7157</v>
      </c>
      <c r="B92" t="s">
        <v>2385</v>
      </c>
      <c r="C92">
        <v>751610</v>
      </c>
      <c r="E92">
        <v>751610</v>
      </c>
      <c r="F92">
        <v>7037</v>
      </c>
    </row>
    <row r="93" spans="1:6" x14ac:dyDescent="0.25">
      <c r="A93">
        <v>1462</v>
      </c>
      <c r="B93" t="s">
        <v>2386</v>
      </c>
      <c r="C93">
        <v>751640</v>
      </c>
      <c r="E93">
        <v>751640</v>
      </c>
      <c r="F93">
        <v>1426</v>
      </c>
    </row>
    <row r="94" spans="1:6" x14ac:dyDescent="0.25">
      <c r="A94">
        <v>7</v>
      </c>
      <c r="B94" t="s">
        <v>2387</v>
      </c>
      <c r="C94">
        <v>750463</v>
      </c>
      <c r="E94">
        <v>750463</v>
      </c>
      <c r="F94">
        <v>7</v>
      </c>
    </row>
    <row r="95" spans="1:6" x14ac:dyDescent="0.25">
      <c r="A95">
        <v>1232</v>
      </c>
      <c r="B95" t="s">
        <v>2388</v>
      </c>
      <c r="C95">
        <v>751053</v>
      </c>
      <c r="E95">
        <v>751053</v>
      </c>
      <c r="F95">
        <v>1232</v>
      </c>
    </row>
    <row r="96" spans="1:6" x14ac:dyDescent="0.25">
      <c r="A96">
        <v>2501</v>
      </c>
      <c r="B96" t="s">
        <v>2389</v>
      </c>
      <c r="C96">
        <v>751085</v>
      </c>
      <c r="E96">
        <v>751085</v>
      </c>
      <c r="F96">
        <v>686</v>
      </c>
    </row>
    <row r="97" spans="1:6" x14ac:dyDescent="0.25">
      <c r="A97">
        <v>5711</v>
      </c>
      <c r="B97" t="s">
        <v>2390</v>
      </c>
      <c r="C97">
        <v>751086</v>
      </c>
      <c r="E97">
        <v>751086</v>
      </c>
      <c r="F97">
        <v>5679</v>
      </c>
    </row>
    <row r="98" spans="1:6" x14ac:dyDescent="0.25">
      <c r="A98">
        <v>3013</v>
      </c>
      <c r="B98" t="s">
        <v>2391</v>
      </c>
      <c r="C98">
        <v>751203</v>
      </c>
      <c r="E98">
        <v>751203</v>
      </c>
      <c r="F98">
        <v>2957</v>
      </c>
    </row>
    <row r="99" spans="1:6" x14ac:dyDescent="0.25">
      <c r="A99">
        <v>2647</v>
      </c>
      <c r="B99" t="s">
        <v>2392</v>
      </c>
      <c r="C99">
        <v>751932</v>
      </c>
      <c r="E99">
        <v>751932</v>
      </c>
      <c r="F99">
        <v>2637</v>
      </c>
    </row>
    <row r="100" spans="1:6" x14ac:dyDescent="0.25">
      <c r="A100">
        <v>10</v>
      </c>
      <c r="B100" t="s">
        <v>2393</v>
      </c>
      <c r="C100">
        <v>750054</v>
      </c>
      <c r="E100">
        <v>750054</v>
      </c>
      <c r="F100">
        <v>10</v>
      </c>
    </row>
    <row r="101" spans="1:6" x14ac:dyDescent="0.25">
      <c r="A101">
        <v>4422</v>
      </c>
      <c r="B101" t="s">
        <v>2394</v>
      </c>
      <c r="C101">
        <v>751924</v>
      </c>
      <c r="E101">
        <v>751924</v>
      </c>
      <c r="F101">
        <v>3017</v>
      </c>
    </row>
    <row r="102" spans="1:6" x14ac:dyDescent="0.25">
      <c r="A102">
        <v>486</v>
      </c>
      <c r="B102" t="s">
        <v>2395</v>
      </c>
      <c r="C102">
        <v>751930</v>
      </c>
      <c r="E102">
        <v>751930</v>
      </c>
      <c r="F102">
        <v>456</v>
      </c>
    </row>
    <row r="103" spans="1:6" x14ac:dyDescent="0.25">
      <c r="A103">
        <v>285</v>
      </c>
      <c r="B103" t="s">
        <v>2396</v>
      </c>
      <c r="C103">
        <v>112012</v>
      </c>
      <c r="E103">
        <v>112012</v>
      </c>
      <c r="F103">
        <v>285</v>
      </c>
    </row>
    <row r="104" spans="1:6" x14ac:dyDescent="0.25">
      <c r="A104">
        <v>955</v>
      </c>
      <c r="B104" t="s">
        <v>2397</v>
      </c>
      <c r="C104" t="s">
        <v>545</v>
      </c>
      <c r="E104" t="s">
        <v>545</v>
      </c>
      <c r="F104">
        <v>955</v>
      </c>
    </row>
    <row r="105" spans="1:6" x14ac:dyDescent="0.25">
      <c r="A105">
        <v>703</v>
      </c>
      <c r="B105" t="s">
        <v>2398</v>
      </c>
      <c r="C105" t="s">
        <v>539</v>
      </c>
      <c r="E105" t="s">
        <v>539</v>
      </c>
      <c r="F105">
        <v>703</v>
      </c>
    </row>
    <row r="106" spans="1:6" x14ac:dyDescent="0.25">
      <c r="A106">
        <v>1</v>
      </c>
      <c r="B106" t="s">
        <v>2399</v>
      </c>
      <c r="C106">
        <v>154594</v>
      </c>
      <c r="E106">
        <v>154594</v>
      </c>
      <c r="F106">
        <v>1</v>
      </c>
    </row>
    <row r="107" spans="1:6" x14ac:dyDescent="0.25">
      <c r="A107">
        <v>48</v>
      </c>
      <c r="B107" t="s">
        <v>2400</v>
      </c>
      <c r="C107" t="s">
        <v>572</v>
      </c>
      <c r="E107" t="s">
        <v>572</v>
      </c>
      <c r="F107">
        <v>-60</v>
      </c>
    </row>
    <row r="108" spans="1:6" x14ac:dyDescent="0.25">
      <c r="A108">
        <v>0</v>
      </c>
      <c r="B108" t="s">
        <v>2401</v>
      </c>
      <c r="C108">
        <v>154613</v>
      </c>
      <c r="E108">
        <v>154613</v>
      </c>
      <c r="F108">
        <v>-1306</v>
      </c>
    </row>
    <row r="109" spans="1:6" x14ac:dyDescent="0.25">
      <c r="A109">
        <v>76</v>
      </c>
      <c r="B109" t="s">
        <v>2402</v>
      </c>
      <c r="C109">
        <v>154603</v>
      </c>
      <c r="E109">
        <v>154603</v>
      </c>
      <c r="F109">
        <v>76</v>
      </c>
    </row>
    <row r="110" spans="1:6" x14ac:dyDescent="0.25">
      <c r="A110">
        <v>0</v>
      </c>
      <c r="B110" t="s">
        <v>2403</v>
      </c>
      <c r="C110">
        <v>154612</v>
      </c>
      <c r="E110">
        <v>154612</v>
      </c>
      <c r="F110">
        <v>-42</v>
      </c>
    </row>
    <row r="111" spans="1:6" x14ac:dyDescent="0.25">
      <c r="A111">
        <v>82</v>
      </c>
      <c r="B111" t="s">
        <v>2404</v>
      </c>
      <c r="C111">
        <v>154604</v>
      </c>
      <c r="E111">
        <v>154604</v>
      </c>
      <c r="F111">
        <v>82</v>
      </c>
    </row>
    <row r="112" spans="1:6" x14ac:dyDescent="0.25">
      <c r="A112">
        <v>0</v>
      </c>
      <c r="B112" t="s">
        <v>2405</v>
      </c>
      <c r="C112">
        <v>154588</v>
      </c>
      <c r="E112">
        <v>154588</v>
      </c>
      <c r="F112">
        <v>-2</v>
      </c>
    </row>
    <row r="113" spans="1:6" x14ac:dyDescent="0.25">
      <c r="A113">
        <v>0</v>
      </c>
      <c r="B113" t="s">
        <v>2406</v>
      </c>
      <c r="C113">
        <v>460553</v>
      </c>
      <c r="E113">
        <v>460553</v>
      </c>
      <c r="F113">
        <v>-2</v>
      </c>
    </row>
    <row r="114" spans="1:6" x14ac:dyDescent="0.25">
      <c r="A114">
        <v>43</v>
      </c>
      <c r="B114" t="s">
        <v>2407</v>
      </c>
      <c r="C114">
        <v>154579</v>
      </c>
      <c r="E114">
        <v>154579</v>
      </c>
      <c r="F114">
        <v>28</v>
      </c>
    </row>
    <row r="115" spans="1:6" x14ac:dyDescent="0.25">
      <c r="A115">
        <v>146</v>
      </c>
      <c r="B115" t="s">
        <v>2408</v>
      </c>
      <c r="C115">
        <v>154580</v>
      </c>
      <c r="E115">
        <v>154580</v>
      </c>
      <c r="F115">
        <v>-235</v>
      </c>
    </row>
    <row r="116" spans="1:6" x14ac:dyDescent="0.25">
      <c r="A116">
        <v>9</v>
      </c>
      <c r="B116" t="s">
        <v>2409</v>
      </c>
      <c r="C116">
        <v>154592</v>
      </c>
      <c r="E116">
        <v>154592</v>
      </c>
      <c r="F116">
        <v>9</v>
      </c>
    </row>
    <row r="117" spans="1:6" x14ac:dyDescent="0.25">
      <c r="A117">
        <v>44</v>
      </c>
      <c r="B117" t="s">
        <v>2410</v>
      </c>
      <c r="C117">
        <v>154593</v>
      </c>
      <c r="E117">
        <v>154593</v>
      </c>
      <c r="F117">
        <v>44</v>
      </c>
    </row>
    <row r="118" spans="1:6" x14ac:dyDescent="0.25">
      <c r="A118">
        <v>16</v>
      </c>
      <c r="B118" t="s">
        <v>2411</v>
      </c>
      <c r="C118">
        <v>154589</v>
      </c>
      <c r="E118">
        <v>154589</v>
      </c>
      <c r="F118">
        <v>15</v>
      </c>
    </row>
    <row r="119" spans="1:6" x14ac:dyDescent="0.25">
      <c r="A119">
        <v>105</v>
      </c>
      <c r="B119" t="s">
        <v>2412</v>
      </c>
      <c r="C119">
        <v>154587</v>
      </c>
      <c r="E119">
        <v>154587</v>
      </c>
      <c r="F119">
        <v>103</v>
      </c>
    </row>
    <row r="120" spans="1:6" x14ac:dyDescent="0.25">
      <c r="A120">
        <v>0</v>
      </c>
      <c r="B120" t="s">
        <v>2413</v>
      </c>
      <c r="C120">
        <v>154596</v>
      </c>
      <c r="E120">
        <v>154596</v>
      </c>
      <c r="F120">
        <v>-1</v>
      </c>
    </row>
    <row r="121" spans="1:6" x14ac:dyDescent="0.25">
      <c r="A121">
        <v>399</v>
      </c>
      <c r="B121" t="s">
        <v>2414</v>
      </c>
      <c r="C121">
        <v>154591</v>
      </c>
      <c r="E121">
        <v>154591</v>
      </c>
      <c r="F121">
        <v>396</v>
      </c>
    </row>
    <row r="122" spans="1:6" x14ac:dyDescent="0.25">
      <c r="A122">
        <v>561</v>
      </c>
      <c r="B122" t="s">
        <v>2415</v>
      </c>
      <c r="C122">
        <v>154575</v>
      </c>
      <c r="E122">
        <v>154575</v>
      </c>
      <c r="F122">
        <v>103</v>
      </c>
    </row>
    <row r="123" spans="1:6" x14ac:dyDescent="0.25">
      <c r="A123">
        <v>0</v>
      </c>
      <c r="B123" t="s">
        <v>2416</v>
      </c>
      <c r="C123">
        <v>154595</v>
      </c>
      <c r="E123">
        <v>154595</v>
      </c>
      <c r="F123">
        <v>-1</v>
      </c>
    </row>
    <row r="124" spans="1:6" x14ac:dyDescent="0.25">
      <c r="A124">
        <v>216</v>
      </c>
      <c r="B124" t="s">
        <v>2417</v>
      </c>
      <c r="C124">
        <v>154616</v>
      </c>
      <c r="E124">
        <v>154616</v>
      </c>
      <c r="F124">
        <v>0</v>
      </c>
    </row>
    <row r="125" spans="1:6" x14ac:dyDescent="0.25">
      <c r="A125">
        <v>420</v>
      </c>
      <c r="B125" t="s">
        <v>2418</v>
      </c>
      <c r="C125">
        <v>154614</v>
      </c>
      <c r="E125">
        <v>154614</v>
      </c>
      <c r="F125">
        <v>0</v>
      </c>
    </row>
    <row r="126" spans="1:6" x14ac:dyDescent="0.25">
      <c r="A126">
        <v>432</v>
      </c>
      <c r="B126" t="s">
        <v>2419</v>
      </c>
      <c r="C126">
        <v>154615</v>
      </c>
      <c r="E126">
        <v>154615</v>
      </c>
      <c r="F126">
        <v>0</v>
      </c>
    </row>
    <row r="127" spans="1:6" x14ac:dyDescent="0.25">
      <c r="A127">
        <v>0</v>
      </c>
      <c r="B127" t="s">
        <v>2420</v>
      </c>
      <c r="C127">
        <v>460565</v>
      </c>
      <c r="E127">
        <v>460565</v>
      </c>
      <c r="F127">
        <v>-3</v>
      </c>
    </row>
    <row r="128" spans="1:6" x14ac:dyDescent="0.25">
      <c r="A128">
        <v>0</v>
      </c>
      <c r="B128" t="s">
        <v>2421</v>
      </c>
      <c r="C128">
        <v>154598</v>
      </c>
      <c r="E128">
        <v>154598</v>
      </c>
      <c r="F128">
        <v>-1</v>
      </c>
    </row>
    <row r="129" spans="1:6" x14ac:dyDescent="0.25">
      <c r="A129">
        <v>0</v>
      </c>
      <c r="B129" t="s">
        <v>2422</v>
      </c>
      <c r="C129">
        <v>154577</v>
      </c>
      <c r="E129">
        <v>154577</v>
      </c>
      <c r="F129">
        <v>-2</v>
      </c>
    </row>
    <row r="130" spans="1:6" x14ac:dyDescent="0.25">
      <c r="A130">
        <v>81</v>
      </c>
      <c r="B130" t="s">
        <v>2423</v>
      </c>
      <c r="C130">
        <v>154576</v>
      </c>
      <c r="E130">
        <v>154576</v>
      </c>
      <c r="F130">
        <v>67</v>
      </c>
    </row>
    <row r="131" spans="1:6" x14ac:dyDescent="0.25">
      <c r="A131">
        <v>38</v>
      </c>
      <c r="B131" t="s">
        <v>2424</v>
      </c>
      <c r="C131">
        <v>154581</v>
      </c>
      <c r="E131">
        <v>154581</v>
      </c>
      <c r="F131">
        <v>24</v>
      </c>
    </row>
    <row r="132" spans="1:6" x14ac:dyDescent="0.25">
      <c r="A132">
        <v>1</v>
      </c>
      <c r="B132" t="s">
        <v>2425</v>
      </c>
      <c r="C132">
        <v>154601</v>
      </c>
      <c r="E132">
        <v>154601</v>
      </c>
      <c r="F132">
        <v>0</v>
      </c>
    </row>
    <row r="133" spans="1:6" x14ac:dyDescent="0.25">
      <c r="A133">
        <v>0</v>
      </c>
      <c r="B133" t="s">
        <v>2426</v>
      </c>
      <c r="C133">
        <v>154609</v>
      </c>
      <c r="E133">
        <v>154609</v>
      </c>
      <c r="F133">
        <v>-69</v>
      </c>
    </row>
    <row r="134" spans="1:6" x14ac:dyDescent="0.25">
      <c r="A134">
        <v>0</v>
      </c>
      <c r="B134" t="s">
        <v>2427</v>
      </c>
      <c r="C134">
        <v>154608</v>
      </c>
      <c r="E134">
        <v>154608</v>
      </c>
      <c r="F134">
        <v>-69</v>
      </c>
    </row>
    <row r="135" spans="1:6" x14ac:dyDescent="0.25">
      <c r="A135">
        <v>0</v>
      </c>
      <c r="B135" t="s">
        <v>2428</v>
      </c>
      <c r="C135">
        <v>460566</v>
      </c>
      <c r="E135">
        <v>460566</v>
      </c>
      <c r="F135">
        <v>-1</v>
      </c>
    </row>
    <row r="136" spans="1:6" x14ac:dyDescent="0.25">
      <c r="A136">
        <v>0</v>
      </c>
      <c r="B136" t="s">
        <v>2429</v>
      </c>
      <c r="C136">
        <v>460569</v>
      </c>
      <c r="E136">
        <v>460569</v>
      </c>
      <c r="F136">
        <v>-1</v>
      </c>
    </row>
    <row r="137" spans="1:6" x14ac:dyDescent="0.25">
      <c r="A137">
        <v>0</v>
      </c>
      <c r="B137" t="s">
        <v>2430</v>
      </c>
      <c r="C137" t="s">
        <v>2035</v>
      </c>
      <c r="E137" t="s">
        <v>2035</v>
      </c>
      <c r="F137">
        <v>-19</v>
      </c>
    </row>
    <row r="138" spans="1:6" x14ac:dyDescent="0.25">
      <c r="A138">
        <v>0</v>
      </c>
      <c r="B138" t="s">
        <v>2431</v>
      </c>
      <c r="C138" t="s">
        <v>2432</v>
      </c>
      <c r="E138" t="s">
        <v>2432</v>
      </c>
      <c r="F138">
        <v>-24</v>
      </c>
    </row>
    <row r="139" spans="1:6" x14ac:dyDescent="0.25">
      <c r="A139">
        <v>0</v>
      </c>
      <c r="B139" t="s">
        <v>2433</v>
      </c>
      <c r="C139" t="s">
        <v>2434</v>
      </c>
      <c r="E139" t="s">
        <v>2434</v>
      </c>
      <c r="F139">
        <v>-36</v>
      </c>
    </row>
    <row r="140" spans="1:6" x14ac:dyDescent="0.25">
      <c r="A140">
        <v>0</v>
      </c>
      <c r="B140" t="s">
        <v>2435</v>
      </c>
      <c r="C140">
        <v>154618</v>
      </c>
      <c r="E140">
        <v>154618</v>
      </c>
      <c r="F140">
        <v>-1</v>
      </c>
    </row>
    <row r="141" spans="1:6" x14ac:dyDescent="0.25">
      <c r="A141">
        <v>0</v>
      </c>
      <c r="B141" t="s">
        <v>2436</v>
      </c>
      <c r="C141">
        <v>154610</v>
      </c>
      <c r="E141">
        <v>154610</v>
      </c>
      <c r="F141">
        <v>-45</v>
      </c>
    </row>
    <row r="142" spans="1:6" x14ac:dyDescent="0.25">
      <c r="A142">
        <v>0</v>
      </c>
      <c r="B142" t="s">
        <v>2437</v>
      </c>
      <c r="C142">
        <v>154611</v>
      </c>
      <c r="E142">
        <v>154611</v>
      </c>
      <c r="F142">
        <v>-71</v>
      </c>
    </row>
    <row r="143" spans="1:6" x14ac:dyDescent="0.25">
      <c r="A143">
        <v>2574</v>
      </c>
      <c r="B143" t="s">
        <v>2438</v>
      </c>
      <c r="C143">
        <v>70010</v>
      </c>
      <c r="E143">
        <v>70010</v>
      </c>
      <c r="F143">
        <v>-450</v>
      </c>
    </row>
    <row r="144" spans="1:6" x14ac:dyDescent="0.25">
      <c r="A144">
        <v>5856</v>
      </c>
      <c r="B144" t="s">
        <v>2439</v>
      </c>
      <c r="C144">
        <v>70012</v>
      </c>
      <c r="E144">
        <v>70012</v>
      </c>
      <c r="F144">
        <v>816</v>
      </c>
    </row>
    <row r="145" spans="1:6" x14ac:dyDescent="0.25">
      <c r="A145">
        <v>4154</v>
      </c>
      <c r="B145" t="s">
        <v>2440</v>
      </c>
      <c r="C145">
        <v>70007</v>
      </c>
      <c r="E145">
        <v>70007</v>
      </c>
      <c r="F145">
        <v>122</v>
      </c>
    </row>
    <row r="146" spans="1:6" x14ac:dyDescent="0.25">
      <c r="A146">
        <v>84</v>
      </c>
      <c r="B146" t="s">
        <v>2441</v>
      </c>
      <c r="C146">
        <v>154605</v>
      </c>
      <c r="E146">
        <v>154605</v>
      </c>
      <c r="F146">
        <v>84</v>
      </c>
    </row>
    <row r="147" spans="1:6" x14ac:dyDescent="0.25">
      <c r="A147">
        <v>18</v>
      </c>
      <c r="B147" t="s">
        <v>2442</v>
      </c>
      <c r="C147">
        <v>154617</v>
      </c>
      <c r="E147">
        <v>154617</v>
      </c>
      <c r="F147">
        <v>-4188</v>
      </c>
    </row>
    <row r="148" spans="1:6" x14ac:dyDescent="0.25">
      <c r="A148">
        <v>228</v>
      </c>
      <c r="B148" t="s">
        <v>2443</v>
      </c>
      <c r="C148">
        <v>435059</v>
      </c>
      <c r="E148">
        <v>435059</v>
      </c>
      <c r="F148">
        <v>228</v>
      </c>
    </row>
    <row r="149" spans="1:6" x14ac:dyDescent="0.25">
      <c r="A149">
        <v>886</v>
      </c>
      <c r="B149" t="s">
        <v>2444</v>
      </c>
      <c r="C149" t="s">
        <v>477</v>
      </c>
      <c r="E149" t="s">
        <v>477</v>
      </c>
      <c r="F149">
        <v>886</v>
      </c>
    </row>
    <row r="150" spans="1:6" x14ac:dyDescent="0.25">
      <c r="A150">
        <v>0</v>
      </c>
      <c r="B150" t="s">
        <v>2445</v>
      </c>
      <c r="C150" t="s">
        <v>414</v>
      </c>
      <c r="E150" t="s">
        <v>414</v>
      </c>
      <c r="F150">
        <v>-137</v>
      </c>
    </row>
    <row r="151" spans="1:6" x14ac:dyDescent="0.25">
      <c r="A151">
        <v>235</v>
      </c>
      <c r="B151" t="s">
        <v>2446</v>
      </c>
      <c r="C151" t="s">
        <v>2447</v>
      </c>
      <c r="E151" t="s">
        <v>2447</v>
      </c>
      <c r="F151">
        <v>235</v>
      </c>
    </row>
    <row r="152" spans="1:6" x14ac:dyDescent="0.25">
      <c r="A152">
        <v>14</v>
      </c>
      <c r="B152" t="s">
        <v>2448</v>
      </c>
      <c r="C152" t="s">
        <v>2449</v>
      </c>
      <c r="E152" t="s">
        <v>2449</v>
      </c>
      <c r="F152">
        <v>14</v>
      </c>
    </row>
    <row r="153" spans="1:6" x14ac:dyDescent="0.25">
      <c r="A153">
        <v>12</v>
      </c>
      <c r="B153" t="s">
        <v>2450</v>
      </c>
      <c r="C153" t="s">
        <v>2451</v>
      </c>
      <c r="E153" t="s">
        <v>2451</v>
      </c>
      <c r="F153">
        <v>12</v>
      </c>
    </row>
    <row r="154" spans="1:6" x14ac:dyDescent="0.25">
      <c r="A154">
        <v>992</v>
      </c>
      <c r="B154" t="s">
        <v>2452</v>
      </c>
      <c r="C154" t="s">
        <v>2112</v>
      </c>
      <c r="E154" t="s">
        <v>2112</v>
      </c>
      <c r="F154">
        <v>992</v>
      </c>
    </row>
    <row r="155" spans="1:6" x14ac:dyDescent="0.25">
      <c r="A155">
        <v>162</v>
      </c>
      <c r="B155" t="s">
        <v>2453</v>
      </c>
      <c r="C155" t="s">
        <v>1390</v>
      </c>
      <c r="E155" t="s">
        <v>1390</v>
      </c>
      <c r="F155">
        <v>150</v>
      </c>
    </row>
    <row r="156" spans="1:6" x14ac:dyDescent="0.25">
      <c r="A156">
        <v>93</v>
      </c>
      <c r="B156" t="s">
        <v>2454</v>
      </c>
      <c r="C156" t="s">
        <v>1382</v>
      </c>
      <c r="E156" t="s">
        <v>1382</v>
      </c>
      <c r="F156">
        <v>87</v>
      </c>
    </row>
    <row r="157" spans="1:6" x14ac:dyDescent="0.25">
      <c r="A157">
        <v>5</v>
      </c>
      <c r="B157" t="s">
        <v>2455</v>
      </c>
      <c r="C157" t="s">
        <v>1032</v>
      </c>
      <c r="E157" t="s">
        <v>1032</v>
      </c>
      <c r="F157">
        <v>-46</v>
      </c>
    </row>
    <row r="158" spans="1:6" x14ac:dyDescent="0.25">
      <c r="A158">
        <v>301</v>
      </c>
      <c r="B158" t="s">
        <v>2456</v>
      </c>
      <c r="C158" t="s">
        <v>1392</v>
      </c>
      <c r="E158" t="s">
        <v>1392</v>
      </c>
      <c r="F158">
        <v>277</v>
      </c>
    </row>
    <row r="159" spans="1:6" x14ac:dyDescent="0.25">
      <c r="A159">
        <v>1377</v>
      </c>
      <c r="B159" t="s">
        <v>2457</v>
      </c>
      <c r="C159" t="s">
        <v>156</v>
      </c>
      <c r="E159" t="s">
        <v>156</v>
      </c>
      <c r="F159">
        <v>1364</v>
      </c>
    </row>
    <row r="160" spans="1:6" x14ac:dyDescent="0.25">
      <c r="A160">
        <v>1235</v>
      </c>
      <c r="B160" t="s">
        <v>2458</v>
      </c>
      <c r="C160" t="s">
        <v>95</v>
      </c>
      <c r="E160" t="s">
        <v>95</v>
      </c>
      <c r="F160">
        <v>964</v>
      </c>
    </row>
    <row r="161" spans="1:6" x14ac:dyDescent="0.25">
      <c r="A161">
        <v>1800</v>
      </c>
      <c r="B161" t="s">
        <v>2459</v>
      </c>
      <c r="C161" t="s">
        <v>123</v>
      </c>
      <c r="E161" t="s">
        <v>123</v>
      </c>
      <c r="F161">
        <v>839</v>
      </c>
    </row>
    <row r="162" spans="1:6" x14ac:dyDescent="0.25">
      <c r="A162">
        <v>0</v>
      </c>
      <c r="B162" t="s">
        <v>2459</v>
      </c>
      <c r="C162" t="s">
        <v>2460</v>
      </c>
      <c r="E162" t="s">
        <v>2460</v>
      </c>
      <c r="F162">
        <v>-1144</v>
      </c>
    </row>
    <row r="163" spans="1:6" x14ac:dyDescent="0.25">
      <c r="A163">
        <v>830</v>
      </c>
      <c r="B163" t="s">
        <v>2461</v>
      </c>
      <c r="C163" t="s">
        <v>59</v>
      </c>
      <c r="E163" t="s">
        <v>59</v>
      </c>
      <c r="F163">
        <v>-107</v>
      </c>
    </row>
    <row r="164" spans="1:6" x14ac:dyDescent="0.25">
      <c r="A164">
        <v>0</v>
      </c>
      <c r="B164" t="s">
        <v>2461</v>
      </c>
      <c r="C164" t="s">
        <v>2462</v>
      </c>
      <c r="E164" t="s">
        <v>2462</v>
      </c>
      <c r="F164">
        <v>-1144</v>
      </c>
    </row>
    <row r="165" spans="1:6" x14ac:dyDescent="0.25">
      <c r="A165">
        <v>15</v>
      </c>
      <c r="B165" t="s">
        <v>2463</v>
      </c>
      <c r="C165" t="s">
        <v>2464</v>
      </c>
      <c r="E165" t="s">
        <v>2464</v>
      </c>
      <c r="F165">
        <v>15</v>
      </c>
    </row>
    <row r="166" spans="1:6" x14ac:dyDescent="0.25">
      <c r="A166">
        <v>143</v>
      </c>
      <c r="B166" t="s">
        <v>2465</v>
      </c>
      <c r="C166" t="s">
        <v>2207</v>
      </c>
      <c r="E166" t="s">
        <v>2207</v>
      </c>
      <c r="F166">
        <v>143</v>
      </c>
    </row>
    <row r="167" spans="1:6" x14ac:dyDescent="0.25">
      <c r="A167">
        <v>75</v>
      </c>
      <c r="B167" t="s">
        <v>2466</v>
      </c>
      <c r="C167" t="s">
        <v>2206</v>
      </c>
      <c r="E167" t="s">
        <v>2206</v>
      </c>
      <c r="F167">
        <v>75</v>
      </c>
    </row>
    <row r="168" spans="1:6" x14ac:dyDescent="0.25">
      <c r="A168">
        <v>18</v>
      </c>
      <c r="B168" t="s">
        <v>2467</v>
      </c>
      <c r="C168" t="s">
        <v>2468</v>
      </c>
      <c r="E168" t="s">
        <v>2468</v>
      </c>
      <c r="F168">
        <v>18</v>
      </c>
    </row>
    <row r="169" spans="1:6" x14ac:dyDescent="0.25">
      <c r="A169">
        <v>317</v>
      </c>
      <c r="B169" t="s">
        <v>2469</v>
      </c>
      <c r="C169" t="s">
        <v>2470</v>
      </c>
      <c r="E169" t="s">
        <v>2470</v>
      </c>
      <c r="F169">
        <v>317</v>
      </c>
    </row>
    <row r="170" spans="1:6" x14ac:dyDescent="0.25">
      <c r="A170">
        <v>0</v>
      </c>
      <c r="B170" t="s">
        <v>2471</v>
      </c>
      <c r="C170" t="s">
        <v>2472</v>
      </c>
      <c r="E170" t="s">
        <v>2472</v>
      </c>
      <c r="F170">
        <v>-12</v>
      </c>
    </row>
    <row r="171" spans="1:6" x14ac:dyDescent="0.25">
      <c r="A171">
        <v>995</v>
      </c>
      <c r="B171" t="s">
        <v>2473</v>
      </c>
      <c r="C171" t="s">
        <v>564</v>
      </c>
      <c r="E171" t="s">
        <v>564</v>
      </c>
      <c r="F171">
        <v>995</v>
      </c>
    </row>
    <row r="172" spans="1:6" x14ac:dyDescent="0.25">
      <c r="A172">
        <v>435</v>
      </c>
      <c r="B172" t="s">
        <v>2474</v>
      </c>
      <c r="C172" t="s">
        <v>565</v>
      </c>
      <c r="E172" t="s">
        <v>565</v>
      </c>
      <c r="F172">
        <v>435</v>
      </c>
    </row>
    <row r="173" spans="1:6" x14ac:dyDescent="0.25">
      <c r="A173">
        <v>76</v>
      </c>
      <c r="B173" t="s">
        <v>2475</v>
      </c>
      <c r="C173" t="s">
        <v>2476</v>
      </c>
      <c r="E173" t="s">
        <v>2476</v>
      </c>
      <c r="F173">
        <v>76</v>
      </c>
    </row>
    <row r="174" spans="1:6" x14ac:dyDescent="0.25">
      <c r="A174">
        <v>374</v>
      </c>
      <c r="B174" t="s">
        <v>2477</v>
      </c>
      <c r="C174">
        <v>154021</v>
      </c>
      <c r="E174">
        <v>154021</v>
      </c>
      <c r="F174">
        <v>371</v>
      </c>
    </row>
    <row r="175" spans="1:6" x14ac:dyDescent="0.25">
      <c r="A175">
        <v>0</v>
      </c>
      <c r="B175" t="s">
        <v>2478</v>
      </c>
      <c r="C175" t="s">
        <v>2479</v>
      </c>
      <c r="E175" t="s">
        <v>2479</v>
      </c>
      <c r="F175">
        <v>-10</v>
      </c>
    </row>
    <row r="176" spans="1:6" x14ac:dyDescent="0.25">
      <c r="A176">
        <v>2392</v>
      </c>
      <c r="B176" t="s">
        <v>2480</v>
      </c>
      <c r="C176">
        <v>410117</v>
      </c>
      <c r="E176">
        <v>410117</v>
      </c>
      <c r="F176">
        <v>2356</v>
      </c>
    </row>
    <row r="177" spans="1:6" x14ac:dyDescent="0.25">
      <c r="A177">
        <v>1613</v>
      </c>
      <c r="B177" t="s">
        <v>2481</v>
      </c>
      <c r="C177">
        <v>410253</v>
      </c>
      <c r="E177">
        <v>410253</v>
      </c>
      <c r="F177">
        <v>-401</v>
      </c>
    </row>
    <row r="178" spans="1:6" x14ac:dyDescent="0.25">
      <c r="A178">
        <v>1722</v>
      </c>
      <c r="B178" t="s">
        <v>2482</v>
      </c>
      <c r="C178">
        <v>410019</v>
      </c>
      <c r="E178">
        <v>410019</v>
      </c>
      <c r="F178">
        <v>1722</v>
      </c>
    </row>
    <row r="179" spans="1:6" x14ac:dyDescent="0.25">
      <c r="A179">
        <v>74</v>
      </c>
      <c r="B179" t="s">
        <v>2483</v>
      </c>
      <c r="C179">
        <v>410042</v>
      </c>
      <c r="E179">
        <v>410042</v>
      </c>
      <c r="F179">
        <v>74</v>
      </c>
    </row>
    <row r="180" spans="1:6" x14ac:dyDescent="0.25">
      <c r="A180">
        <v>2329</v>
      </c>
      <c r="B180" t="s">
        <v>2484</v>
      </c>
      <c r="C180">
        <v>410214</v>
      </c>
      <c r="E180">
        <v>410214</v>
      </c>
      <c r="F180">
        <v>-1191</v>
      </c>
    </row>
    <row r="181" spans="1:6" x14ac:dyDescent="0.25">
      <c r="A181">
        <v>4279</v>
      </c>
      <c r="B181" t="s">
        <v>2485</v>
      </c>
      <c r="C181">
        <v>110205</v>
      </c>
      <c r="E181">
        <v>110205</v>
      </c>
      <c r="F181">
        <v>4279</v>
      </c>
    </row>
    <row r="182" spans="1:6" x14ac:dyDescent="0.25">
      <c r="A182">
        <v>653</v>
      </c>
      <c r="B182" t="s">
        <v>2486</v>
      </c>
      <c r="C182">
        <v>410231</v>
      </c>
      <c r="E182">
        <v>410231</v>
      </c>
      <c r="F182">
        <v>-643</v>
      </c>
    </row>
    <row r="183" spans="1:6" x14ac:dyDescent="0.25">
      <c r="A183">
        <v>48</v>
      </c>
      <c r="B183" t="s">
        <v>2487</v>
      </c>
      <c r="C183" t="s">
        <v>1940</v>
      </c>
      <c r="E183" t="s">
        <v>1940</v>
      </c>
      <c r="F183">
        <v>48</v>
      </c>
    </row>
    <row r="184" spans="1:6" x14ac:dyDescent="0.25">
      <c r="A184">
        <v>58</v>
      </c>
      <c r="B184" t="s">
        <v>2488</v>
      </c>
      <c r="C184" t="s">
        <v>2489</v>
      </c>
      <c r="E184" t="s">
        <v>2489</v>
      </c>
      <c r="F184">
        <v>58</v>
      </c>
    </row>
    <row r="185" spans="1:6" x14ac:dyDescent="0.25">
      <c r="A185">
        <v>42</v>
      </c>
      <c r="B185" t="s">
        <v>2490</v>
      </c>
      <c r="C185" t="s">
        <v>1922</v>
      </c>
      <c r="E185" t="s">
        <v>1922</v>
      </c>
      <c r="F185">
        <v>42</v>
      </c>
    </row>
    <row r="186" spans="1:6" x14ac:dyDescent="0.25">
      <c r="A186">
        <v>620</v>
      </c>
      <c r="B186" t="s">
        <v>2491</v>
      </c>
      <c r="C186" t="s">
        <v>1926</v>
      </c>
      <c r="E186" t="s">
        <v>1926</v>
      </c>
      <c r="F186">
        <v>620</v>
      </c>
    </row>
    <row r="187" spans="1:6" x14ac:dyDescent="0.25">
      <c r="A187">
        <v>73</v>
      </c>
      <c r="B187" t="s">
        <v>2492</v>
      </c>
      <c r="C187">
        <v>500000</v>
      </c>
      <c r="E187">
        <v>500000</v>
      </c>
      <c r="F187">
        <v>73</v>
      </c>
    </row>
    <row r="188" spans="1:6" x14ac:dyDescent="0.25">
      <c r="A188">
        <v>90</v>
      </c>
      <c r="B188" t="s">
        <v>2493</v>
      </c>
      <c r="C188">
        <v>609507</v>
      </c>
      <c r="E188">
        <v>609507</v>
      </c>
      <c r="F188">
        <v>90</v>
      </c>
    </row>
    <row r="189" spans="1:6" x14ac:dyDescent="0.25">
      <c r="A189">
        <v>3784</v>
      </c>
      <c r="B189" t="s">
        <v>2494</v>
      </c>
      <c r="C189">
        <v>176602</v>
      </c>
      <c r="E189">
        <v>176602</v>
      </c>
      <c r="F189">
        <v>3760</v>
      </c>
    </row>
    <row r="190" spans="1:6" x14ac:dyDescent="0.25">
      <c r="A190">
        <v>3207</v>
      </c>
      <c r="B190" t="s">
        <v>2495</v>
      </c>
      <c r="C190">
        <v>176603</v>
      </c>
      <c r="E190">
        <v>176603</v>
      </c>
      <c r="F190">
        <v>3207</v>
      </c>
    </row>
    <row r="191" spans="1:6" x14ac:dyDescent="0.25">
      <c r="A191">
        <v>2423</v>
      </c>
      <c r="B191" t="s">
        <v>2496</v>
      </c>
      <c r="C191">
        <v>176604</v>
      </c>
      <c r="E191">
        <v>176604</v>
      </c>
      <c r="F191">
        <v>2423</v>
      </c>
    </row>
    <row r="192" spans="1:6" x14ac:dyDescent="0.25">
      <c r="A192">
        <v>3169</v>
      </c>
      <c r="B192" t="s">
        <v>2497</v>
      </c>
      <c r="C192">
        <v>176605</v>
      </c>
      <c r="E192">
        <v>176605</v>
      </c>
      <c r="F192">
        <v>3169</v>
      </c>
    </row>
    <row r="193" spans="1:6" x14ac:dyDescent="0.25">
      <c r="A193">
        <v>3482</v>
      </c>
      <c r="B193" t="s">
        <v>2498</v>
      </c>
      <c r="C193">
        <v>176606</v>
      </c>
      <c r="E193">
        <v>176606</v>
      </c>
      <c r="F193">
        <v>3482</v>
      </c>
    </row>
    <row r="194" spans="1:6" x14ac:dyDescent="0.25">
      <c r="A194">
        <v>1529</v>
      </c>
      <c r="B194" t="s">
        <v>2499</v>
      </c>
      <c r="C194">
        <v>176607</v>
      </c>
      <c r="E194">
        <v>176607</v>
      </c>
      <c r="F194">
        <v>1529</v>
      </c>
    </row>
    <row r="195" spans="1:6" x14ac:dyDescent="0.25">
      <c r="A195">
        <v>3786</v>
      </c>
      <c r="B195" t="s">
        <v>2500</v>
      </c>
      <c r="C195">
        <v>176616</v>
      </c>
      <c r="E195">
        <v>176616</v>
      </c>
      <c r="F195">
        <v>3786</v>
      </c>
    </row>
    <row r="196" spans="1:6" x14ac:dyDescent="0.25">
      <c r="A196">
        <v>3236</v>
      </c>
      <c r="B196" t="s">
        <v>2501</v>
      </c>
      <c r="C196">
        <v>176615</v>
      </c>
      <c r="E196">
        <v>176615</v>
      </c>
      <c r="F196">
        <v>3236</v>
      </c>
    </row>
    <row r="197" spans="1:6" x14ac:dyDescent="0.25">
      <c r="A197">
        <v>1750</v>
      </c>
      <c r="B197" t="s">
        <v>2502</v>
      </c>
      <c r="C197">
        <v>176614</v>
      </c>
      <c r="E197">
        <v>176614</v>
      </c>
      <c r="F197">
        <v>1750</v>
      </c>
    </row>
    <row r="198" spans="1:6" x14ac:dyDescent="0.25">
      <c r="A198">
        <v>2608</v>
      </c>
      <c r="B198" t="s">
        <v>2503</v>
      </c>
      <c r="C198">
        <v>176625</v>
      </c>
      <c r="E198">
        <v>176625</v>
      </c>
      <c r="F198">
        <v>2608</v>
      </c>
    </row>
    <row r="199" spans="1:6" x14ac:dyDescent="0.25">
      <c r="A199">
        <v>3623</v>
      </c>
      <c r="B199" t="s">
        <v>2504</v>
      </c>
      <c r="C199">
        <v>176623</v>
      </c>
      <c r="E199">
        <v>176623</v>
      </c>
      <c r="F199">
        <v>3623</v>
      </c>
    </row>
    <row r="200" spans="1:6" x14ac:dyDescent="0.25">
      <c r="A200">
        <v>197</v>
      </c>
      <c r="B200" t="s">
        <v>2505</v>
      </c>
      <c r="C200">
        <v>630006</v>
      </c>
      <c r="E200">
        <v>630006</v>
      </c>
      <c r="F200">
        <v>197</v>
      </c>
    </row>
    <row r="201" spans="1:6" x14ac:dyDescent="0.25">
      <c r="A201">
        <v>98</v>
      </c>
      <c r="B201" t="s">
        <v>2506</v>
      </c>
      <c r="C201" t="s">
        <v>1150</v>
      </c>
      <c r="E201" t="s">
        <v>1150</v>
      </c>
      <c r="F201">
        <v>78</v>
      </c>
    </row>
    <row r="202" spans="1:6" x14ac:dyDescent="0.25">
      <c r="A202">
        <v>2198</v>
      </c>
      <c r="B202" t="s">
        <v>2507</v>
      </c>
      <c r="C202" t="s">
        <v>579</v>
      </c>
      <c r="E202" t="s">
        <v>579</v>
      </c>
      <c r="F202">
        <v>1700</v>
      </c>
    </row>
    <row r="203" spans="1:6" x14ac:dyDescent="0.25">
      <c r="A203">
        <v>310</v>
      </c>
      <c r="B203" t="s">
        <v>2508</v>
      </c>
      <c r="C203" t="s">
        <v>2029</v>
      </c>
      <c r="E203" t="s">
        <v>2029</v>
      </c>
      <c r="F203">
        <v>310</v>
      </c>
    </row>
    <row r="204" spans="1:6" x14ac:dyDescent="0.25">
      <c r="A204">
        <v>63</v>
      </c>
      <c r="B204" t="s">
        <v>2509</v>
      </c>
      <c r="C204" t="s">
        <v>2060</v>
      </c>
      <c r="E204" t="s">
        <v>2060</v>
      </c>
      <c r="F204">
        <v>60</v>
      </c>
    </row>
    <row r="205" spans="1:6" x14ac:dyDescent="0.25">
      <c r="A205">
        <v>12</v>
      </c>
      <c r="B205" t="s">
        <v>2510</v>
      </c>
      <c r="C205" t="s">
        <v>2511</v>
      </c>
      <c r="E205" t="s">
        <v>2511</v>
      </c>
      <c r="F205">
        <v>12</v>
      </c>
    </row>
    <row r="206" spans="1:6" x14ac:dyDescent="0.25">
      <c r="A206">
        <v>6</v>
      </c>
      <c r="B206" t="s">
        <v>2512</v>
      </c>
      <c r="C206" t="s">
        <v>2513</v>
      </c>
      <c r="E206" t="s">
        <v>2513</v>
      </c>
      <c r="F206">
        <v>6</v>
      </c>
    </row>
    <row r="207" spans="1:6" x14ac:dyDescent="0.25">
      <c r="A207">
        <v>21</v>
      </c>
      <c r="B207" t="s">
        <v>2514</v>
      </c>
      <c r="C207" t="s">
        <v>2059</v>
      </c>
      <c r="E207" t="s">
        <v>2059</v>
      </c>
      <c r="F207">
        <v>18</v>
      </c>
    </row>
    <row r="208" spans="1:6" x14ac:dyDescent="0.25">
      <c r="A208">
        <v>32</v>
      </c>
      <c r="B208" t="s">
        <v>2515</v>
      </c>
      <c r="C208" t="s">
        <v>2058</v>
      </c>
      <c r="E208" t="s">
        <v>2058</v>
      </c>
      <c r="F208">
        <v>32</v>
      </c>
    </row>
    <row r="209" spans="1:6" x14ac:dyDescent="0.25">
      <c r="A209">
        <v>12</v>
      </c>
      <c r="B209" t="s">
        <v>2516</v>
      </c>
      <c r="C209" t="s">
        <v>2517</v>
      </c>
      <c r="E209" t="s">
        <v>2517</v>
      </c>
      <c r="F209">
        <v>12</v>
      </c>
    </row>
    <row r="210" spans="1:6" x14ac:dyDescent="0.25">
      <c r="A210">
        <v>738</v>
      </c>
      <c r="B210" t="s">
        <v>2518</v>
      </c>
      <c r="C210" t="s">
        <v>2519</v>
      </c>
      <c r="E210" t="s">
        <v>2519</v>
      </c>
      <c r="F210">
        <v>738</v>
      </c>
    </row>
    <row r="211" spans="1:6" x14ac:dyDescent="0.25">
      <c r="A211">
        <v>96</v>
      </c>
      <c r="B211" t="s">
        <v>2520</v>
      </c>
      <c r="C211" t="s">
        <v>2521</v>
      </c>
      <c r="E211" t="s">
        <v>2521</v>
      </c>
      <c r="F211">
        <v>0</v>
      </c>
    </row>
    <row r="212" spans="1:6" x14ac:dyDescent="0.25">
      <c r="A212">
        <v>72</v>
      </c>
      <c r="B212" t="s">
        <v>2522</v>
      </c>
      <c r="C212" t="s">
        <v>2523</v>
      </c>
      <c r="E212" t="s">
        <v>2523</v>
      </c>
      <c r="F212">
        <v>72</v>
      </c>
    </row>
    <row r="213" spans="1:6" x14ac:dyDescent="0.25">
      <c r="A213">
        <v>62</v>
      </c>
      <c r="B213" t="s">
        <v>2524</v>
      </c>
      <c r="C213" t="s">
        <v>2525</v>
      </c>
      <c r="E213" t="s">
        <v>2525</v>
      </c>
      <c r="F213">
        <v>62</v>
      </c>
    </row>
    <row r="214" spans="1:6" x14ac:dyDescent="0.25">
      <c r="A214">
        <v>54</v>
      </c>
      <c r="B214" t="s">
        <v>2526</v>
      </c>
      <c r="C214">
        <v>700647</v>
      </c>
      <c r="E214">
        <v>700647</v>
      </c>
      <c r="F214">
        <v>54</v>
      </c>
    </row>
    <row r="215" spans="1:6" x14ac:dyDescent="0.25">
      <c r="A215">
        <v>86</v>
      </c>
      <c r="B215" t="s">
        <v>2527</v>
      </c>
      <c r="C215" t="s">
        <v>1343</v>
      </c>
      <c r="E215" t="s">
        <v>1343</v>
      </c>
      <c r="F215">
        <v>83</v>
      </c>
    </row>
    <row r="216" spans="1:6" x14ac:dyDescent="0.25">
      <c r="A216">
        <v>1</v>
      </c>
      <c r="B216" t="s">
        <v>2528</v>
      </c>
      <c r="C216" t="s">
        <v>2529</v>
      </c>
      <c r="E216" t="s">
        <v>2529</v>
      </c>
      <c r="F216">
        <v>1</v>
      </c>
    </row>
    <row r="217" spans="1:6" x14ac:dyDescent="0.25">
      <c r="A217">
        <v>4</v>
      </c>
      <c r="B217" t="s">
        <v>2530</v>
      </c>
      <c r="C217" t="s">
        <v>2531</v>
      </c>
      <c r="E217" t="s">
        <v>2531</v>
      </c>
      <c r="F217">
        <v>4</v>
      </c>
    </row>
    <row r="218" spans="1:6" x14ac:dyDescent="0.25">
      <c r="A218">
        <v>16</v>
      </c>
      <c r="B218" t="s">
        <v>2532</v>
      </c>
      <c r="C218" t="s">
        <v>1945</v>
      </c>
      <c r="E218" t="s">
        <v>1945</v>
      </c>
      <c r="F218">
        <v>16</v>
      </c>
    </row>
    <row r="219" spans="1:6" x14ac:dyDescent="0.25">
      <c r="A219">
        <v>87</v>
      </c>
      <c r="B219" t="s">
        <v>2533</v>
      </c>
      <c r="C219" t="s">
        <v>2534</v>
      </c>
      <c r="E219" t="s">
        <v>2534</v>
      </c>
      <c r="F219">
        <v>87</v>
      </c>
    </row>
    <row r="220" spans="1:6" x14ac:dyDescent="0.25">
      <c r="A220">
        <v>64</v>
      </c>
      <c r="B220" t="s">
        <v>2535</v>
      </c>
      <c r="C220" t="s">
        <v>2238</v>
      </c>
      <c r="E220" t="s">
        <v>2238</v>
      </c>
      <c r="F220">
        <v>64</v>
      </c>
    </row>
    <row r="221" spans="1:6" x14ac:dyDescent="0.25">
      <c r="A221">
        <v>37</v>
      </c>
      <c r="B221" t="s">
        <v>2536</v>
      </c>
      <c r="C221" t="s">
        <v>1917</v>
      </c>
      <c r="E221" t="s">
        <v>1917</v>
      </c>
      <c r="F221">
        <v>37</v>
      </c>
    </row>
    <row r="222" spans="1:6" x14ac:dyDescent="0.25">
      <c r="A222">
        <v>101</v>
      </c>
      <c r="B222" t="s">
        <v>2537</v>
      </c>
      <c r="C222" t="s">
        <v>2125</v>
      </c>
      <c r="E222" t="s">
        <v>2125</v>
      </c>
      <c r="F222">
        <v>87</v>
      </c>
    </row>
    <row r="223" spans="1:6" x14ac:dyDescent="0.25">
      <c r="A223">
        <v>687</v>
      </c>
      <c r="B223" t="s">
        <v>2538</v>
      </c>
      <c r="C223">
        <v>159927</v>
      </c>
      <c r="E223">
        <v>159927</v>
      </c>
      <c r="F223">
        <v>687</v>
      </c>
    </row>
    <row r="224" spans="1:6" x14ac:dyDescent="0.25">
      <c r="A224">
        <v>21</v>
      </c>
      <c r="B224" t="s">
        <v>2539</v>
      </c>
      <c r="C224" t="s">
        <v>2130</v>
      </c>
      <c r="E224" t="s">
        <v>2130</v>
      </c>
      <c r="F224">
        <v>21</v>
      </c>
    </row>
    <row r="225" spans="1:6" x14ac:dyDescent="0.25">
      <c r="A225">
        <v>0</v>
      </c>
      <c r="B225" t="s">
        <v>2540</v>
      </c>
      <c r="C225" t="s">
        <v>2219</v>
      </c>
      <c r="E225" t="s">
        <v>2219</v>
      </c>
      <c r="F225">
        <v>-1</v>
      </c>
    </row>
    <row r="226" spans="1:6" x14ac:dyDescent="0.25">
      <c r="A226">
        <v>206</v>
      </c>
      <c r="B226" t="s">
        <v>2541</v>
      </c>
      <c r="C226" t="s">
        <v>352</v>
      </c>
      <c r="E226" t="s">
        <v>352</v>
      </c>
      <c r="F226">
        <v>-158</v>
      </c>
    </row>
    <row r="227" spans="1:6" x14ac:dyDescent="0.25">
      <c r="A227">
        <v>1161</v>
      </c>
      <c r="B227" t="s">
        <v>2542</v>
      </c>
      <c r="C227" t="s">
        <v>351</v>
      </c>
      <c r="E227" t="s">
        <v>351</v>
      </c>
      <c r="F227">
        <v>767</v>
      </c>
    </row>
    <row r="228" spans="1:6" x14ac:dyDescent="0.25">
      <c r="A228">
        <v>1728</v>
      </c>
      <c r="B228" t="s">
        <v>2543</v>
      </c>
      <c r="C228" t="s">
        <v>350</v>
      </c>
      <c r="E228" t="s">
        <v>350</v>
      </c>
      <c r="F228">
        <v>1613</v>
      </c>
    </row>
    <row r="229" spans="1:6" x14ac:dyDescent="0.25">
      <c r="A229">
        <v>12</v>
      </c>
      <c r="B229" t="s">
        <v>2544</v>
      </c>
      <c r="C229" t="s">
        <v>2545</v>
      </c>
      <c r="E229" t="s">
        <v>2545</v>
      </c>
      <c r="F229">
        <v>12</v>
      </c>
    </row>
    <row r="230" spans="1:6" x14ac:dyDescent="0.25">
      <c r="A230">
        <v>123</v>
      </c>
      <c r="B230" t="s">
        <v>2546</v>
      </c>
      <c r="C230" t="s">
        <v>2096</v>
      </c>
      <c r="E230" t="s">
        <v>2096</v>
      </c>
      <c r="F230">
        <v>57</v>
      </c>
    </row>
    <row r="231" spans="1:6" x14ac:dyDescent="0.25">
      <c r="A231">
        <v>0</v>
      </c>
      <c r="B231" t="s">
        <v>2547</v>
      </c>
      <c r="C231" t="s">
        <v>2548</v>
      </c>
      <c r="E231" t="s">
        <v>2548</v>
      </c>
      <c r="F231">
        <v>-12</v>
      </c>
    </row>
    <row r="232" spans="1:6" x14ac:dyDescent="0.25">
      <c r="A232">
        <v>207</v>
      </c>
      <c r="B232" t="s">
        <v>2549</v>
      </c>
      <c r="C232" t="s">
        <v>2090</v>
      </c>
      <c r="E232" t="s">
        <v>2090</v>
      </c>
      <c r="F232">
        <v>207</v>
      </c>
    </row>
    <row r="233" spans="1:6" x14ac:dyDescent="0.25">
      <c r="A233">
        <v>275</v>
      </c>
      <c r="B233" t="s">
        <v>2550</v>
      </c>
      <c r="C233" t="s">
        <v>2091</v>
      </c>
      <c r="E233" t="s">
        <v>2091</v>
      </c>
      <c r="F233">
        <v>275</v>
      </c>
    </row>
    <row r="234" spans="1:6" x14ac:dyDescent="0.25">
      <c r="A234">
        <v>128</v>
      </c>
      <c r="B234" t="s">
        <v>2551</v>
      </c>
      <c r="C234" t="s">
        <v>2092</v>
      </c>
      <c r="E234" t="s">
        <v>2092</v>
      </c>
      <c r="F234">
        <v>128</v>
      </c>
    </row>
    <row r="235" spans="1:6" x14ac:dyDescent="0.25">
      <c r="A235">
        <v>632</v>
      </c>
      <c r="B235" t="s">
        <v>2552</v>
      </c>
      <c r="C235" t="s">
        <v>2093</v>
      </c>
      <c r="E235" t="s">
        <v>2093</v>
      </c>
      <c r="F235">
        <v>626</v>
      </c>
    </row>
    <row r="236" spans="1:6" x14ac:dyDescent="0.25">
      <c r="A236">
        <v>173</v>
      </c>
      <c r="B236" t="s">
        <v>2553</v>
      </c>
      <c r="C236" t="s">
        <v>2094</v>
      </c>
      <c r="E236" t="s">
        <v>2094</v>
      </c>
      <c r="F236">
        <v>167</v>
      </c>
    </row>
    <row r="237" spans="1:6" x14ac:dyDescent="0.25">
      <c r="A237">
        <v>69</v>
      </c>
      <c r="B237" t="s">
        <v>2554</v>
      </c>
      <c r="C237" t="s">
        <v>2095</v>
      </c>
      <c r="E237" t="s">
        <v>2095</v>
      </c>
      <c r="F237">
        <v>69</v>
      </c>
    </row>
    <row r="238" spans="1:6" x14ac:dyDescent="0.25">
      <c r="A238">
        <v>0</v>
      </c>
      <c r="B238" t="s">
        <v>2555</v>
      </c>
      <c r="C238" t="s">
        <v>2556</v>
      </c>
      <c r="E238" t="s">
        <v>2556</v>
      </c>
      <c r="F238">
        <v>-12</v>
      </c>
    </row>
    <row r="239" spans="1:6" x14ac:dyDescent="0.25">
      <c r="A239">
        <v>22</v>
      </c>
      <c r="B239" t="s">
        <v>2557</v>
      </c>
      <c r="C239" t="s">
        <v>2558</v>
      </c>
      <c r="E239" t="s">
        <v>2558</v>
      </c>
      <c r="F239">
        <v>22</v>
      </c>
    </row>
    <row r="240" spans="1:6" x14ac:dyDescent="0.25">
      <c r="A240">
        <v>41</v>
      </c>
      <c r="B240" t="s">
        <v>2559</v>
      </c>
      <c r="C240" t="s">
        <v>2560</v>
      </c>
      <c r="E240" t="s">
        <v>2560</v>
      </c>
      <c r="F240">
        <v>41</v>
      </c>
    </row>
    <row r="241" spans="1:6" x14ac:dyDescent="0.25">
      <c r="A241">
        <v>63</v>
      </c>
      <c r="B241" t="s">
        <v>2561</v>
      </c>
      <c r="C241">
        <v>605034</v>
      </c>
      <c r="E241">
        <v>605034</v>
      </c>
      <c r="F241">
        <v>63</v>
      </c>
    </row>
    <row r="242" spans="1:6" x14ac:dyDescent="0.25">
      <c r="A242">
        <v>3</v>
      </c>
      <c r="B242" t="s">
        <v>2562</v>
      </c>
      <c r="C242" t="s">
        <v>1591</v>
      </c>
      <c r="E242" t="s">
        <v>1591</v>
      </c>
      <c r="F242">
        <v>2</v>
      </c>
    </row>
    <row r="243" spans="1:6" x14ac:dyDescent="0.25">
      <c r="A243">
        <v>75</v>
      </c>
      <c r="B243" t="s">
        <v>2563</v>
      </c>
      <c r="C243" t="s">
        <v>2564</v>
      </c>
      <c r="E243" t="s">
        <v>2564</v>
      </c>
      <c r="F243">
        <v>75</v>
      </c>
    </row>
    <row r="244" spans="1:6" x14ac:dyDescent="0.25">
      <c r="A244">
        <v>6880</v>
      </c>
      <c r="B244" t="s">
        <v>2565</v>
      </c>
      <c r="C244">
        <v>440393</v>
      </c>
      <c r="E244">
        <v>440393</v>
      </c>
      <c r="F244">
        <v>6208</v>
      </c>
    </row>
    <row r="245" spans="1:6" x14ac:dyDescent="0.25">
      <c r="A245">
        <v>99</v>
      </c>
      <c r="B245" t="s">
        <v>2566</v>
      </c>
      <c r="C245" t="s">
        <v>2567</v>
      </c>
      <c r="E245" t="s">
        <v>2567</v>
      </c>
      <c r="F245">
        <v>99</v>
      </c>
    </row>
    <row r="246" spans="1:6" x14ac:dyDescent="0.25">
      <c r="A246">
        <v>72</v>
      </c>
      <c r="B246" t="s">
        <v>2568</v>
      </c>
      <c r="C246" t="s">
        <v>2569</v>
      </c>
      <c r="E246" t="s">
        <v>2569</v>
      </c>
      <c r="F246">
        <v>0</v>
      </c>
    </row>
    <row r="247" spans="1:6" x14ac:dyDescent="0.25">
      <c r="A247">
        <v>72</v>
      </c>
      <c r="B247" t="s">
        <v>2570</v>
      </c>
      <c r="C247" t="s">
        <v>2571</v>
      </c>
      <c r="E247" t="s">
        <v>2571</v>
      </c>
      <c r="F247">
        <v>0</v>
      </c>
    </row>
    <row r="248" spans="1:6" x14ac:dyDescent="0.25">
      <c r="A248">
        <v>72</v>
      </c>
      <c r="B248" t="s">
        <v>2572</v>
      </c>
      <c r="C248" t="s">
        <v>2573</v>
      </c>
      <c r="E248" t="s">
        <v>2573</v>
      </c>
      <c r="F248">
        <v>0</v>
      </c>
    </row>
    <row r="249" spans="1:6" x14ac:dyDescent="0.25">
      <c r="A249">
        <v>72</v>
      </c>
      <c r="B249" t="s">
        <v>2574</v>
      </c>
      <c r="C249" t="s">
        <v>2575</v>
      </c>
      <c r="E249" t="s">
        <v>2575</v>
      </c>
      <c r="F249">
        <v>0</v>
      </c>
    </row>
    <row r="250" spans="1:6" x14ac:dyDescent="0.25">
      <c r="A250">
        <v>72</v>
      </c>
      <c r="B250" t="s">
        <v>2576</v>
      </c>
      <c r="C250" t="s">
        <v>2577</v>
      </c>
      <c r="E250" t="s">
        <v>2577</v>
      </c>
      <c r="F250">
        <v>0</v>
      </c>
    </row>
    <row r="251" spans="1:6" x14ac:dyDescent="0.25">
      <c r="A251">
        <v>72</v>
      </c>
      <c r="B251" t="s">
        <v>2578</v>
      </c>
      <c r="C251" t="s">
        <v>2579</v>
      </c>
      <c r="E251" t="s">
        <v>2579</v>
      </c>
      <c r="F251">
        <v>0</v>
      </c>
    </row>
    <row r="252" spans="1:6" x14ac:dyDescent="0.25">
      <c r="A252">
        <v>5323</v>
      </c>
      <c r="B252" t="s">
        <v>2580</v>
      </c>
      <c r="C252">
        <v>101014</v>
      </c>
      <c r="E252">
        <v>101014</v>
      </c>
      <c r="F252">
        <v>-2310</v>
      </c>
    </row>
    <row r="253" spans="1:6" x14ac:dyDescent="0.25">
      <c r="A253">
        <v>220</v>
      </c>
      <c r="B253" t="s">
        <v>2581</v>
      </c>
      <c r="C253">
        <v>401013</v>
      </c>
      <c r="E253">
        <v>401013</v>
      </c>
      <c r="F253">
        <v>220</v>
      </c>
    </row>
    <row r="254" spans="1:6" x14ac:dyDescent="0.25">
      <c r="A254">
        <v>2400</v>
      </c>
      <c r="B254" t="s">
        <v>2582</v>
      </c>
      <c r="C254">
        <v>401099</v>
      </c>
      <c r="E254">
        <v>401099</v>
      </c>
      <c r="F254">
        <v>1790</v>
      </c>
    </row>
    <row r="255" spans="1:6" x14ac:dyDescent="0.25">
      <c r="A255">
        <v>1689</v>
      </c>
      <c r="B255" t="s">
        <v>2583</v>
      </c>
      <c r="C255">
        <v>401039</v>
      </c>
      <c r="E255">
        <v>401039</v>
      </c>
      <c r="F255">
        <v>1689</v>
      </c>
    </row>
    <row r="256" spans="1:6" x14ac:dyDescent="0.25">
      <c r="A256">
        <v>1335</v>
      </c>
      <c r="B256" t="s">
        <v>2584</v>
      </c>
      <c r="C256">
        <v>156068</v>
      </c>
      <c r="E256">
        <v>156068</v>
      </c>
      <c r="F256">
        <v>372</v>
      </c>
    </row>
    <row r="257" spans="1:6" x14ac:dyDescent="0.25">
      <c r="A257">
        <v>1431</v>
      </c>
      <c r="B257" t="s">
        <v>2585</v>
      </c>
      <c r="C257">
        <v>156070</v>
      </c>
      <c r="E257">
        <v>156070</v>
      </c>
      <c r="F257">
        <v>540</v>
      </c>
    </row>
    <row r="258" spans="1:6" x14ac:dyDescent="0.25">
      <c r="A258">
        <v>1431</v>
      </c>
      <c r="B258" t="s">
        <v>2586</v>
      </c>
      <c r="C258">
        <v>156062</v>
      </c>
      <c r="E258">
        <v>156062</v>
      </c>
      <c r="F258">
        <v>516</v>
      </c>
    </row>
    <row r="259" spans="1:6" x14ac:dyDescent="0.25">
      <c r="A259">
        <v>1455</v>
      </c>
      <c r="B259" t="s">
        <v>2587</v>
      </c>
      <c r="C259">
        <v>156060</v>
      </c>
      <c r="E259">
        <v>156060</v>
      </c>
      <c r="F259">
        <v>564</v>
      </c>
    </row>
    <row r="260" spans="1:6" x14ac:dyDescent="0.25">
      <c r="A260">
        <v>1431</v>
      </c>
      <c r="B260" t="s">
        <v>2588</v>
      </c>
      <c r="C260">
        <v>156065</v>
      </c>
      <c r="E260">
        <v>156065</v>
      </c>
      <c r="F260">
        <v>540</v>
      </c>
    </row>
    <row r="261" spans="1:6" x14ac:dyDescent="0.25">
      <c r="A261">
        <v>6073</v>
      </c>
      <c r="B261" t="s">
        <v>2589</v>
      </c>
      <c r="C261">
        <v>156071</v>
      </c>
      <c r="E261">
        <v>156071</v>
      </c>
      <c r="F261">
        <v>3051</v>
      </c>
    </row>
    <row r="262" spans="1:6" x14ac:dyDescent="0.25">
      <c r="A262">
        <v>124</v>
      </c>
      <c r="B262" t="s">
        <v>2590</v>
      </c>
      <c r="C262" t="s">
        <v>2591</v>
      </c>
      <c r="E262" t="s">
        <v>2591</v>
      </c>
      <c r="F262">
        <v>124</v>
      </c>
    </row>
    <row r="263" spans="1:6" x14ac:dyDescent="0.25">
      <c r="A263">
        <v>151</v>
      </c>
      <c r="B263" t="s">
        <v>2592</v>
      </c>
      <c r="C263" t="s">
        <v>2214</v>
      </c>
      <c r="E263" t="s">
        <v>2214</v>
      </c>
      <c r="F263">
        <v>151</v>
      </c>
    </row>
    <row r="264" spans="1:6" x14ac:dyDescent="0.25">
      <c r="A264">
        <v>11</v>
      </c>
      <c r="B264" t="s">
        <v>2593</v>
      </c>
      <c r="C264" t="s">
        <v>855</v>
      </c>
      <c r="E264" t="s">
        <v>855</v>
      </c>
      <c r="F264">
        <v>11</v>
      </c>
    </row>
    <row r="265" spans="1:6" x14ac:dyDescent="0.25">
      <c r="A265">
        <v>12</v>
      </c>
      <c r="B265" t="s">
        <v>2594</v>
      </c>
      <c r="C265" t="s">
        <v>854</v>
      </c>
      <c r="E265" t="s">
        <v>854</v>
      </c>
      <c r="F265">
        <v>12</v>
      </c>
    </row>
    <row r="266" spans="1:6" x14ac:dyDescent="0.25">
      <c r="A266">
        <v>12</v>
      </c>
      <c r="B266" t="s">
        <v>2595</v>
      </c>
      <c r="C266" t="s">
        <v>857</v>
      </c>
      <c r="E266" t="s">
        <v>857</v>
      </c>
      <c r="F266">
        <v>12</v>
      </c>
    </row>
    <row r="267" spans="1:6" x14ac:dyDescent="0.25">
      <c r="A267">
        <v>11</v>
      </c>
      <c r="B267" t="s">
        <v>2596</v>
      </c>
      <c r="C267" t="s">
        <v>856</v>
      </c>
      <c r="E267" t="s">
        <v>856</v>
      </c>
      <c r="F267">
        <v>11</v>
      </c>
    </row>
    <row r="268" spans="1:6" x14ac:dyDescent="0.25">
      <c r="A268">
        <v>11</v>
      </c>
      <c r="B268" t="s">
        <v>2597</v>
      </c>
      <c r="C268" t="s">
        <v>853</v>
      </c>
      <c r="E268" t="s">
        <v>853</v>
      </c>
      <c r="F268">
        <v>11</v>
      </c>
    </row>
    <row r="269" spans="1:6" x14ac:dyDescent="0.25">
      <c r="A269">
        <v>11</v>
      </c>
      <c r="B269" t="s">
        <v>2598</v>
      </c>
      <c r="C269" t="s">
        <v>852</v>
      </c>
      <c r="E269" t="s">
        <v>852</v>
      </c>
      <c r="F269">
        <v>11</v>
      </c>
    </row>
    <row r="270" spans="1:6" x14ac:dyDescent="0.25">
      <c r="A270">
        <v>12</v>
      </c>
      <c r="B270" t="s">
        <v>2599</v>
      </c>
      <c r="C270" t="s">
        <v>859</v>
      </c>
      <c r="E270" t="s">
        <v>859</v>
      </c>
      <c r="F270">
        <v>12</v>
      </c>
    </row>
    <row r="271" spans="1:6" x14ac:dyDescent="0.25">
      <c r="A271">
        <v>12</v>
      </c>
      <c r="B271" t="s">
        <v>2600</v>
      </c>
      <c r="C271" t="s">
        <v>858</v>
      </c>
      <c r="E271" t="s">
        <v>858</v>
      </c>
      <c r="F271">
        <v>12</v>
      </c>
    </row>
    <row r="272" spans="1:6" x14ac:dyDescent="0.25">
      <c r="A272">
        <v>0</v>
      </c>
      <c r="B272" t="s">
        <v>2601</v>
      </c>
      <c r="C272" t="s">
        <v>1071</v>
      </c>
      <c r="E272" t="s">
        <v>1071</v>
      </c>
      <c r="F272">
        <v>-5</v>
      </c>
    </row>
    <row r="273" spans="1:6" x14ac:dyDescent="0.25">
      <c r="A273">
        <v>0</v>
      </c>
      <c r="B273" t="s">
        <v>2602</v>
      </c>
      <c r="C273" t="s">
        <v>1070</v>
      </c>
      <c r="E273" t="s">
        <v>1070</v>
      </c>
      <c r="F273">
        <v>-9</v>
      </c>
    </row>
    <row r="274" spans="1:6" x14ac:dyDescent="0.25">
      <c r="A274">
        <v>0</v>
      </c>
      <c r="B274" t="s">
        <v>2603</v>
      </c>
      <c r="C274" t="s">
        <v>1069</v>
      </c>
      <c r="E274" t="s">
        <v>1069</v>
      </c>
      <c r="F274">
        <v>-4</v>
      </c>
    </row>
    <row r="275" spans="1:6" x14ac:dyDescent="0.25">
      <c r="A275">
        <v>27</v>
      </c>
      <c r="B275" t="s">
        <v>2604</v>
      </c>
      <c r="C275" t="s">
        <v>2068</v>
      </c>
      <c r="E275" t="s">
        <v>2068</v>
      </c>
      <c r="F275">
        <v>27</v>
      </c>
    </row>
    <row r="276" spans="1:6" x14ac:dyDescent="0.25">
      <c r="A276">
        <v>4</v>
      </c>
      <c r="B276" t="s">
        <v>2605</v>
      </c>
      <c r="C276" t="s">
        <v>1054</v>
      </c>
      <c r="E276" t="s">
        <v>1054</v>
      </c>
      <c r="F276">
        <v>-6</v>
      </c>
    </row>
    <row r="277" spans="1:6" x14ac:dyDescent="0.25">
      <c r="A277">
        <v>34</v>
      </c>
      <c r="B277" t="s">
        <v>2606</v>
      </c>
      <c r="C277" t="s">
        <v>1053</v>
      </c>
      <c r="E277" t="s">
        <v>1053</v>
      </c>
      <c r="F277">
        <v>18</v>
      </c>
    </row>
    <row r="278" spans="1:6" x14ac:dyDescent="0.25">
      <c r="A278">
        <v>14</v>
      </c>
      <c r="B278" t="s">
        <v>2607</v>
      </c>
      <c r="C278" t="s">
        <v>1052</v>
      </c>
      <c r="E278" t="s">
        <v>1052</v>
      </c>
      <c r="F278">
        <v>10</v>
      </c>
    </row>
    <row r="279" spans="1:6" x14ac:dyDescent="0.25">
      <c r="A279">
        <v>15</v>
      </c>
      <c r="B279" t="s">
        <v>2608</v>
      </c>
      <c r="C279" t="s">
        <v>2075</v>
      </c>
      <c r="E279" t="s">
        <v>2075</v>
      </c>
      <c r="F279">
        <v>15</v>
      </c>
    </row>
    <row r="280" spans="1:6" x14ac:dyDescent="0.25">
      <c r="A280">
        <v>16</v>
      </c>
      <c r="B280" t="s">
        <v>2609</v>
      </c>
      <c r="C280" t="s">
        <v>2074</v>
      </c>
      <c r="E280" t="s">
        <v>2074</v>
      </c>
      <c r="F280">
        <v>16</v>
      </c>
    </row>
    <row r="281" spans="1:6" x14ac:dyDescent="0.25">
      <c r="A281">
        <v>13</v>
      </c>
      <c r="B281" t="s">
        <v>2610</v>
      </c>
      <c r="C281" t="s">
        <v>2076</v>
      </c>
      <c r="E281" t="s">
        <v>2076</v>
      </c>
      <c r="F281">
        <v>13</v>
      </c>
    </row>
    <row r="282" spans="1:6" x14ac:dyDescent="0.25">
      <c r="A282">
        <v>72</v>
      </c>
      <c r="B282" t="s">
        <v>2611</v>
      </c>
      <c r="C282" t="s">
        <v>1179</v>
      </c>
      <c r="E282" t="s">
        <v>1179</v>
      </c>
      <c r="F282">
        <v>50</v>
      </c>
    </row>
    <row r="283" spans="1:6" x14ac:dyDescent="0.25">
      <c r="A283">
        <v>5</v>
      </c>
      <c r="B283" t="s">
        <v>2612</v>
      </c>
      <c r="C283" t="s">
        <v>2613</v>
      </c>
      <c r="E283" t="s">
        <v>2613</v>
      </c>
      <c r="F283">
        <v>5</v>
      </c>
    </row>
    <row r="284" spans="1:6" x14ac:dyDescent="0.25">
      <c r="A284">
        <v>123</v>
      </c>
      <c r="B284" t="s">
        <v>2614</v>
      </c>
      <c r="C284" t="s">
        <v>1385</v>
      </c>
      <c r="E284" t="s">
        <v>1385</v>
      </c>
      <c r="F284">
        <v>109</v>
      </c>
    </row>
    <row r="285" spans="1:6" x14ac:dyDescent="0.25">
      <c r="A285">
        <v>4749</v>
      </c>
      <c r="B285" t="s">
        <v>2615</v>
      </c>
      <c r="C285">
        <v>605040</v>
      </c>
      <c r="E285">
        <v>605040</v>
      </c>
      <c r="F285">
        <v>4749</v>
      </c>
    </row>
    <row r="286" spans="1:6" x14ac:dyDescent="0.25">
      <c r="A286">
        <v>35</v>
      </c>
      <c r="B286" t="s">
        <v>2616</v>
      </c>
      <c r="C286" t="s">
        <v>2617</v>
      </c>
      <c r="E286" t="s">
        <v>2617</v>
      </c>
      <c r="F286">
        <v>35</v>
      </c>
    </row>
    <row r="287" spans="1:6" x14ac:dyDescent="0.25">
      <c r="A287">
        <v>200</v>
      </c>
      <c r="B287" t="s">
        <v>2618</v>
      </c>
      <c r="C287" t="s">
        <v>2116</v>
      </c>
      <c r="E287" t="s">
        <v>2116</v>
      </c>
      <c r="F287">
        <v>200</v>
      </c>
    </row>
    <row r="288" spans="1:6" x14ac:dyDescent="0.25">
      <c r="A288">
        <v>200</v>
      </c>
      <c r="B288" t="s">
        <v>2619</v>
      </c>
      <c r="C288">
        <v>154074</v>
      </c>
      <c r="E288">
        <v>154074</v>
      </c>
      <c r="F288">
        <v>200</v>
      </c>
    </row>
    <row r="289" spans="1:6" x14ac:dyDescent="0.25">
      <c r="A289">
        <v>302</v>
      </c>
      <c r="B289" t="s">
        <v>2620</v>
      </c>
      <c r="C289" t="s">
        <v>2621</v>
      </c>
      <c r="E289" t="s">
        <v>2621</v>
      </c>
      <c r="F289">
        <v>302</v>
      </c>
    </row>
    <row r="290" spans="1:6" x14ac:dyDescent="0.25">
      <c r="A290">
        <v>582</v>
      </c>
      <c r="B290" t="s">
        <v>2622</v>
      </c>
      <c r="C290">
        <v>173050</v>
      </c>
      <c r="E290">
        <v>173050</v>
      </c>
      <c r="F290">
        <v>582</v>
      </c>
    </row>
    <row r="291" spans="1:6" x14ac:dyDescent="0.25">
      <c r="A291">
        <v>1788</v>
      </c>
      <c r="B291" t="s">
        <v>606</v>
      </c>
      <c r="C291" t="s">
        <v>561</v>
      </c>
      <c r="E291" t="s">
        <v>561</v>
      </c>
      <c r="F291">
        <v>1786</v>
      </c>
    </row>
    <row r="292" spans="1:6" x14ac:dyDescent="0.25">
      <c r="A292">
        <v>3167</v>
      </c>
      <c r="B292" t="s">
        <v>607</v>
      </c>
      <c r="C292" t="s">
        <v>562</v>
      </c>
      <c r="E292" t="s">
        <v>562</v>
      </c>
      <c r="F292">
        <v>3147</v>
      </c>
    </row>
    <row r="293" spans="1:6" x14ac:dyDescent="0.25">
      <c r="A293">
        <v>193</v>
      </c>
      <c r="B293" t="s">
        <v>2623</v>
      </c>
      <c r="C293" t="s">
        <v>2624</v>
      </c>
      <c r="E293" t="s">
        <v>2624</v>
      </c>
      <c r="F293">
        <v>193</v>
      </c>
    </row>
    <row r="294" spans="1:6" x14ac:dyDescent="0.25">
      <c r="A294">
        <v>212</v>
      </c>
      <c r="B294" t="s">
        <v>2625</v>
      </c>
      <c r="C294" t="s">
        <v>2626</v>
      </c>
      <c r="E294" t="s">
        <v>2626</v>
      </c>
      <c r="F294">
        <v>212</v>
      </c>
    </row>
    <row r="295" spans="1:6" x14ac:dyDescent="0.25">
      <c r="A295">
        <v>454</v>
      </c>
      <c r="B295" t="s">
        <v>2627</v>
      </c>
      <c r="C295" t="s">
        <v>2628</v>
      </c>
      <c r="E295" t="s">
        <v>2628</v>
      </c>
      <c r="F295">
        <v>454</v>
      </c>
    </row>
    <row r="296" spans="1:6" x14ac:dyDescent="0.25">
      <c r="A296">
        <v>25</v>
      </c>
      <c r="B296" t="s">
        <v>2629</v>
      </c>
      <c r="C296" t="s">
        <v>2630</v>
      </c>
      <c r="E296" t="s">
        <v>2630</v>
      </c>
      <c r="F296">
        <v>25</v>
      </c>
    </row>
    <row r="297" spans="1:6" x14ac:dyDescent="0.25">
      <c r="A297">
        <v>145</v>
      </c>
      <c r="B297" t="s">
        <v>2631</v>
      </c>
      <c r="C297" t="s">
        <v>2632</v>
      </c>
      <c r="E297" t="s">
        <v>2632</v>
      </c>
      <c r="F297">
        <v>145</v>
      </c>
    </row>
    <row r="298" spans="1:6" x14ac:dyDescent="0.25">
      <c r="A298">
        <v>124</v>
      </c>
      <c r="B298" t="s">
        <v>2633</v>
      </c>
      <c r="C298" t="s">
        <v>2634</v>
      </c>
      <c r="E298" t="s">
        <v>2634</v>
      </c>
      <c r="F298">
        <v>124</v>
      </c>
    </row>
    <row r="299" spans="1:6" x14ac:dyDescent="0.25">
      <c r="A299">
        <v>187</v>
      </c>
      <c r="B299" t="s">
        <v>2635</v>
      </c>
      <c r="C299" t="s">
        <v>2636</v>
      </c>
      <c r="E299" t="s">
        <v>2636</v>
      </c>
      <c r="F299">
        <v>187</v>
      </c>
    </row>
    <row r="300" spans="1:6" x14ac:dyDescent="0.25">
      <c r="A300">
        <v>57</v>
      </c>
      <c r="B300" t="s">
        <v>2637</v>
      </c>
      <c r="C300">
        <v>170024</v>
      </c>
      <c r="E300">
        <v>170024</v>
      </c>
      <c r="F300">
        <v>57</v>
      </c>
    </row>
    <row r="301" spans="1:6" x14ac:dyDescent="0.25">
      <c r="A301">
        <v>1902</v>
      </c>
      <c r="B301" t="s">
        <v>2638</v>
      </c>
      <c r="C301">
        <v>170040</v>
      </c>
      <c r="E301">
        <v>170040</v>
      </c>
      <c r="F301">
        <v>1902</v>
      </c>
    </row>
    <row r="302" spans="1:6" x14ac:dyDescent="0.25">
      <c r="A302">
        <v>1110</v>
      </c>
      <c r="B302" t="s">
        <v>2639</v>
      </c>
      <c r="C302">
        <v>170050</v>
      </c>
      <c r="E302">
        <v>170050</v>
      </c>
      <c r="F302">
        <v>1110</v>
      </c>
    </row>
    <row r="303" spans="1:6" x14ac:dyDescent="0.25">
      <c r="A303">
        <v>816</v>
      </c>
      <c r="B303" t="s">
        <v>2640</v>
      </c>
      <c r="C303">
        <v>170051</v>
      </c>
      <c r="E303">
        <v>170051</v>
      </c>
      <c r="F303">
        <v>816</v>
      </c>
    </row>
    <row r="304" spans="1:6" x14ac:dyDescent="0.25">
      <c r="A304">
        <v>1038</v>
      </c>
      <c r="B304" t="s">
        <v>2641</v>
      </c>
      <c r="C304">
        <v>170052</v>
      </c>
      <c r="E304">
        <v>170052</v>
      </c>
      <c r="F304">
        <v>1038</v>
      </c>
    </row>
    <row r="305" spans="1:6" x14ac:dyDescent="0.25">
      <c r="A305">
        <v>4189</v>
      </c>
      <c r="B305" t="s">
        <v>2642</v>
      </c>
      <c r="C305">
        <v>170021</v>
      </c>
      <c r="E305">
        <v>170021</v>
      </c>
      <c r="F305">
        <v>4189</v>
      </c>
    </row>
    <row r="306" spans="1:6" x14ac:dyDescent="0.25">
      <c r="A306">
        <v>2222</v>
      </c>
      <c r="B306" t="s">
        <v>2643</v>
      </c>
      <c r="C306">
        <v>172045</v>
      </c>
      <c r="E306">
        <v>172045</v>
      </c>
      <c r="F306">
        <v>2222</v>
      </c>
    </row>
    <row r="307" spans="1:6" x14ac:dyDescent="0.25">
      <c r="A307">
        <v>557</v>
      </c>
      <c r="B307" t="s">
        <v>2644</v>
      </c>
      <c r="C307">
        <v>172041</v>
      </c>
      <c r="E307">
        <v>172041</v>
      </c>
      <c r="F307">
        <v>557</v>
      </c>
    </row>
    <row r="308" spans="1:6" x14ac:dyDescent="0.25">
      <c r="A308">
        <v>284</v>
      </c>
      <c r="B308" t="s">
        <v>2645</v>
      </c>
      <c r="C308">
        <v>172050</v>
      </c>
      <c r="E308">
        <v>172050</v>
      </c>
      <c r="F308">
        <v>284</v>
      </c>
    </row>
    <row r="309" spans="1:6" x14ac:dyDescent="0.25">
      <c r="A309">
        <v>2516</v>
      </c>
      <c r="B309" t="s">
        <v>2646</v>
      </c>
      <c r="C309">
        <v>172025</v>
      </c>
      <c r="E309">
        <v>172025</v>
      </c>
      <c r="F309">
        <v>2516</v>
      </c>
    </row>
    <row r="310" spans="1:6" x14ac:dyDescent="0.25">
      <c r="A310">
        <v>199</v>
      </c>
      <c r="B310" t="s">
        <v>2647</v>
      </c>
      <c r="C310">
        <v>172021</v>
      </c>
      <c r="E310">
        <v>172021</v>
      </c>
      <c r="F310">
        <v>199</v>
      </c>
    </row>
    <row r="311" spans="1:6" x14ac:dyDescent="0.25">
      <c r="A311">
        <v>548</v>
      </c>
      <c r="B311" t="s">
        <v>2648</v>
      </c>
      <c r="C311">
        <v>172028</v>
      </c>
      <c r="E311">
        <v>172028</v>
      </c>
      <c r="F311">
        <v>548</v>
      </c>
    </row>
    <row r="312" spans="1:6" x14ac:dyDescent="0.25">
      <c r="A312">
        <v>217</v>
      </c>
      <c r="B312" t="s">
        <v>2649</v>
      </c>
      <c r="C312">
        <v>140002</v>
      </c>
      <c r="E312">
        <v>140002</v>
      </c>
      <c r="F312">
        <v>217</v>
      </c>
    </row>
    <row r="313" spans="1:6" x14ac:dyDescent="0.25">
      <c r="A313">
        <v>3258</v>
      </c>
      <c r="B313" t="s">
        <v>2650</v>
      </c>
      <c r="C313">
        <v>140004</v>
      </c>
      <c r="E313">
        <v>140004</v>
      </c>
      <c r="F313">
        <v>3158</v>
      </c>
    </row>
    <row r="314" spans="1:6" x14ac:dyDescent="0.25">
      <c r="A314">
        <v>1354</v>
      </c>
      <c r="B314" t="s">
        <v>2651</v>
      </c>
      <c r="C314" t="s">
        <v>2652</v>
      </c>
      <c r="E314" t="s">
        <v>2652</v>
      </c>
      <c r="F314">
        <v>1354</v>
      </c>
    </row>
    <row r="315" spans="1:6" x14ac:dyDescent="0.25">
      <c r="A315">
        <v>87</v>
      </c>
      <c r="B315" t="s">
        <v>2653</v>
      </c>
      <c r="C315" t="s">
        <v>2225</v>
      </c>
      <c r="E315" t="s">
        <v>2225</v>
      </c>
      <c r="F315">
        <v>82</v>
      </c>
    </row>
    <row r="316" spans="1:6" x14ac:dyDescent="0.25">
      <c r="A316">
        <v>18</v>
      </c>
      <c r="B316" t="s">
        <v>2654</v>
      </c>
      <c r="C316" t="s">
        <v>2655</v>
      </c>
      <c r="E316" t="s">
        <v>2655</v>
      </c>
      <c r="F316">
        <v>18</v>
      </c>
    </row>
    <row r="317" spans="1:6" x14ac:dyDescent="0.25">
      <c r="A317">
        <v>295</v>
      </c>
      <c r="B317" t="s">
        <v>2656</v>
      </c>
      <c r="C317" t="s">
        <v>558</v>
      </c>
      <c r="E317" t="s">
        <v>558</v>
      </c>
      <c r="F317">
        <v>135</v>
      </c>
    </row>
    <row r="318" spans="1:6" x14ac:dyDescent="0.25">
      <c r="A318">
        <v>48</v>
      </c>
      <c r="B318" t="s">
        <v>2657</v>
      </c>
      <c r="C318" t="s">
        <v>2658</v>
      </c>
      <c r="E318" t="s">
        <v>2658</v>
      </c>
      <c r="F318">
        <v>48</v>
      </c>
    </row>
    <row r="319" spans="1:6" x14ac:dyDescent="0.25">
      <c r="A319">
        <v>1</v>
      </c>
      <c r="B319" t="s">
        <v>2659</v>
      </c>
      <c r="C319">
        <v>460162</v>
      </c>
      <c r="E319">
        <v>460162</v>
      </c>
      <c r="F319">
        <v>1</v>
      </c>
    </row>
    <row r="320" spans="1:6" x14ac:dyDescent="0.25">
      <c r="A320">
        <v>11</v>
      </c>
      <c r="B320" t="s">
        <v>2660</v>
      </c>
      <c r="C320">
        <v>460213</v>
      </c>
      <c r="E320">
        <v>460213</v>
      </c>
      <c r="F320">
        <v>-4</v>
      </c>
    </row>
    <row r="321" spans="1:6" x14ac:dyDescent="0.25">
      <c r="A321">
        <v>27</v>
      </c>
      <c r="B321" t="s">
        <v>2661</v>
      </c>
      <c r="C321">
        <v>460471</v>
      </c>
      <c r="E321">
        <v>460471</v>
      </c>
      <c r="F321">
        <v>-1</v>
      </c>
    </row>
    <row r="322" spans="1:6" x14ac:dyDescent="0.25">
      <c r="A322">
        <v>66</v>
      </c>
      <c r="B322" t="s">
        <v>2662</v>
      </c>
      <c r="C322">
        <v>460225</v>
      </c>
      <c r="E322">
        <v>460225</v>
      </c>
      <c r="F322">
        <v>-23</v>
      </c>
    </row>
    <row r="323" spans="1:6" x14ac:dyDescent="0.25">
      <c r="A323">
        <v>135</v>
      </c>
      <c r="B323" t="s">
        <v>2663</v>
      </c>
      <c r="C323">
        <v>460220</v>
      </c>
      <c r="E323">
        <v>460220</v>
      </c>
      <c r="F323">
        <v>1</v>
      </c>
    </row>
    <row r="324" spans="1:6" x14ac:dyDescent="0.25">
      <c r="A324">
        <v>896</v>
      </c>
      <c r="B324" t="s">
        <v>2664</v>
      </c>
      <c r="C324">
        <v>609720</v>
      </c>
      <c r="E324">
        <v>609720</v>
      </c>
      <c r="F324">
        <v>896</v>
      </c>
    </row>
    <row r="325" spans="1:6" x14ac:dyDescent="0.25">
      <c r="A325">
        <v>88</v>
      </c>
      <c r="B325" t="s">
        <v>2665</v>
      </c>
      <c r="C325">
        <v>609802</v>
      </c>
      <c r="E325">
        <v>609802</v>
      </c>
      <c r="F325">
        <v>88</v>
      </c>
    </row>
    <row r="326" spans="1:6" x14ac:dyDescent="0.25">
      <c r="A326">
        <v>550</v>
      </c>
      <c r="B326" t="s">
        <v>2666</v>
      </c>
      <c r="C326" t="s">
        <v>2667</v>
      </c>
      <c r="E326" t="s">
        <v>2667</v>
      </c>
      <c r="F326">
        <v>550</v>
      </c>
    </row>
    <row r="327" spans="1:6" x14ac:dyDescent="0.25">
      <c r="A327">
        <v>232</v>
      </c>
      <c r="B327" t="s">
        <v>2668</v>
      </c>
      <c r="C327" t="s">
        <v>2113</v>
      </c>
      <c r="E327" t="s">
        <v>2113</v>
      </c>
      <c r="F327">
        <v>232</v>
      </c>
    </row>
    <row r="328" spans="1:6" x14ac:dyDescent="0.25">
      <c r="A328">
        <v>91</v>
      </c>
      <c r="B328" t="s">
        <v>2669</v>
      </c>
      <c r="C328" t="s">
        <v>2123</v>
      </c>
      <c r="E328" t="s">
        <v>2123</v>
      </c>
      <c r="F328">
        <v>91</v>
      </c>
    </row>
    <row r="329" spans="1:6" x14ac:dyDescent="0.25">
      <c r="A329">
        <v>18</v>
      </c>
      <c r="B329" t="s">
        <v>2670</v>
      </c>
      <c r="C329" t="s">
        <v>2671</v>
      </c>
      <c r="E329" t="s">
        <v>2671</v>
      </c>
      <c r="F329">
        <v>18</v>
      </c>
    </row>
    <row r="330" spans="1:6" x14ac:dyDescent="0.25">
      <c r="A330">
        <v>45</v>
      </c>
      <c r="B330" t="s">
        <v>2672</v>
      </c>
      <c r="C330" t="s">
        <v>2236</v>
      </c>
      <c r="E330" t="s">
        <v>2236</v>
      </c>
      <c r="F330">
        <v>45</v>
      </c>
    </row>
    <row r="331" spans="1:6" x14ac:dyDescent="0.25">
      <c r="A331">
        <v>41101</v>
      </c>
      <c r="B331" t="s">
        <v>2673</v>
      </c>
      <c r="C331">
        <v>609810</v>
      </c>
      <c r="E331">
        <v>609810</v>
      </c>
      <c r="F331">
        <v>41101</v>
      </c>
    </row>
    <row r="332" spans="1:6" x14ac:dyDescent="0.25">
      <c r="A332">
        <v>7747</v>
      </c>
      <c r="B332" t="s">
        <v>2674</v>
      </c>
      <c r="C332">
        <v>609811</v>
      </c>
      <c r="E332">
        <v>609811</v>
      </c>
      <c r="F332">
        <v>7747</v>
      </c>
    </row>
    <row r="333" spans="1:6" x14ac:dyDescent="0.25">
      <c r="A333">
        <v>104</v>
      </c>
      <c r="B333" t="s">
        <v>2675</v>
      </c>
      <c r="C333" t="s">
        <v>685</v>
      </c>
      <c r="E333" t="s">
        <v>685</v>
      </c>
      <c r="F333">
        <v>54</v>
      </c>
    </row>
    <row r="334" spans="1:6" x14ac:dyDescent="0.25">
      <c r="A334">
        <v>3</v>
      </c>
      <c r="B334" t="s">
        <v>2676</v>
      </c>
      <c r="C334" t="s">
        <v>2677</v>
      </c>
      <c r="E334" t="s">
        <v>2677</v>
      </c>
      <c r="F334">
        <v>3</v>
      </c>
    </row>
    <row r="335" spans="1:6" x14ac:dyDescent="0.25">
      <c r="A335">
        <v>2</v>
      </c>
      <c r="B335" t="s">
        <v>2678</v>
      </c>
      <c r="C335" t="s">
        <v>2679</v>
      </c>
      <c r="E335" t="s">
        <v>2679</v>
      </c>
      <c r="F335">
        <v>2</v>
      </c>
    </row>
    <row r="336" spans="1:6" x14ac:dyDescent="0.25">
      <c r="A336">
        <v>434</v>
      </c>
      <c r="B336" t="s">
        <v>2680</v>
      </c>
      <c r="C336" t="s">
        <v>2227</v>
      </c>
      <c r="E336" t="s">
        <v>2227</v>
      </c>
      <c r="F336">
        <v>434</v>
      </c>
    </row>
    <row r="337" spans="1:6" x14ac:dyDescent="0.25">
      <c r="A337">
        <v>772</v>
      </c>
      <c r="B337" t="s">
        <v>2681</v>
      </c>
      <c r="C337">
        <v>156075</v>
      </c>
      <c r="E337">
        <v>156075</v>
      </c>
      <c r="F337">
        <v>292</v>
      </c>
    </row>
    <row r="338" spans="1:6" x14ac:dyDescent="0.25">
      <c r="A338">
        <v>821</v>
      </c>
      <c r="B338" t="s">
        <v>2682</v>
      </c>
      <c r="C338">
        <v>156074</v>
      </c>
      <c r="E338">
        <v>156074</v>
      </c>
      <c r="F338">
        <v>407</v>
      </c>
    </row>
    <row r="339" spans="1:6" x14ac:dyDescent="0.25">
      <c r="A339">
        <v>806</v>
      </c>
      <c r="B339" t="s">
        <v>2683</v>
      </c>
      <c r="C339" t="s">
        <v>2684</v>
      </c>
      <c r="E339" t="s">
        <v>2684</v>
      </c>
      <c r="F339">
        <v>806</v>
      </c>
    </row>
    <row r="340" spans="1:6" x14ac:dyDescent="0.25">
      <c r="A340">
        <v>204</v>
      </c>
      <c r="B340" t="s">
        <v>2685</v>
      </c>
      <c r="C340" t="s">
        <v>2010</v>
      </c>
      <c r="D340" t="s">
        <v>2686</v>
      </c>
      <c r="E340" t="s">
        <v>2687</v>
      </c>
      <c r="F340">
        <v>204</v>
      </c>
    </row>
    <row r="341" spans="1:6" x14ac:dyDescent="0.25">
      <c r="A341">
        <v>32</v>
      </c>
      <c r="B341" t="s">
        <v>2688</v>
      </c>
      <c r="C341" t="s">
        <v>2689</v>
      </c>
      <c r="E341" t="s">
        <v>2689</v>
      </c>
      <c r="F341">
        <v>32</v>
      </c>
    </row>
    <row r="342" spans="1:6" x14ac:dyDescent="0.25">
      <c r="A342">
        <v>72</v>
      </c>
      <c r="B342" t="s">
        <v>2690</v>
      </c>
      <c r="C342" t="s">
        <v>1474</v>
      </c>
      <c r="E342" t="s">
        <v>1474</v>
      </c>
      <c r="F342">
        <v>72</v>
      </c>
    </row>
    <row r="343" spans="1:6" x14ac:dyDescent="0.25">
      <c r="A343">
        <v>65</v>
      </c>
      <c r="B343" t="s">
        <v>2691</v>
      </c>
      <c r="C343" t="s">
        <v>1473</v>
      </c>
      <c r="E343" t="s">
        <v>1473</v>
      </c>
      <c r="F343">
        <v>65</v>
      </c>
    </row>
    <row r="344" spans="1:6" x14ac:dyDescent="0.25">
      <c r="A344">
        <v>3408</v>
      </c>
      <c r="B344" t="s">
        <v>2692</v>
      </c>
      <c r="C344">
        <v>156052</v>
      </c>
      <c r="E344">
        <v>156052</v>
      </c>
      <c r="F344">
        <v>3408</v>
      </c>
    </row>
    <row r="345" spans="1:6" x14ac:dyDescent="0.25">
      <c r="A345">
        <v>18</v>
      </c>
      <c r="B345" t="s">
        <v>2693</v>
      </c>
      <c r="C345" t="s">
        <v>1586</v>
      </c>
      <c r="E345" t="s">
        <v>1586</v>
      </c>
      <c r="F345">
        <v>18</v>
      </c>
    </row>
    <row r="346" spans="1:6" x14ac:dyDescent="0.25">
      <c r="A346">
        <v>145</v>
      </c>
      <c r="B346" t="s">
        <v>2694</v>
      </c>
      <c r="C346" t="s">
        <v>2695</v>
      </c>
      <c r="E346" t="s">
        <v>2695</v>
      </c>
      <c r="F346">
        <v>145</v>
      </c>
    </row>
    <row r="347" spans="1:6" x14ac:dyDescent="0.25">
      <c r="A347">
        <v>0</v>
      </c>
      <c r="B347" t="s">
        <v>2696</v>
      </c>
      <c r="C347" t="s">
        <v>1769</v>
      </c>
      <c r="E347" t="s">
        <v>1769</v>
      </c>
      <c r="F347">
        <v>-3</v>
      </c>
    </row>
    <row r="348" spans="1:6" x14ac:dyDescent="0.25">
      <c r="A348">
        <v>24</v>
      </c>
      <c r="B348" t="s">
        <v>2697</v>
      </c>
      <c r="C348" t="s">
        <v>1768</v>
      </c>
      <c r="E348" t="s">
        <v>1768</v>
      </c>
      <c r="F348">
        <v>24</v>
      </c>
    </row>
    <row r="349" spans="1:6" x14ac:dyDescent="0.25">
      <c r="A349">
        <v>2558</v>
      </c>
      <c r="B349" t="s">
        <v>2698</v>
      </c>
      <c r="C349" t="s">
        <v>520</v>
      </c>
      <c r="E349" t="s">
        <v>520</v>
      </c>
      <c r="F349">
        <v>2558</v>
      </c>
    </row>
    <row r="350" spans="1:6" x14ac:dyDescent="0.25">
      <c r="A350">
        <v>17</v>
      </c>
      <c r="B350" t="s">
        <v>2699</v>
      </c>
      <c r="C350" t="s">
        <v>1589</v>
      </c>
      <c r="E350" t="s">
        <v>1589</v>
      </c>
      <c r="F350">
        <v>17</v>
      </c>
    </row>
    <row r="351" spans="1:6" x14ac:dyDescent="0.25">
      <c r="A351">
        <v>68</v>
      </c>
      <c r="B351" t="s">
        <v>2700</v>
      </c>
      <c r="C351" t="s">
        <v>1588</v>
      </c>
      <c r="E351" t="s">
        <v>1588</v>
      </c>
      <c r="F351">
        <v>68</v>
      </c>
    </row>
    <row r="352" spans="1:6" x14ac:dyDescent="0.25">
      <c r="A352">
        <v>52</v>
      </c>
      <c r="B352" t="s">
        <v>2701</v>
      </c>
      <c r="C352" t="s">
        <v>1587</v>
      </c>
      <c r="E352" t="s">
        <v>1587</v>
      </c>
      <c r="F352">
        <v>52</v>
      </c>
    </row>
    <row r="353" spans="1:6" x14ac:dyDescent="0.25">
      <c r="A353">
        <v>83</v>
      </c>
      <c r="B353" t="s">
        <v>2702</v>
      </c>
      <c r="C353" t="s">
        <v>1802</v>
      </c>
      <c r="E353" t="s">
        <v>1802</v>
      </c>
      <c r="F353">
        <v>83</v>
      </c>
    </row>
    <row r="354" spans="1:6" x14ac:dyDescent="0.25">
      <c r="A354">
        <v>3873</v>
      </c>
      <c r="B354" t="s">
        <v>2703</v>
      </c>
      <c r="C354">
        <v>454035</v>
      </c>
      <c r="E354">
        <v>454035</v>
      </c>
      <c r="F354">
        <v>3873</v>
      </c>
    </row>
    <row r="355" spans="1:6" x14ac:dyDescent="0.25">
      <c r="A355">
        <v>1735</v>
      </c>
      <c r="B355" t="s">
        <v>2704</v>
      </c>
      <c r="C355" t="s">
        <v>2158</v>
      </c>
      <c r="E355" t="s">
        <v>2158</v>
      </c>
      <c r="F355">
        <v>1675</v>
      </c>
    </row>
    <row r="356" spans="1:6" x14ac:dyDescent="0.25">
      <c r="A356">
        <v>190</v>
      </c>
      <c r="B356" t="s">
        <v>2705</v>
      </c>
      <c r="C356" t="s">
        <v>2706</v>
      </c>
      <c r="E356" t="s">
        <v>2706</v>
      </c>
      <c r="F356">
        <v>190</v>
      </c>
    </row>
    <row r="357" spans="1:6" x14ac:dyDescent="0.25">
      <c r="A357">
        <v>331</v>
      </c>
      <c r="B357" t="s">
        <v>2707</v>
      </c>
      <c r="C357" t="s">
        <v>2708</v>
      </c>
      <c r="E357" t="s">
        <v>2708</v>
      </c>
      <c r="F357">
        <v>331</v>
      </c>
    </row>
    <row r="358" spans="1:6" x14ac:dyDescent="0.25">
      <c r="A358">
        <v>237</v>
      </c>
      <c r="B358" t="s">
        <v>2709</v>
      </c>
      <c r="C358" t="s">
        <v>2710</v>
      </c>
      <c r="E358" t="s">
        <v>2710</v>
      </c>
      <c r="F358">
        <v>237</v>
      </c>
    </row>
    <row r="359" spans="1:6" x14ac:dyDescent="0.25">
      <c r="A359">
        <v>437</v>
      </c>
      <c r="B359" t="s">
        <v>2711</v>
      </c>
      <c r="C359" t="s">
        <v>2712</v>
      </c>
      <c r="E359" t="s">
        <v>2712</v>
      </c>
      <c r="F359">
        <v>437</v>
      </c>
    </row>
    <row r="360" spans="1:6" x14ac:dyDescent="0.25">
      <c r="A360">
        <v>285</v>
      </c>
      <c r="B360" t="s">
        <v>2713</v>
      </c>
      <c r="C360" t="s">
        <v>2714</v>
      </c>
      <c r="E360" t="s">
        <v>2714</v>
      </c>
      <c r="F360">
        <v>285</v>
      </c>
    </row>
    <row r="361" spans="1:6" x14ac:dyDescent="0.25">
      <c r="A361">
        <v>166</v>
      </c>
      <c r="B361" t="s">
        <v>2715</v>
      </c>
      <c r="C361" t="s">
        <v>2716</v>
      </c>
      <c r="E361" t="s">
        <v>2716</v>
      </c>
      <c r="F361">
        <v>166</v>
      </c>
    </row>
    <row r="362" spans="1:6" x14ac:dyDescent="0.25">
      <c r="A362">
        <v>155</v>
      </c>
      <c r="B362" t="s">
        <v>2717</v>
      </c>
      <c r="C362" t="s">
        <v>2718</v>
      </c>
      <c r="E362" t="s">
        <v>2718</v>
      </c>
      <c r="F362">
        <v>155</v>
      </c>
    </row>
    <row r="363" spans="1:6" x14ac:dyDescent="0.25">
      <c r="A363">
        <v>122</v>
      </c>
      <c r="B363" t="s">
        <v>2719</v>
      </c>
      <c r="C363" t="s">
        <v>2720</v>
      </c>
      <c r="E363" t="s">
        <v>2720</v>
      </c>
      <c r="F363">
        <v>122</v>
      </c>
    </row>
    <row r="364" spans="1:6" x14ac:dyDescent="0.25">
      <c r="A364">
        <v>71</v>
      </c>
      <c r="B364" t="s">
        <v>2721</v>
      </c>
      <c r="C364" t="s">
        <v>2722</v>
      </c>
      <c r="E364" t="s">
        <v>2722</v>
      </c>
      <c r="F364">
        <v>71</v>
      </c>
    </row>
    <row r="365" spans="1:6" x14ac:dyDescent="0.25">
      <c r="A365">
        <v>196</v>
      </c>
      <c r="B365" t="s">
        <v>2723</v>
      </c>
      <c r="C365" t="s">
        <v>2724</v>
      </c>
      <c r="E365" t="s">
        <v>2724</v>
      </c>
      <c r="F365">
        <v>196</v>
      </c>
    </row>
    <row r="366" spans="1:6" x14ac:dyDescent="0.25">
      <c r="A366">
        <v>269</v>
      </c>
      <c r="B366" t="s">
        <v>2725</v>
      </c>
      <c r="C366" t="s">
        <v>2726</v>
      </c>
      <c r="E366" t="s">
        <v>2726</v>
      </c>
      <c r="F366">
        <v>269</v>
      </c>
    </row>
    <row r="367" spans="1:6" x14ac:dyDescent="0.25">
      <c r="A367">
        <v>74</v>
      </c>
      <c r="B367" t="s">
        <v>2727</v>
      </c>
      <c r="C367" t="s">
        <v>2728</v>
      </c>
      <c r="E367" t="s">
        <v>2728</v>
      </c>
      <c r="F367">
        <v>74</v>
      </c>
    </row>
    <row r="368" spans="1:6" x14ac:dyDescent="0.25">
      <c r="A368">
        <v>134</v>
      </c>
      <c r="B368" t="s">
        <v>2729</v>
      </c>
      <c r="C368" t="s">
        <v>2730</v>
      </c>
      <c r="E368" t="s">
        <v>2730</v>
      </c>
      <c r="F368">
        <v>134</v>
      </c>
    </row>
    <row r="369" spans="1:6" x14ac:dyDescent="0.25">
      <c r="A369">
        <v>129</v>
      </c>
      <c r="B369" t="s">
        <v>2731</v>
      </c>
      <c r="C369" t="s">
        <v>2732</v>
      </c>
      <c r="E369" t="s">
        <v>2732</v>
      </c>
      <c r="F369">
        <v>129</v>
      </c>
    </row>
    <row r="370" spans="1:6" x14ac:dyDescent="0.25">
      <c r="A370">
        <v>307</v>
      </c>
      <c r="B370" t="s">
        <v>2733</v>
      </c>
      <c r="C370" t="s">
        <v>2734</v>
      </c>
      <c r="E370" t="s">
        <v>2734</v>
      </c>
      <c r="F370">
        <v>307</v>
      </c>
    </row>
    <row r="371" spans="1:6" x14ac:dyDescent="0.25">
      <c r="A371">
        <v>200</v>
      </c>
      <c r="B371" t="s">
        <v>2735</v>
      </c>
      <c r="C371" t="s">
        <v>2736</v>
      </c>
      <c r="E371" t="s">
        <v>2736</v>
      </c>
      <c r="F371">
        <v>200</v>
      </c>
    </row>
    <row r="372" spans="1:6" x14ac:dyDescent="0.25">
      <c r="A372">
        <v>61</v>
      </c>
      <c r="B372" t="s">
        <v>2737</v>
      </c>
      <c r="C372" t="s">
        <v>2738</v>
      </c>
      <c r="E372" t="s">
        <v>2738</v>
      </c>
      <c r="F372">
        <v>61</v>
      </c>
    </row>
    <row r="373" spans="1:6" x14ac:dyDescent="0.25">
      <c r="A373">
        <v>28</v>
      </c>
      <c r="B373" t="s">
        <v>2739</v>
      </c>
      <c r="C373" t="s">
        <v>2740</v>
      </c>
      <c r="E373" t="s">
        <v>2740</v>
      </c>
      <c r="F373">
        <v>28</v>
      </c>
    </row>
    <row r="374" spans="1:6" x14ac:dyDescent="0.25">
      <c r="A374">
        <v>615</v>
      </c>
      <c r="B374" t="s">
        <v>2741</v>
      </c>
      <c r="C374" t="s">
        <v>2742</v>
      </c>
      <c r="E374" t="s">
        <v>2742</v>
      </c>
      <c r="F374">
        <v>615</v>
      </c>
    </row>
    <row r="375" spans="1:6" x14ac:dyDescent="0.25">
      <c r="A375">
        <v>35</v>
      </c>
      <c r="B375" t="s">
        <v>2743</v>
      </c>
      <c r="C375" t="s">
        <v>2744</v>
      </c>
      <c r="E375" t="s">
        <v>2744</v>
      </c>
      <c r="F375">
        <v>35</v>
      </c>
    </row>
    <row r="376" spans="1:6" x14ac:dyDescent="0.25">
      <c r="A376">
        <v>122</v>
      </c>
      <c r="B376" t="s">
        <v>2745</v>
      </c>
      <c r="C376" t="s">
        <v>2746</v>
      </c>
      <c r="E376" t="s">
        <v>2746</v>
      </c>
      <c r="F376">
        <v>122</v>
      </c>
    </row>
    <row r="377" spans="1:6" x14ac:dyDescent="0.25">
      <c r="A377">
        <v>164</v>
      </c>
      <c r="B377" t="s">
        <v>2747</v>
      </c>
      <c r="C377" t="s">
        <v>2748</v>
      </c>
      <c r="E377" t="s">
        <v>2748</v>
      </c>
      <c r="F377">
        <v>164</v>
      </c>
    </row>
    <row r="378" spans="1:6" x14ac:dyDescent="0.25">
      <c r="A378">
        <v>181</v>
      </c>
      <c r="B378" t="s">
        <v>2749</v>
      </c>
      <c r="C378" t="s">
        <v>2750</v>
      </c>
      <c r="E378" t="s">
        <v>2750</v>
      </c>
      <c r="F378">
        <v>181</v>
      </c>
    </row>
    <row r="379" spans="1:6" x14ac:dyDescent="0.25">
      <c r="A379">
        <v>151</v>
      </c>
      <c r="B379" t="s">
        <v>2751</v>
      </c>
      <c r="C379" t="s">
        <v>2752</v>
      </c>
      <c r="E379" t="s">
        <v>2752</v>
      </c>
      <c r="F379">
        <v>151</v>
      </c>
    </row>
    <row r="380" spans="1:6" x14ac:dyDescent="0.25">
      <c r="A380">
        <v>42</v>
      </c>
      <c r="B380" t="s">
        <v>2753</v>
      </c>
      <c r="C380" t="s">
        <v>2754</v>
      </c>
      <c r="E380" t="s">
        <v>2754</v>
      </c>
      <c r="F380">
        <v>42</v>
      </c>
    </row>
    <row r="381" spans="1:6" x14ac:dyDescent="0.25">
      <c r="A381">
        <v>56</v>
      </c>
      <c r="B381" t="s">
        <v>2755</v>
      </c>
      <c r="C381" t="s">
        <v>2756</v>
      </c>
      <c r="E381" t="s">
        <v>2756</v>
      </c>
      <c r="F381">
        <v>56</v>
      </c>
    </row>
    <row r="382" spans="1:6" x14ac:dyDescent="0.25">
      <c r="A382">
        <v>160</v>
      </c>
      <c r="B382" t="s">
        <v>2757</v>
      </c>
      <c r="C382" t="s">
        <v>2758</v>
      </c>
      <c r="E382" t="s">
        <v>2758</v>
      </c>
      <c r="F382">
        <v>160</v>
      </c>
    </row>
    <row r="383" spans="1:6" x14ac:dyDescent="0.25">
      <c r="A383">
        <v>47</v>
      </c>
      <c r="B383" t="s">
        <v>2759</v>
      </c>
      <c r="C383" t="s">
        <v>2760</v>
      </c>
      <c r="E383" t="s">
        <v>2760</v>
      </c>
      <c r="F383">
        <v>47</v>
      </c>
    </row>
    <row r="384" spans="1:6" x14ac:dyDescent="0.25">
      <c r="A384">
        <v>111</v>
      </c>
      <c r="B384" t="s">
        <v>2761</v>
      </c>
      <c r="C384" t="s">
        <v>2762</v>
      </c>
      <c r="E384" t="s">
        <v>2762</v>
      </c>
      <c r="F384">
        <v>111</v>
      </c>
    </row>
    <row r="385" spans="1:6" x14ac:dyDescent="0.25">
      <c r="A385">
        <v>400</v>
      </c>
      <c r="B385" t="s">
        <v>2763</v>
      </c>
      <c r="C385" t="s">
        <v>2764</v>
      </c>
      <c r="E385" t="s">
        <v>2764</v>
      </c>
      <c r="F385">
        <v>400</v>
      </c>
    </row>
    <row r="386" spans="1:6" x14ac:dyDescent="0.25">
      <c r="A386">
        <v>353</v>
      </c>
      <c r="B386" t="s">
        <v>2765</v>
      </c>
      <c r="C386" t="s">
        <v>2766</v>
      </c>
      <c r="E386" t="s">
        <v>2766</v>
      </c>
      <c r="F386">
        <v>353</v>
      </c>
    </row>
    <row r="387" spans="1:6" x14ac:dyDescent="0.25">
      <c r="A387">
        <v>287</v>
      </c>
      <c r="B387" t="s">
        <v>2767</v>
      </c>
      <c r="C387" t="s">
        <v>2768</v>
      </c>
      <c r="E387" t="s">
        <v>2768</v>
      </c>
      <c r="F387">
        <v>287</v>
      </c>
    </row>
    <row r="388" spans="1:6" x14ac:dyDescent="0.25">
      <c r="A388">
        <v>45</v>
      </c>
      <c r="B388" t="s">
        <v>2769</v>
      </c>
      <c r="C388">
        <v>501382</v>
      </c>
      <c r="E388">
        <v>501382</v>
      </c>
      <c r="F388">
        <v>45</v>
      </c>
    </row>
    <row r="389" spans="1:6" x14ac:dyDescent="0.25">
      <c r="A389">
        <v>471</v>
      </c>
      <c r="B389" t="s">
        <v>2770</v>
      </c>
      <c r="C389">
        <v>600128</v>
      </c>
      <c r="E389">
        <v>600128</v>
      </c>
      <c r="F389">
        <v>471</v>
      </c>
    </row>
    <row r="390" spans="1:6" x14ac:dyDescent="0.25">
      <c r="A390">
        <v>360</v>
      </c>
      <c r="B390" t="s">
        <v>2771</v>
      </c>
      <c r="C390">
        <v>600380</v>
      </c>
      <c r="E390">
        <v>600380</v>
      </c>
      <c r="F390">
        <v>360</v>
      </c>
    </row>
    <row r="391" spans="1:6" x14ac:dyDescent="0.25">
      <c r="A391">
        <v>240</v>
      </c>
      <c r="B391" t="s">
        <v>2772</v>
      </c>
      <c r="C391">
        <v>600135</v>
      </c>
      <c r="E391">
        <v>600135</v>
      </c>
      <c r="F391">
        <v>240</v>
      </c>
    </row>
    <row r="392" spans="1:6" x14ac:dyDescent="0.25">
      <c r="A392">
        <v>910</v>
      </c>
      <c r="B392" t="s">
        <v>2773</v>
      </c>
      <c r="C392">
        <v>600105</v>
      </c>
      <c r="E392">
        <v>600105</v>
      </c>
      <c r="F392">
        <v>910</v>
      </c>
    </row>
    <row r="393" spans="1:6" x14ac:dyDescent="0.25">
      <c r="A393">
        <v>960</v>
      </c>
      <c r="B393" t="s">
        <v>2774</v>
      </c>
      <c r="C393">
        <v>600106</v>
      </c>
      <c r="E393">
        <v>600106</v>
      </c>
      <c r="F393">
        <v>960</v>
      </c>
    </row>
    <row r="394" spans="1:6" x14ac:dyDescent="0.25">
      <c r="A394">
        <v>1333</v>
      </c>
      <c r="B394" t="s">
        <v>2775</v>
      </c>
      <c r="C394">
        <v>600108</v>
      </c>
      <c r="E394">
        <v>600108</v>
      </c>
      <c r="F394">
        <v>1333</v>
      </c>
    </row>
    <row r="395" spans="1:6" x14ac:dyDescent="0.25">
      <c r="A395">
        <v>2136</v>
      </c>
      <c r="B395" t="s">
        <v>2776</v>
      </c>
      <c r="C395">
        <v>600140</v>
      </c>
      <c r="E395">
        <v>600140</v>
      </c>
      <c r="F395">
        <v>2136</v>
      </c>
    </row>
    <row r="396" spans="1:6" x14ac:dyDescent="0.25">
      <c r="A396">
        <v>260</v>
      </c>
      <c r="B396" t="s">
        <v>2777</v>
      </c>
      <c r="C396">
        <v>600151</v>
      </c>
      <c r="E396">
        <v>600151</v>
      </c>
      <c r="F396">
        <v>260</v>
      </c>
    </row>
    <row r="397" spans="1:6" x14ac:dyDescent="0.25">
      <c r="A397">
        <v>679</v>
      </c>
      <c r="B397" t="s">
        <v>2778</v>
      </c>
      <c r="C397">
        <v>600007</v>
      </c>
      <c r="E397">
        <v>600007</v>
      </c>
      <c r="F397">
        <v>679</v>
      </c>
    </row>
    <row r="398" spans="1:6" x14ac:dyDescent="0.25">
      <c r="A398">
        <v>27</v>
      </c>
      <c r="B398" t="s">
        <v>2779</v>
      </c>
      <c r="C398">
        <v>600087</v>
      </c>
      <c r="E398">
        <v>600087</v>
      </c>
      <c r="F398">
        <v>27</v>
      </c>
    </row>
    <row r="399" spans="1:6" x14ac:dyDescent="0.25">
      <c r="A399">
        <v>518</v>
      </c>
      <c r="B399" t="s">
        <v>2780</v>
      </c>
      <c r="C399">
        <v>600006</v>
      </c>
      <c r="E399">
        <v>600006</v>
      </c>
      <c r="F399">
        <v>518</v>
      </c>
    </row>
    <row r="400" spans="1:6" x14ac:dyDescent="0.25">
      <c r="A400">
        <v>960</v>
      </c>
      <c r="B400" t="s">
        <v>2781</v>
      </c>
      <c r="C400">
        <v>600107</v>
      </c>
      <c r="E400">
        <v>600107</v>
      </c>
      <c r="F400">
        <v>960</v>
      </c>
    </row>
    <row r="401" spans="1:6" x14ac:dyDescent="0.25">
      <c r="A401">
        <v>91</v>
      </c>
      <c r="B401" t="s">
        <v>2782</v>
      </c>
      <c r="C401">
        <v>600066</v>
      </c>
      <c r="E401">
        <v>600066</v>
      </c>
      <c r="F401">
        <v>91</v>
      </c>
    </row>
    <row r="402" spans="1:6" x14ac:dyDescent="0.25">
      <c r="A402">
        <v>1480</v>
      </c>
      <c r="B402" t="s">
        <v>2783</v>
      </c>
      <c r="C402">
        <v>600076</v>
      </c>
      <c r="E402">
        <v>600076</v>
      </c>
      <c r="F402">
        <v>1480</v>
      </c>
    </row>
    <row r="403" spans="1:6" x14ac:dyDescent="0.25">
      <c r="A403">
        <v>3</v>
      </c>
      <c r="B403" t="s">
        <v>2784</v>
      </c>
      <c r="C403" t="s">
        <v>920</v>
      </c>
      <c r="E403" t="s">
        <v>920</v>
      </c>
      <c r="F403">
        <v>3</v>
      </c>
    </row>
    <row r="404" spans="1:6" x14ac:dyDescent="0.25">
      <c r="A404">
        <v>6</v>
      </c>
      <c r="B404" t="s">
        <v>2785</v>
      </c>
      <c r="C404" t="s">
        <v>919</v>
      </c>
      <c r="E404" t="s">
        <v>919</v>
      </c>
      <c r="F404">
        <v>6</v>
      </c>
    </row>
    <row r="405" spans="1:6" x14ac:dyDescent="0.25">
      <c r="A405">
        <v>17</v>
      </c>
      <c r="B405" t="s">
        <v>2786</v>
      </c>
      <c r="C405" t="s">
        <v>921</v>
      </c>
      <c r="E405" t="s">
        <v>921</v>
      </c>
      <c r="F405">
        <v>13</v>
      </c>
    </row>
    <row r="406" spans="1:6" x14ac:dyDescent="0.25">
      <c r="A406">
        <v>6</v>
      </c>
      <c r="B406" t="s">
        <v>2787</v>
      </c>
      <c r="C406" t="s">
        <v>922</v>
      </c>
      <c r="E406" t="s">
        <v>922</v>
      </c>
      <c r="F406">
        <v>6</v>
      </c>
    </row>
    <row r="407" spans="1:6" x14ac:dyDescent="0.25">
      <c r="A407">
        <v>237</v>
      </c>
      <c r="B407" t="s">
        <v>2788</v>
      </c>
      <c r="C407" t="s">
        <v>1928</v>
      </c>
      <c r="E407" t="s">
        <v>1928</v>
      </c>
      <c r="F407">
        <v>237</v>
      </c>
    </row>
    <row r="408" spans="1:6" x14ac:dyDescent="0.25">
      <c r="A408">
        <v>0</v>
      </c>
      <c r="B408" t="s">
        <v>2789</v>
      </c>
      <c r="C408" t="s">
        <v>2790</v>
      </c>
      <c r="E408" t="s">
        <v>2790</v>
      </c>
      <c r="F408">
        <v>-12</v>
      </c>
    </row>
    <row r="409" spans="1:6" x14ac:dyDescent="0.25">
      <c r="A409">
        <v>33</v>
      </c>
      <c r="B409" t="s">
        <v>2791</v>
      </c>
      <c r="C409" t="s">
        <v>1944</v>
      </c>
      <c r="E409" t="s">
        <v>1944</v>
      </c>
      <c r="F409">
        <v>33</v>
      </c>
    </row>
    <row r="410" spans="1:6" x14ac:dyDescent="0.25">
      <c r="A410">
        <v>25</v>
      </c>
      <c r="B410" t="s">
        <v>2792</v>
      </c>
      <c r="C410" t="s">
        <v>2793</v>
      </c>
      <c r="E410" t="s">
        <v>2793</v>
      </c>
      <c r="F410">
        <v>25</v>
      </c>
    </row>
    <row r="411" spans="1:6" x14ac:dyDescent="0.25">
      <c r="A411">
        <v>568</v>
      </c>
      <c r="B411" t="s">
        <v>2794</v>
      </c>
      <c r="C411">
        <v>156130</v>
      </c>
      <c r="E411">
        <v>156130</v>
      </c>
      <c r="F411">
        <v>568</v>
      </c>
    </row>
    <row r="412" spans="1:6" x14ac:dyDescent="0.25">
      <c r="A412">
        <v>19</v>
      </c>
      <c r="B412" t="s">
        <v>2795</v>
      </c>
      <c r="C412" t="s">
        <v>2796</v>
      </c>
      <c r="E412" t="s">
        <v>2796</v>
      </c>
      <c r="F412">
        <v>19</v>
      </c>
    </row>
    <row r="413" spans="1:6" x14ac:dyDescent="0.25">
      <c r="A413">
        <v>84</v>
      </c>
      <c r="B413" t="s">
        <v>2797</v>
      </c>
      <c r="C413" t="s">
        <v>1929</v>
      </c>
      <c r="E413" t="s">
        <v>1929</v>
      </c>
      <c r="F413">
        <v>84</v>
      </c>
    </row>
    <row r="414" spans="1:6" x14ac:dyDescent="0.25">
      <c r="A414">
        <v>24</v>
      </c>
      <c r="B414" t="s">
        <v>2798</v>
      </c>
      <c r="C414" t="s">
        <v>1011</v>
      </c>
      <c r="E414" t="s">
        <v>1011</v>
      </c>
      <c r="F414">
        <v>6</v>
      </c>
    </row>
    <row r="415" spans="1:6" x14ac:dyDescent="0.25">
      <c r="A415">
        <v>13479</v>
      </c>
      <c r="B415" t="s">
        <v>2799</v>
      </c>
      <c r="C415" t="s">
        <v>2800</v>
      </c>
      <c r="E415" t="s">
        <v>2800</v>
      </c>
      <c r="F415">
        <v>13479</v>
      </c>
    </row>
    <row r="416" spans="1:6" x14ac:dyDescent="0.25">
      <c r="A416">
        <v>1630</v>
      </c>
      <c r="B416" t="s">
        <v>2801</v>
      </c>
      <c r="C416">
        <v>604443</v>
      </c>
      <c r="E416">
        <v>604443</v>
      </c>
      <c r="F416">
        <v>1630</v>
      </c>
    </row>
    <row r="417" spans="1:6" x14ac:dyDescent="0.25">
      <c r="A417">
        <v>1750</v>
      </c>
      <c r="B417" t="s">
        <v>2802</v>
      </c>
      <c r="C417">
        <v>604440</v>
      </c>
      <c r="E417">
        <v>604440</v>
      </c>
      <c r="F417">
        <v>1750</v>
      </c>
    </row>
    <row r="418" spans="1:6" x14ac:dyDescent="0.25">
      <c r="A418">
        <v>7309</v>
      </c>
      <c r="B418" t="s">
        <v>2803</v>
      </c>
      <c r="C418" t="s">
        <v>2804</v>
      </c>
      <c r="E418" t="s">
        <v>2804</v>
      </c>
      <c r="F418">
        <v>7309</v>
      </c>
    </row>
    <row r="419" spans="1:6" x14ac:dyDescent="0.25">
      <c r="A419">
        <v>13326</v>
      </c>
      <c r="B419" t="s">
        <v>2805</v>
      </c>
      <c r="C419" t="s">
        <v>2806</v>
      </c>
      <c r="E419" t="s">
        <v>2806</v>
      </c>
      <c r="F419">
        <v>13326</v>
      </c>
    </row>
    <row r="420" spans="1:6" x14ac:dyDescent="0.25">
      <c r="A420">
        <v>47680</v>
      </c>
      <c r="B420" t="s">
        <v>2807</v>
      </c>
      <c r="C420" t="s">
        <v>2808</v>
      </c>
      <c r="E420" t="s">
        <v>2808</v>
      </c>
      <c r="F420">
        <v>47680</v>
      </c>
    </row>
    <row r="421" spans="1:6" x14ac:dyDescent="0.25">
      <c r="A421">
        <v>1135</v>
      </c>
      <c r="B421" t="s">
        <v>2809</v>
      </c>
      <c r="C421">
        <v>604156</v>
      </c>
      <c r="E421">
        <v>604156</v>
      </c>
      <c r="F421">
        <v>1135</v>
      </c>
    </row>
    <row r="422" spans="1:6" x14ac:dyDescent="0.25">
      <c r="A422">
        <v>693</v>
      </c>
      <c r="B422" t="s">
        <v>2810</v>
      </c>
      <c r="C422" t="s">
        <v>2811</v>
      </c>
      <c r="E422" t="s">
        <v>2811</v>
      </c>
      <c r="F422">
        <v>693</v>
      </c>
    </row>
    <row r="423" spans="1:6" x14ac:dyDescent="0.25">
      <c r="A423">
        <v>32926</v>
      </c>
      <c r="B423" t="s">
        <v>2812</v>
      </c>
      <c r="C423" t="s">
        <v>2813</v>
      </c>
      <c r="E423" t="s">
        <v>2813</v>
      </c>
      <c r="F423">
        <v>32926</v>
      </c>
    </row>
    <row r="424" spans="1:6" x14ac:dyDescent="0.25">
      <c r="A424">
        <v>14010</v>
      </c>
      <c r="B424" t="s">
        <v>2814</v>
      </c>
      <c r="C424" t="s">
        <v>2815</v>
      </c>
      <c r="E424" t="s">
        <v>2815</v>
      </c>
      <c r="F424">
        <v>14010</v>
      </c>
    </row>
    <row r="425" spans="1:6" x14ac:dyDescent="0.25">
      <c r="A425">
        <v>35870</v>
      </c>
      <c r="B425" t="s">
        <v>2816</v>
      </c>
      <c r="C425" t="s">
        <v>2817</v>
      </c>
      <c r="E425" t="s">
        <v>2817</v>
      </c>
      <c r="F425">
        <v>35870</v>
      </c>
    </row>
    <row r="426" spans="1:6" x14ac:dyDescent="0.25">
      <c r="A426">
        <v>2207</v>
      </c>
      <c r="B426" t="s">
        <v>2818</v>
      </c>
      <c r="C426">
        <v>604150</v>
      </c>
      <c r="E426">
        <v>604150</v>
      </c>
      <c r="F426">
        <v>2207</v>
      </c>
    </row>
    <row r="427" spans="1:6" x14ac:dyDescent="0.25">
      <c r="A427">
        <v>460</v>
      </c>
      <c r="B427" t="s">
        <v>2819</v>
      </c>
      <c r="C427">
        <v>604130</v>
      </c>
      <c r="E427">
        <v>604130</v>
      </c>
      <c r="F427">
        <v>460</v>
      </c>
    </row>
    <row r="428" spans="1:6" x14ac:dyDescent="0.25">
      <c r="A428">
        <v>6885</v>
      </c>
      <c r="B428" t="s">
        <v>2820</v>
      </c>
      <c r="C428" t="s">
        <v>2821</v>
      </c>
      <c r="E428" t="s">
        <v>2821</v>
      </c>
      <c r="F428">
        <v>6885</v>
      </c>
    </row>
    <row r="429" spans="1:6" x14ac:dyDescent="0.25">
      <c r="A429">
        <v>16101</v>
      </c>
      <c r="B429" t="s">
        <v>2822</v>
      </c>
      <c r="C429">
        <v>604121</v>
      </c>
      <c r="E429">
        <v>604121</v>
      </c>
      <c r="F429">
        <v>16101</v>
      </c>
    </row>
    <row r="430" spans="1:6" x14ac:dyDescent="0.25">
      <c r="A430">
        <v>16513</v>
      </c>
      <c r="B430" t="s">
        <v>2823</v>
      </c>
      <c r="C430">
        <v>604122</v>
      </c>
      <c r="E430">
        <v>604122</v>
      </c>
      <c r="F430">
        <v>16513</v>
      </c>
    </row>
    <row r="431" spans="1:6" x14ac:dyDescent="0.25">
      <c r="A431">
        <v>7395</v>
      </c>
      <c r="B431" t="s">
        <v>2824</v>
      </c>
      <c r="C431">
        <v>604123</v>
      </c>
      <c r="E431">
        <v>604123</v>
      </c>
      <c r="F431">
        <v>7395</v>
      </c>
    </row>
    <row r="432" spans="1:6" x14ac:dyDescent="0.25">
      <c r="A432">
        <v>3640</v>
      </c>
      <c r="B432" t="s">
        <v>2825</v>
      </c>
      <c r="C432">
        <v>604446</v>
      </c>
      <c r="E432">
        <v>604446</v>
      </c>
      <c r="F432">
        <v>3640</v>
      </c>
    </row>
    <row r="433" spans="1:6" x14ac:dyDescent="0.25">
      <c r="A433">
        <v>1300</v>
      </c>
      <c r="B433" t="s">
        <v>2826</v>
      </c>
      <c r="C433">
        <v>604444</v>
      </c>
      <c r="E433">
        <v>604444</v>
      </c>
      <c r="F433">
        <v>1300</v>
      </c>
    </row>
    <row r="434" spans="1:6" x14ac:dyDescent="0.25">
      <c r="A434">
        <v>15610</v>
      </c>
      <c r="B434" t="s">
        <v>2827</v>
      </c>
      <c r="C434">
        <v>604448</v>
      </c>
      <c r="E434">
        <v>604448</v>
      </c>
      <c r="F434">
        <v>15610</v>
      </c>
    </row>
    <row r="435" spans="1:6" x14ac:dyDescent="0.25">
      <c r="A435">
        <v>5315</v>
      </c>
      <c r="B435" t="s">
        <v>2828</v>
      </c>
      <c r="C435">
        <v>604449</v>
      </c>
      <c r="E435">
        <v>604449</v>
      </c>
      <c r="F435">
        <v>5315</v>
      </c>
    </row>
    <row r="436" spans="1:6" x14ac:dyDescent="0.25">
      <c r="A436">
        <v>2993</v>
      </c>
      <c r="B436" t="s">
        <v>2829</v>
      </c>
      <c r="C436">
        <v>604442</v>
      </c>
      <c r="E436">
        <v>604442</v>
      </c>
      <c r="F436">
        <v>2993</v>
      </c>
    </row>
    <row r="437" spans="1:6" x14ac:dyDescent="0.25">
      <c r="A437">
        <v>640</v>
      </c>
      <c r="B437" t="s">
        <v>2830</v>
      </c>
      <c r="C437">
        <v>604441</v>
      </c>
      <c r="E437">
        <v>604441</v>
      </c>
      <c r="F437">
        <v>640</v>
      </c>
    </row>
    <row r="438" spans="1:6" x14ac:dyDescent="0.25">
      <c r="A438">
        <v>8910</v>
      </c>
      <c r="B438" t="s">
        <v>2831</v>
      </c>
      <c r="C438">
        <v>604351</v>
      </c>
      <c r="E438">
        <v>604351</v>
      </c>
      <c r="F438">
        <v>8910</v>
      </c>
    </row>
    <row r="439" spans="1:6" x14ac:dyDescent="0.25">
      <c r="A439">
        <v>5230</v>
      </c>
      <c r="B439" t="s">
        <v>2832</v>
      </c>
      <c r="C439">
        <v>604350</v>
      </c>
      <c r="E439">
        <v>604350</v>
      </c>
      <c r="F439">
        <v>5230</v>
      </c>
    </row>
    <row r="440" spans="1:6" x14ac:dyDescent="0.25">
      <c r="A440">
        <v>3762</v>
      </c>
      <c r="B440" t="s">
        <v>2833</v>
      </c>
      <c r="C440">
        <v>604352</v>
      </c>
      <c r="E440">
        <v>604352</v>
      </c>
      <c r="F440">
        <v>3762</v>
      </c>
    </row>
    <row r="441" spans="1:6" x14ac:dyDescent="0.25">
      <c r="A441">
        <v>412</v>
      </c>
      <c r="B441" t="s">
        <v>2834</v>
      </c>
      <c r="C441">
        <v>604067</v>
      </c>
      <c r="E441">
        <v>604067</v>
      </c>
      <c r="F441">
        <v>412</v>
      </c>
    </row>
    <row r="442" spans="1:6" x14ac:dyDescent="0.25">
      <c r="A442">
        <v>56</v>
      </c>
      <c r="B442" t="s">
        <v>2835</v>
      </c>
      <c r="C442" t="s">
        <v>1085</v>
      </c>
      <c r="E442" t="s">
        <v>1085</v>
      </c>
      <c r="F442">
        <v>48</v>
      </c>
    </row>
    <row r="443" spans="1:6" x14ac:dyDescent="0.25">
      <c r="A443">
        <v>48</v>
      </c>
      <c r="B443" t="s">
        <v>2836</v>
      </c>
      <c r="C443" t="s">
        <v>1166</v>
      </c>
      <c r="E443" t="s">
        <v>1166</v>
      </c>
      <c r="F443">
        <v>34</v>
      </c>
    </row>
    <row r="444" spans="1:6" x14ac:dyDescent="0.25">
      <c r="A444">
        <v>0</v>
      </c>
      <c r="B444" t="s">
        <v>2837</v>
      </c>
      <c r="C444" t="s">
        <v>1113</v>
      </c>
      <c r="E444" t="s">
        <v>1113</v>
      </c>
      <c r="F444">
        <v>-25</v>
      </c>
    </row>
    <row r="445" spans="1:6" x14ac:dyDescent="0.25">
      <c r="A445">
        <v>24</v>
      </c>
      <c r="B445" t="s">
        <v>2838</v>
      </c>
      <c r="C445" t="s">
        <v>2228</v>
      </c>
      <c r="E445" t="s">
        <v>2228</v>
      </c>
      <c r="F445">
        <v>24</v>
      </c>
    </row>
    <row r="446" spans="1:6" x14ac:dyDescent="0.25">
      <c r="A446">
        <v>119</v>
      </c>
      <c r="B446" t="s">
        <v>2839</v>
      </c>
      <c r="C446">
        <v>154095</v>
      </c>
      <c r="E446">
        <v>154095</v>
      </c>
      <c r="F446">
        <v>119</v>
      </c>
    </row>
    <row r="447" spans="1:6" x14ac:dyDescent="0.25">
      <c r="A447">
        <v>12</v>
      </c>
      <c r="B447" t="s">
        <v>2840</v>
      </c>
      <c r="C447" t="s">
        <v>2841</v>
      </c>
      <c r="E447" t="s">
        <v>2841</v>
      </c>
      <c r="F447">
        <v>12</v>
      </c>
    </row>
    <row r="448" spans="1:6" x14ac:dyDescent="0.25">
      <c r="A448">
        <v>989</v>
      </c>
      <c r="B448" t="s">
        <v>2842</v>
      </c>
      <c r="C448">
        <v>173230</v>
      </c>
      <c r="E448">
        <v>173230</v>
      </c>
      <c r="F448">
        <v>989</v>
      </c>
    </row>
    <row r="449" spans="1:6" x14ac:dyDescent="0.25">
      <c r="A449">
        <v>1191</v>
      </c>
      <c r="B449" t="s">
        <v>2843</v>
      </c>
      <c r="C449">
        <v>473042</v>
      </c>
      <c r="E449">
        <v>473042</v>
      </c>
      <c r="F449">
        <v>1071</v>
      </c>
    </row>
    <row r="450" spans="1:6" x14ac:dyDescent="0.25">
      <c r="A450">
        <v>121</v>
      </c>
      <c r="B450" t="s">
        <v>2844</v>
      </c>
      <c r="C450">
        <v>173061</v>
      </c>
      <c r="E450">
        <v>173061</v>
      </c>
      <c r="F450">
        <v>121</v>
      </c>
    </row>
    <row r="451" spans="1:6" x14ac:dyDescent="0.25">
      <c r="A451">
        <v>40</v>
      </c>
      <c r="B451" t="s">
        <v>2845</v>
      </c>
      <c r="C451" t="s">
        <v>1921</v>
      </c>
      <c r="E451" t="s">
        <v>1921</v>
      </c>
      <c r="F451">
        <v>39</v>
      </c>
    </row>
    <row r="452" spans="1:6" x14ac:dyDescent="0.25">
      <c r="A452">
        <v>32384</v>
      </c>
      <c r="B452" t="s">
        <v>2846</v>
      </c>
      <c r="C452">
        <v>700610</v>
      </c>
      <c r="E452">
        <v>700610</v>
      </c>
      <c r="F452">
        <v>32384</v>
      </c>
    </row>
    <row r="453" spans="1:6" x14ac:dyDescent="0.25">
      <c r="A453">
        <v>350</v>
      </c>
      <c r="B453" t="s">
        <v>2847</v>
      </c>
      <c r="C453">
        <v>700620</v>
      </c>
      <c r="E453">
        <v>700620</v>
      </c>
      <c r="F453">
        <v>350</v>
      </c>
    </row>
    <row r="454" spans="1:6" x14ac:dyDescent="0.25">
      <c r="A454">
        <v>2</v>
      </c>
      <c r="B454" t="s">
        <v>2848</v>
      </c>
      <c r="C454" t="s">
        <v>2849</v>
      </c>
      <c r="E454" t="s">
        <v>2849</v>
      </c>
      <c r="F454">
        <v>2</v>
      </c>
    </row>
    <row r="455" spans="1:6" x14ac:dyDescent="0.25">
      <c r="A455">
        <v>81</v>
      </c>
      <c r="B455" t="s">
        <v>2850</v>
      </c>
      <c r="C455" t="s">
        <v>1927</v>
      </c>
      <c r="E455" t="s">
        <v>1927</v>
      </c>
      <c r="F455">
        <v>67</v>
      </c>
    </row>
    <row r="456" spans="1:6" x14ac:dyDescent="0.25">
      <c r="A456">
        <v>6</v>
      </c>
      <c r="B456" t="s">
        <v>2851</v>
      </c>
      <c r="C456" t="s">
        <v>2852</v>
      </c>
      <c r="E456" t="s">
        <v>2852</v>
      </c>
      <c r="F456">
        <v>6</v>
      </c>
    </row>
    <row r="457" spans="1:6" x14ac:dyDescent="0.25">
      <c r="A457">
        <v>482</v>
      </c>
      <c r="B457" t="s">
        <v>2853</v>
      </c>
      <c r="C457" t="s">
        <v>2854</v>
      </c>
      <c r="E457" t="s">
        <v>2854</v>
      </c>
      <c r="F457">
        <v>482</v>
      </c>
    </row>
    <row r="458" spans="1:6" x14ac:dyDescent="0.25">
      <c r="A458">
        <v>64</v>
      </c>
      <c r="B458" t="s">
        <v>2855</v>
      </c>
      <c r="C458" t="s">
        <v>1952</v>
      </c>
      <c r="E458" t="s">
        <v>1952</v>
      </c>
      <c r="F458">
        <v>64</v>
      </c>
    </row>
    <row r="459" spans="1:6" x14ac:dyDescent="0.25">
      <c r="A459">
        <v>62</v>
      </c>
      <c r="B459" t="s">
        <v>2856</v>
      </c>
      <c r="C459" t="s">
        <v>1951</v>
      </c>
      <c r="E459" t="s">
        <v>1951</v>
      </c>
      <c r="F459">
        <v>61</v>
      </c>
    </row>
    <row r="460" spans="1:6" x14ac:dyDescent="0.25">
      <c r="A460">
        <v>57</v>
      </c>
      <c r="B460" t="s">
        <v>2857</v>
      </c>
      <c r="C460" t="s">
        <v>1956</v>
      </c>
      <c r="E460" t="s">
        <v>1956</v>
      </c>
      <c r="F460">
        <v>57</v>
      </c>
    </row>
    <row r="461" spans="1:6" x14ac:dyDescent="0.25">
      <c r="A461">
        <v>1</v>
      </c>
      <c r="B461" t="s">
        <v>2858</v>
      </c>
      <c r="C461" t="s">
        <v>1958</v>
      </c>
      <c r="E461" t="s">
        <v>1958</v>
      </c>
      <c r="F461">
        <v>-4</v>
      </c>
    </row>
    <row r="462" spans="1:6" x14ac:dyDescent="0.25">
      <c r="A462">
        <v>23</v>
      </c>
      <c r="B462" t="s">
        <v>2859</v>
      </c>
      <c r="C462" t="s">
        <v>1918</v>
      </c>
      <c r="E462" t="s">
        <v>1918</v>
      </c>
      <c r="F462">
        <v>23</v>
      </c>
    </row>
    <row r="463" spans="1:6" x14ac:dyDescent="0.25">
      <c r="A463">
        <v>0</v>
      </c>
      <c r="B463" t="s">
        <v>2860</v>
      </c>
      <c r="C463" t="s">
        <v>2861</v>
      </c>
      <c r="E463" t="s">
        <v>2861</v>
      </c>
      <c r="F463">
        <v>0</v>
      </c>
    </row>
    <row r="464" spans="1:6" x14ac:dyDescent="0.25">
      <c r="A464">
        <v>0</v>
      </c>
      <c r="B464" t="s">
        <v>2862</v>
      </c>
      <c r="C464" t="s">
        <v>2863</v>
      </c>
      <c r="E464" t="s">
        <v>2863</v>
      </c>
      <c r="F464">
        <v>0</v>
      </c>
    </row>
    <row r="465" spans="1:6" x14ac:dyDescent="0.25">
      <c r="A465">
        <v>64</v>
      </c>
      <c r="B465" t="s">
        <v>2864</v>
      </c>
      <c r="C465" t="s">
        <v>1919</v>
      </c>
      <c r="E465" t="s">
        <v>1919</v>
      </c>
      <c r="F465">
        <v>64</v>
      </c>
    </row>
    <row r="466" spans="1:6" x14ac:dyDescent="0.25">
      <c r="A466">
        <v>997</v>
      </c>
      <c r="B466" t="s">
        <v>2865</v>
      </c>
      <c r="C466" t="s">
        <v>2866</v>
      </c>
      <c r="E466" t="s">
        <v>2866</v>
      </c>
      <c r="F466">
        <v>997</v>
      </c>
    </row>
    <row r="467" spans="1:6" x14ac:dyDescent="0.25">
      <c r="A467">
        <v>390</v>
      </c>
      <c r="B467" t="s">
        <v>2867</v>
      </c>
      <c r="C467" t="s">
        <v>523</v>
      </c>
      <c r="E467" t="s">
        <v>523</v>
      </c>
      <c r="F467">
        <v>389</v>
      </c>
    </row>
    <row r="468" spans="1:6" x14ac:dyDescent="0.25">
      <c r="A468">
        <v>58</v>
      </c>
      <c r="B468" t="s">
        <v>2868</v>
      </c>
      <c r="C468">
        <v>54500</v>
      </c>
      <c r="E468">
        <v>54500</v>
      </c>
      <c r="F468">
        <v>58</v>
      </c>
    </row>
    <row r="469" spans="1:6" x14ac:dyDescent="0.25">
      <c r="A469">
        <v>4</v>
      </c>
      <c r="B469" t="s">
        <v>2869</v>
      </c>
      <c r="C469">
        <v>156036</v>
      </c>
      <c r="E469">
        <v>156036</v>
      </c>
      <c r="F469">
        <v>4</v>
      </c>
    </row>
    <row r="470" spans="1:6" x14ac:dyDescent="0.25">
      <c r="A470">
        <v>62</v>
      </c>
      <c r="B470" t="s">
        <v>2870</v>
      </c>
      <c r="C470" t="s">
        <v>2871</v>
      </c>
      <c r="E470" t="s">
        <v>2871</v>
      </c>
      <c r="F470">
        <v>62</v>
      </c>
    </row>
    <row r="471" spans="1:6" x14ac:dyDescent="0.25">
      <c r="A471">
        <v>26</v>
      </c>
      <c r="B471" t="s">
        <v>2872</v>
      </c>
      <c r="C471" t="s">
        <v>1968</v>
      </c>
      <c r="E471" t="s">
        <v>1968</v>
      </c>
      <c r="F471">
        <v>26</v>
      </c>
    </row>
    <row r="472" spans="1:6" x14ac:dyDescent="0.25">
      <c r="A472">
        <v>11</v>
      </c>
      <c r="B472" t="s">
        <v>2873</v>
      </c>
      <c r="C472">
        <v>156008</v>
      </c>
      <c r="E472">
        <v>156008</v>
      </c>
      <c r="F472">
        <v>11</v>
      </c>
    </row>
    <row r="473" spans="1:6" x14ac:dyDescent="0.25">
      <c r="A473">
        <v>48</v>
      </c>
      <c r="B473" t="s">
        <v>2874</v>
      </c>
      <c r="C473" t="s">
        <v>2875</v>
      </c>
      <c r="E473" t="s">
        <v>2875</v>
      </c>
      <c r="F473">
        <v>48</v>
      </c>
    </row>
    <row r="474" spans="1:6" x14ac:dyDescent="0.25">
      <c r="A474">
        <v>943</v>
      </c>
      <c r="B474" t="s">
        <v>2876</v>
      </c>
      <c r="C474" t="s">
        <v>383</v>
      </c>
      <c r="E474" t="s">
        <v>383</v>
      </c>
      <c r="F474">
        <v>908</v>
      </c>
    </row>
    <row r="475" spans="1:6" x14ac:dyDescent="0.25">
      <c r="A475">
        <v>121</v>
      </c>
      <c r="B475" t="s">
        <v>2877</v>
      </c>
      <c r="C475" t="s">
        <v>1953</v>
      </c>
      <c r="E475" t="s">
        <v>1953</v>
      </c>
      <c r="F475">
        <v>109</v>
      </c>
    </row>
    <row r="476" spans="1:6" x14ac:dyDescent="0.25">
      <c r="A476">
        <v>12</v>
      </c>
      <c r="B476" t="s">
        <v>2878</v>
      </c>
      <c r="C476">
        <v>156031</v>
      </c>
      <c r="E476">
        <v>156031</v>
      </c>
      <c r="F476">
        <v>12</v>
      </c>
    </row>
    <row r="477" spans="1:6" x14ac:dyDescent="0.25">
      <c r="A477">
        <v>154</v>
      </c>
      <c r="B477" t="s">
        <v>2879</v>
      </c>
      <c r="C477" t="s">
        <v>2880</v>
      </c>
      <c r="E477" t="s">
        <v>2880</v>
      </c>
      <c r="F477">
        <v>154</v>
      </c>
    </row>
    <row r="478" spans="1:6" x14ac:dyDescent="0.25">
      <c r="A478">
        <v>321</v>
      </c>
      <c r="B478" t="s">
        <v>2881</v>
      </c>
      <c r="C478" t="s">
        <v>2882</v>
      </c>
      <c r="E478" t="s">
        <v>2882</v>
      </c>
      <c r="F478">
        <v>321</v>
      </c>
    </row>
    <row r="479" spans="1:6" x14ac:dyDescent="0.25">
      <c r="A479">
        <v>713</v>
      </c>
      <c r="B479" t="s">
        <v>2883</v>
      </c>
      <c r="C479">
        <v>4420</v>
      </c>
      <c r="E479">
        <v>4420</v>
      </c>
      <c r="F479">
        <v>713</v>
      </c>
    </row>
    <row r="480" spans="1:6" x14ac:dyDescent="0.25">
      <c r="A480">
        <v>69</v>
      </c>
      <c r="B480" t="s">
        <v>2884</v>
      </c>
      <c r="C480" t="s">
        <v>2885</v>
      </c>
      <c r="D480" t="s">
        <v>2886</v>
      </c>
      <c r="E480" t="s">
        <v>2887</v>
      </c>
      <c r="F480">
        <v>69</v>
      </c>
    </row>
    <row r="481" spans="1:6" x14ac:dyDescent="0.25">
      <c r="A481">
        <v>293</v>
      </c>
      <c r="B481" t="s">
        <v>2884</v>
      </c>
      <c r="C481" t="s">
        <v>2885</v>
      </c>
      <c r="D481" t="s">
        <v>2888</v>
      </c>
      <c r="E481" t="s">
        <v>2889</v>
      </c>
      <c r="F481">
        <v>293</v>
      </c>
    </row>
    <row r="482" spans="1:6" x14ac:dyDescent="0.25">
      <c r="A482">
        <v>615</v>
      </c>
      <c r="B482" t="s">
        <v>2890</v>
      </c>
      <c r="C482" t="s">
        <v>2891</v>
      </c>
      <c r="D482" t="s">
        <v>2886</v>
      </c>
      <c r="E482" t="s">
        <v>2892</v>
      </c>
      <c r="F482">
        <v>615</v>
      </c>
    </row>
    <row r="483" spans="1:6" x14ac:dyDescent="0.25">
      <c r="A483">
        <v>449</v>
      </c>
      <c r="B483" t="s">
        <v>2890</v>
      </c>
      <c r="C483" t="s">
        <v>2891</v>
      </c>
      <c r="D483" t="s">
        <v>2888</v>
      </c>
      <c r="E483" t="s">
        <v>2893</v>
      </c>
      <c r="F483">
        <v>449</v>
      </c>
    </row>
    <row r="484" spans="1:6" x14ac:dyDescent="0.25">
      <c r="A484">
        <v>11</v>
      </c>
      <c r="B484" t="s">
        <v>2894</v>
      </c>
      <c r="C484" t="s">
        <v>1965</v>
      </c>
      <c r="E484" t="s">
        <v>1965</v>
      </c>
      <c r="F484">
        <v>11</v>
      </c>
    </row>
    <row r="485" spans="1:6" x14ac:dyDescent="0.25">
      <c r="A485">
        <v>1995</v>
      </c>
      <c r="B485" t="s">
        <v>2895</v>
      </c>
      <c r="C485" t="s">
        <v>1669</v>
      </c>
      <c r="E485" t="s">
        <v>1669</v>
      </c>
      <c r="F485">
        <v>1952</v>
      </c>
    </row>
    <row r="486" spans="1:6" x14ac:dyDescent="0.25">
      <c r="A486">
        <v>35</v>
      </c>
      <c r="B486" t="s">
        <v>2896</v>
      </c>
      <c r="C486" t="s">
        <v>1966</v>
      </c>
      <c r="E486" t="s">
        <v>1966</v>
      </c>
      <c r="F486">
        <v>31</v>
      </c>
    </row>
    <row r="487" spans="1:6" x14ac:dyDescent="0.25">
      <c r="A487">
        <v>37</v>
      </c>
      <c r="B487" t="s">
        <v>2897</v>
      </c>
      <c r="C487" t="s">
        <v>1949</v>
      </c>
      <c r="E487" t="s">
        <v>1949</v>
      </c>
      <c r="F487">
        <v>37</v>
      </c>
    </row>
    <row r="488" spans="1:6" x14ac:dyDescent="0.25">
      <c r="A488">
        <v>886</v>
      </c>
      <c r="B488" t="s">
        <v>2898</v>
      </c>
      <c r="C488" t="s">
        <v>1957</v>
      </c>
      <c r="E488" t="s">
        <v>1957</v>
      </c>
      <c r="F488">
        <v>886</v>
      </c>
    </row>
    <row r="489" spans="1:6" x14ac:dyDescent="0.25">
      <c r="A489">
        <v>292</v>
      </c>
      <c r="B489" t="s">
        <v>2899</v>
      </c>
      <c r="C489" t="s">
        <v>2900</v>
      </c>
      <c r="E489" t="s">
        <v>2900</v>
      </c>
      <c r="F489">
        <v>280</v>
      </c>
    </row>
    <row r="490" spans="1:6" x14ac:dyDescent="0.25">
      <c r="A490">
        <v>43</v>
      </c>
      <c r="B490" t="s">
        <v>2901</v>
      </c>
      <c r="C490" t="s">
        <v>1961</v>
      </c>
      <c r="E490" t="s">
        <v>1961</v>
      </c>
      <c r="F490">
        <v>40</v>
      </c>
    </row>
    <row r="491" spans="1:6" x14ac:dyDescent="0.25">
      <c r="A491">
        <v>33</v>
      </c>
      <c r="B491" t="s">
        <v>2902</v>
      </c>
      <c r="C491" t="s">
        <v>1963</v>
      </c>
      <c r="E491" t="s">
        <v>1963</v>
      </c>
      <c r="F491">
        <v>33</v>
      </c>
    </row>
    <row r="492" spans="1:6" x14ac:dyDescent="0.25">
      <c r="A492">
        <v>12</v>
      </c>
      <c r="B492" t="s">
        <v>2903</v>
      </c>
      <c r="C492" t="s">
        <v>1964</v>
      </c>
      <c r="E492" t="s">
        <v>1964</v>
      </c>
      <c r="F492">
        <v>12</v>
      </c>
    </row>
    <row r="493" spans="1:6" x14ac:dyDescent="0.25">
      <c r="A493">
        <v>12</v>
      </c>
      <c r="B493" t="s">
        <v>2904</v>
      </c>
      <c r="C493" t="s">
        <v>2905</v>
      </c>
      <c r="E493" t="s">
        <v>2905</v>
      </c>
      <c r="F493">
        <v>12</v>
      </c>
    </row>
    <row r="494" spans="1:6" x14ac:dyDescent="0.25">
      <c r="A494">
        <v>1127</v>
      </c>
      <c r="B494" t="s">
        <v>2906</v>
      </c>
      <c r="C494" t="s">
        <v>403</v>
      </c>
      <c r="E494" t="s">
        <v>403</v>
      </c>
      <c r="F494">
        <v>933</v>
      </c>
    </row>
    <row r="495" spans="1:6" x14ac:dyDescent="0.25">
      <c r="A495">
        <v>332</v>
      </c>
      <c r="B495" t="s">
        <v>2907</v>
      </c>
      <c r="C495">
        <v>156116</v>
      </c>
      <c r="E495">
        <v>156116</v>
      </c>
      <c r="F495">
        <v>332</v>
      </c>
    </row>
    <row r="496" spans="1:6" x14ac:dyDescent="0.25">
      <c r="A496">
        <v>51</v>
      </c>
      <c r="B496" t="s">
        <v>2908</v>
      </c>
      <c r="C496" t="s">
        <v>1939</v>
      </c>
      <c r="E496" t="s">
        <v>1939</v>
      </c>
      <c r="F496">
        <v>51</v>
      </c>
    </row>
    <row r="497" spans="1:6" x14ac:dyDescent="0.25">
      <c r="A497">
        <v>399</v>
      </c>
      <c r="B497" t="s">
        <v>2909</v>
      </c>
      <c r="C497">
        <v>156232</v>
      </c>
      <c r="E497">
        <v>156232</v>
      </c>
      <c r="F497">
        <v>399</v>
      </c>
    </row>
    <row r="498" spans="1:6" x14ac:dyDescent="0.25">
      <c r="A498">
        <v>94</v>
      </c>
      <c r="B498" t="s">
        <v>2910</v>
      </c>
      <c r="C498" t="s">
        <v>2911</v>
      </c>
      <c r="E498" t="s">
        <v>2911</v>
      </c>
      <c r="F498">
        <v>94</v>
      </c>
    </row>
    <row r="499" spans="1:6" x14ac:dyDescent="0.25">
      <c r="A499">
        <v>632</v>
      </c>
      <c r="B499" t="s">
        <v>2912</v>
      </c>
      <c r="C499" t="s">
        <v>795</v>
      </c>
      <c r="E499" t="s">
        <v>795</v>
      </c>
      <c r="F499">
        <v>599</v>
      </c>
    </row>
    <row r="500" spans="1:6" x14ac:dyDescent="0.25">
      <c r="A500">
        <v>112</v>
      </c>
      <c r="B500" t="s">
        <v>2913</v>
      </c>
      <c r="C500" t="s">
        <v>1955</v>
      </c>
      <c r="E500" t="s">
        <v>1955</v>
      </c>
      <c r="F500">
        <v>112</v>
      </c>
    </row>
    <row r="501" spans="1:6" x14ac:dyDescent="0.25">
      <c r="A501">
        <v>328</v>
      </c>
      <c r="B501" t="s">
        <v>2914</v>
      </c>
      <c r="C501" t="s">
        <v>1954</v>
      </c>
      <c r="E501" t="s">
        <v>1954</v>
      </c>
      <c r="F501">
        <v>328</v>
      </c>
    </row>
    <row r="502" spans="1:6" x14ac:dyDescent="0.25">
      <c r="A502">
        <v>497</v>
      </c>
      <c r="B502" t="s">
        <v>2915</v>
      </c>
      <c r="C502" t="s">
        <v>371</v>
      </c>
      <c r="E502" t="s">
        <v>371</v>
      </c>
      <c r="F502">
        <v>497</v>
      </c>
    </row>
    <row r="503" spans="1:6" x14ac:dyDescent="0.25">
      <c r="A503">
        <v>134</v>
      </c>
      <c r="B503" t="s">
        <v>2916</v>
      </c>
      <c r="C503">
        <v>156199</v>
      </c>
      <c r="E503">
        <v>156199</v>
      </c>
      <c r="F503">
        <v>134</v>
      </c>
    </row>
    <row r="504" spans="1:6" x14ac:dyDescent="0.25">
      <c r="A504">
        <v>9</v>
      </c>
      <c r="B504" t="s">
        <v>2917</v>
      </c>
      <c r="C504" t="s">
        <v>1161</v>
      </c>
      <c r="E504" t="s">
        <v>1161</v>
      </c>
      <c r="F504">
        <v>9</v>
      </c>
    </row>
    <row r="505" spans="1:6" x14ac:dyDescent="0.25">
      <c r="A505">
        <v>799</v>
      </c>
      <c r="B505" t="s">
        <v>2918</v>
      </c>
      <c r="C505">
        <v>156077</v>
      </c>
      <c r="E505">
        <v>156077</v>
      </c>
      <c r="F505">
        <v>389</v>
      </c>
    </row>
    <row r="506" spans="1:6" x14ac:dyDescent="0.25">
      <c r="A506">
        <v>48</v>
      </c>
      <c r="B506" t="s">
        <v>2919</v>
      </c>
      <c r="C506" t="s">
        <v>2920</v>
      </c>
      <c r="E506" t="s">
        <v>2920</v>
      </c>
      <c r="F506">
        <v>48</v>
      </c>
    </row>
    <row r="507" spans="1:6" x14ac:dyDescent="0.25">
      <c r="A507">
        <v>81</v>
      </c>
      <c r="B507" t="s">
        <v>2921</v>
      </c>
      <c r="C507" t="s">
        <v>1946</v>
      </c>
      <c r="E507" t="s">
        <v>1946</v>
      </c>
      <c r="F507">
        <v>81</v>
      </c>
    </row>
    <row r="508" spans="1:6" x14ac:dyDescent="0.25">
      <c r="A508">
        <v>122</v>
      </c>
      <c r="B508" t="s">
        <v>2922</v>
      </c>
      <c r="C508" t="s">
        <v>1938</v>
      </c>
      <c r="E508" t="s">
        <v>1938</v>
      </c>
      <c r="F508">
        <v>122</v>
      </c>
    </row>
    <row r="509" spans="1:6" x14ac:dyDescent="0.25">
      <c r="A509">
        <v>70</v>
      </c>
      <c r="B509" t="s">
        <v>2923</v>
      </c>
      <c r="C509" t="s">
        <v>1229</v>
      </c>
      <c r="E509" t="s">
        <v>1229</v>
      </c>
      <c r="F509">
        <v>46</v>
      </c>
    </row>
    <row r="510" spans="1:6" x14ac:dyDescent="0.25">
      <c r="A510">
        <v>24</v>
      </c>
      <c r="B510" t="s">
        <v>2924</v>
      </c>
      <c r="C510" t="s">
        <v>1920</v>
      </c>
      <c r="E510" t="s">
        <v>1920</v>
      </c>
      <c r="F510">
        <v>24</v>
      </c>
    </row>
    <row r="511" spans="1:6" x14ac:dyDescent="0.25">
      <c r="A511">
        <v>6</v>
      </c>
      <c r="B511" t="s">
        <v>2925</v>
      </c>
      <c r="C511" t="s">
        <v>2926</v>
      </c>
      <c r="E511" t="s">
        <v>2926</v>
      </c>
      <c r="F511">
        <v>6</v>
      </c>
    </row>
    <row r="512" spans="1:6" x14ac:dyDescent="0.25">
      <c r="A512">
        <v>662</v>
      </c>
      <c r="B512" t="s">
        <v>2927</v>
      </c>
      <c r="C512" t="s">
        <v>524</v>
      </c>
      <c r="E512" t="s">
        <v>524</v>
      </c>
      <c r="F512">
        <v>662</v>
      </c>
    </row>
    <row r="513" spans="1:6" x14ac:dyDescent="0.25">
      <c r="A513">
        <v>4</v>
      </c>
      <c r="B513" t="s">
        <v>2928</v>
      </c>
      <c r="C513" t="s">
        <v>1962</v>
      </c>
      <c r="E513" t="s">
        <v>1962</v>
      </c>
      <c r="F513">
        <v>4</v>
      </c>
    </row>
    <row r="514" spans="1:6" x14ac:dyDescent="0.25">
      <c r="A514">
        <v>4</v>
      </c>
      <c r="B514" t="s">
        <v>2929</v>
      </c>
      <c r="C514" t="s">
        <v>2930</v>
      </c>
      <c r="E514" t="s">
        <v>2930</v>
      </c>
      <c r="F514">
        <v>4</v>
      </c>
    </row>
    <row r="515" spans="1:6" x14ac:dyDescent="0.25">
      <c r="A515">
        <v>6</v>
      </c>
      <c r="B515" t="s">
        <v>2931</v>
      </c>
      <c r="C515" t="s">
        <v>2932</v>
      </c>
      <c r="E515" t="s">
        <v>2932</v>
      </c>
      <c r="F515">
        <v>6</v>
      </c>
    </row>
    <row r="516" spans="1:6" x14ac:dyDescent="0.25">
      <c r="A516">
        <v>0</v>
      </c>
      <c r="B516" t="s">
        <v>2933</v>
      </c>
      <c r="C516" t="s">
        <v>1970</v>
      </c>
      <c r="E516" t="s">
        <v>1970</v>
      </c>
      <c r="F516">
        <v>0</v>
      </c>
    </row>
    <row r="517" spans="1:6" x14ac:dyDescent="0.25">
      <c r="A517">
        <v>6</v>
      </c>
      <c r="B517" t="s">
        <v>2934</v>
      </c>
      <c r="C517" t="s">
        <v>2935</v>
      </c>
      <c r="E517" t="s">
        <v>2935</v>
      </c>
      <c r="F517">
        <v>6</v>
      </c>
    </row>
    <row r="518" spans="1:6" x14ac:dyDescent="0.25">
      <c r="A518">
        <v>0</v>
      </c>
      <c r="B518" t="s">
        <v>2936</v>
      </c>
      <c r="C518" t="s">
        <v>2937</v>
      </c>
      <c r="E518" t="s">
        <v>2937</v>
      </c>
      <c r="F518">
        <v>-12</v>
      </c>
    </row>
    <row r="519" spans="1:6" x14ac:dyDescent="0.25">
      <c r="A519">
        <v>59</v>
      </c>
      <c r="B519" t="s">
        <v>2938</v>
      </c>
      <c r="C519" t="s">
        <v>1974</v>
      </c>
      <c r="E519" t="s">
        <v>1974</v>
      </c>
      <c r="F519">
        <v>59</v>
      </c>
    </row>
    <row r="520" spans="1:6" x14ac:dyDescent="0.25">
      <c r="A520">
        <v>93</v>
      </c>
      <c r="B520" t="s">
        <v>2939</v>
      </c>
      <c r="C520" t="s">
        <v>1971</v>
      </c>
      <c r="E520" t="s">
        <v>1971</v>
      </c>
      <c r="F520">
        <v>93</v>
      </c>
    </row>
    <row r="521" spans="1:6" x14ac:dyDescent="0.25">
      <c r="A521">
        <v>29</v>
      </c>
      <c r="B521" t="s">
        <v>2940</v>
      </c>
      <c r="C521" t="s">
        <v>1969</v>
      </c>
      <c r="E521" t="s">
        <v>1969</v>
      </c>
      <c r="F521">
        <v>29</v>
      </c>
    </row>
    <row r="522" spans="1:6" x14ac:dyDescent="0.25">
      <c r="A522">
        <v>11</v>
      </c>
      <c r="B522" t="s">
        <v>2941</v>
      </c>
      <c r="C522" t="s">
        <v>1924</v>
      </c>
      <c r="E522" t="s">
        <v>1924</v>
      </c>
      <c r="F522">
        <v>11</v>
      </c>
    </row>
    <row r="523" spans="1:6" x14ac:dyDescent="0.25">
      <c r="A523">
        <v>143</v>
      </c>
      <c r="B523" t="s">
        <v>2942</v>
      </c>
      <c r="C523">
        <v>156081</v>
      </c>
      <c r="E523">
        <v>156081</v>
      </c>
      <c r="F523">
        <v>143</v>
      </c>
    </row>
    <row r="524" spans="1:6" x14ac:dyDescent="0.25">
      <c r="A524">
        <v>29</v>
      </c>
      <c r="B524" t="s">
        <v>2943</v>
      </c>
      <c r="C524" t="s">
        <v>1967</v>
      </c>
      <c r="E524" t="s">
        <v>1967</v>
      </c>
      <c r="F524">
        <v>29</v>
      </c>
    </row>
    <row r="525" spans="1:6" x14ac:dyDescent="0.25">
      <c r="A525">
        <v>47</v>
      </c>
      <c r="B525" t="s">
        <v>2944</v>
      </c>
      <c r="C525" t="s">
        <v>1959</v>
      </c>
      <c r="E525" t="s">
        <v>1959</v>
      </c>
      <c r="F525">
        <v>47</v>
      </c>
    </row>
    <row r="526" spans="1:6" x14ac:dyDescent="0.25">
      <c r="A526">
        <v>30</v>
      </c>
      <c r="B526" t="s">
        <v>2945</v>
      </c>
      <c r="C526" t="s">
        <v>1960</v>
      </c>
      <c r="E526" t="s">
        <v>1960</v>
      </c>
      <c r="F526">
        <v>30</v>
      </c>
    </row>
    <row r="527" spans="1:6" x14ac:dyDescent="0.25">
      <c r="A527">
        <v>622</v>
      </c>
      <c r="B527" t="s">
        <v>2946</v>
      </c>
      <c r="C527">
        <v>430420</v>
      </c>
      <c r="E527">
        <v>430420</v>
      </c>
      <c r="F527">
        <v>622</v>
      </c>
    </row>
    <row r="528" spans="1:6" x14ac:dyDescent="0.25">
      <c r="A528">
        <v>3890</v>
      </c>
      <c r="B528" t="s">
        <v>2947</v>
      </c>
      <c r="C528">
        <v>130213</v>
      </c>
      <c r="E528">
        <v>130213</v>
      </c>
      <c r="F528">
        <v>3890</v>
      </c>
    </row>
    <row r="529" spans="1:6" x14ac:dyDescent="0.25">
      <c r="A529">
        <v>1027</v>
      </c>
      <c r="B529" t="s">
        <v>2948</v>
      </c>
      <c r="C529">
        <v>430415</v>
      </c>
      <c r="E529">
        <v>430415</v>
      </c>
      <c r="F529">
        <v>1027</v>
      </c>
    </row>
    <row r="530" spans="1:6" x14ac:dyDescent="0.25">
      <c r="A530">
        <v>273</v>
      </c>
      <c r="B530" t="s">
        <v>2949</v>
      </c>
      <c r="C530">
        <v>430417</v>
      </c>
      <c r="E530">
        <v>430417</v>
      </c>
      <c r="F530">
        <v>273</v>
      </c>
    </row>
    <row r="531" spans="1:6" x14ac:dyDescent="0.25">
      <c r="A531">
        <v>51</v>
      </c>
      <c r="B531" t="s">
        <v>2950</v>
      </c>
      <c r="C531" t="s">
        <v>2951</v>
      </c>
      <c r="E531" t="s">
        <v>2951</v>
      </c>
      <c r="F531">
        <v>51</v>
      </c>
    </row>
    <row r="532" spans="1:6" x14ac:dyDescent="0.25">
      <c r="A532">
        <v>271</v>
      </c>
      <c r="B532" t="s">
        <v>2952</v>
      </c>
      <c r="C532" t="s">
        <v>382</v>
      </c>
      <c r="E532" t="s">
        <v>382</v>
      </c>
      <c r="F532">
        <v>191</v>
      </c>
    </row>
    <row r="533" spans="1:6" x14ac:dyDescent="0.25">
      <c r="A533">
        <v>35</v>
      </c>
      <c r="B533" t="s">
        <v>2953</v>
      </c>
      <c r="C533" t="s">
        <v>2078</v>
      </c>
      <c r="E533" t="s">
        <v>2078</v>
      </c>
      <c r="F533">
        <v>35</v>
      </c>
    </row>
    <row r="534" spans="1:6" x14ac:dyDescent="0.25">
      <c r="A534">
        <v>60</v>
      </c>
      <c r="B534" t="s">
        <v>2954</v>
      </c>
      <c r="C534" t="s">
        <v>2077</v>
      </c>
      <c r="E534" t="s">
        <v>2077</v>
      </c>
      <c r="F534">
        <v>60</v>
      </c>
    </row>
    <row r="535" spans="1:6" x14ac:dyDescent="0.25">
      <c r="A535">
        <v>12</v>
      </c>
      <c r="B535" t="s">
        <v>2955</v>
      </c>
      <c r="C535" t="s">
        <v>2071</v>
      </c>
      <c r="E535" t="s">
        <v>2071</v>
      </c>
      <c r="F535">
        <v>9</v>
      </c>
    </row>
    <row r="536" spans="1:6" x14ac:dyDescent="0.25">
      <c r="A536">
        <v>6</v>
      </c>
      <c r="B536" t="s">
        <v>2956</v>
      </c>
      <c r="C536" t="s">
        <v>2070</v>
      </c>
      <c r="E536" t="s">
        <v>2070</v>
      </c>
      <c r="F536">
        <v>2</v>
      </c>
    </row>
    <row r="537" spans="1:6" x14ac:dyDescent="0.25">
      <c r="A537">
        <v>1</v>
      </c>
      <c r="B537" t="s">
        <v>2957</v>
      </c>
      <c r="C537" t="s">
        <v>2069</v>
      </c>
      <c r="E537" t="s">
        <v>2069</v>
      </c>
      <c r="F537">
        <v>1</v>
      </c>
    </row>
    <row r="538" spans="1:6" x14ac:dyDescent="0.25">
      <c r="A538">
        <v>19</v>
      </c>
      <c r="B538" t="s">
        <v>2958</v>
      </c>
      <c r="C538" t="s">
        <v>559</v>
      </c>
      <c r="E538" t="s">
        <v>559</v>
      </c>
      <c r="F538">
        <v>7</v>
      </c>
    </row>
    <row r="539" spans="1:6" x14ac:dyDescent="0.25">
      <c r="A539">
        <v>10</v>
      </c>
      <c r="B539" t="s">
        <v>2959</v>
      </c>
      <c r="C539" t="s">
        <v>2960</v>
      </c>
      <c r="E539" t="s">
        <v>2960</v>
      </c>
      <c r="F539">
        <v>10</v>
      </c>
    </row>
    <row r="540" spans="1:6" x14ac:dyDescent="0.25">
      <c r="A540">
        <v>52</v>
      </c>
      <c r="B540" t="s">
        <v>2961</v>
      </c>
      <c r="C540">
        <v>178103</v>
      </c>
      <c r="E540">
        <v>178103</v>
      </c>
      <c r="F540">
        <v>52</v>
      </c>
    </row>
    <row r="541" spans="1:6" x14ac:dyDescent="0.25">
      <c r="A541">
        <v>37</v>
      </c>
      <c r="B541" t="s">
        <v>2962</v>
      </c>
      <c r="C541" t="s">
        <v>1368</v>
      </c>
      <c r="E541" t="s">
        <v>1368</v>
      </c>
      <c r="F541">
        <v>35</v>
      </c>
    </row>
    <row r="542" spans="1:6" x14ac:dyDescent="0.25">
      <c r="A542">
        <v>18</v>
      </c>
      <c r="B542" t="s">
        <v>2963</v>
      </c>
      <c r="C542" t="s">
        <v>1369</v>
      </c>
      <c r="E542" t="s">
        <v>1369</v>
      </c>
      <c r="F542">
        <v>17</v>
      </c>
    </row>
    <row r="543" spans="1:6" x14ac:dyDescent="0.25">
      <c r="A543">
        <v>22</v>
      </c>
      <c r="B543" t="s">
        <v>2964</v>
      </c>
      <c r="C543" t="s">
        <v>1370</v>
      </c>
      <c r="E543" t="s">
        <v>1370</v>
      </c>
      <c r="F543">
        <v>22</v>
      </c>
    </row>
    <row r="544" spans="1:6" x14ac:dyDescent="0.25">
      <c r="A544">
        <v>5</v>
      </c>
      <c r="B544" t="s">
        <v>2965</v>
      </c>
      <c r="C544" t="s">
        <v>1372</v>
      </c>
      <c r="E544" t="s">
        <v>1372</v>
      </c>
      <c r="F544">
        <v>5</v>
      </c>
    </row>
    <row r="545" spans="1:6" x14ac:dyDescent="0.25">
      <c r="A545">
        <v>24</v>
      </c>
      <c r="B545" t="s">
        <v>2966</v>
      </c>
      <c r="C545" t="s">
        <v>1371</v>
      </c>
      <c r="E545" t="s">
        <v>1371</v>
      </c>
      <c r="F545">
        <v>24</v>
      </c>
    </row>
    <row r="546" spans="1:6" x14ac:dyDescent="0.25">
      <c r="A546">
        <v>1</v>
      </c>
      <c r="B546" t="s">
        <v>2967</v>
      </c>
      <c r="C546" t="s">
        <v>2968</v>
      </c>
      <c r="E546" t="s">
        <v>2968</v>
      </c>
      <c r="F546">
        <v>1</v>
      </c>
    </row>
    <row r="547" spans="1:6" x14ac:dyDescent="0.25">
      <c r="A547">
        <v>1</v>
      </c>
      <c r="B547" t="s">
        <v>2969</v>
      </c>
      <c r="C547" t="s">
        <v>2970</v>
      </c>
      <c r="E547" t="s">
        <v>2970</v>
      </c>
      <c r="F547">
        <v>1</v>
      </c>
    </row>
    <row r="548" spans="1:6" x14ac:dyDescent="0.25">
      <c r="A548">
        <v>7</v>
      </c>
      <c r="B548" t="s">
        <v>2971</v>
      </c>
      <c r="C548" t="s">
        <v>1406</v>
      </c>
      <c r="E548" t="s">
        <v>1406</v>
      </c>
      <c r="F548">
        <v>7</v>
      </c>
    </row>
    <row r="549" spans="1:6" x14ac:dyDescent="0.25">
      <c r="A549">
        <v>0</v>
      </c>
      <c r="B549" t="s">
        <v>2972</v>
      </c>
      <c r="C549" t="s">
        <v>1407</v>
      </c>
      <c r="E549" t="s">
        <v>1407</v>
      </c>
      <c r="F549">
        <v>0</v>
      </c>
    </row>
    <row r="550" spans="1:6" x14ac:dyDescent="0.25">
      <c r="A550">
        <v>1</v>
      </c>
      <c r="B550" t="s">
        <v>2973</v>
      </c>
      <c r="C550" t="s">
        <v>1408</v>
      </c>
      <c r="E550" t="s">
        <v>1408</v>
      </c>
      <c r="F550">
        <v>1</v>
      </c>
    </row>
    <row r="551" spans="1:6" x14ac:dyDescent="0.25">
      <c r="A551">
        <v>13</v>
      </c>
      <c r="B551" t="s">
        <v>2974</v>
      </c>
      <c r="C551" t="s">
        <v>2975</v>
      </c>
      <c r="E551" t="s">
        <v>2975</v>
      </c>
      <c r="F551">
        <v>13</v>
      </c>
    </row>
    <row r="552" spans="1:6" x14ac:dyDescent="0.25">
      <c r="A552">
        <v>46</v>
      </c>
      <c r="B552" t="s">
        <v>2976</v>
      </c>
      <c r="C552" t="s">
        <v>2977</v>
      </c>
      <c r="E552" t="s">
        <v>2977</v>
      </c>
      <c r="F552">
        <v>46</v>
      </c>
    </row>
    <row r="553" spans="1:6" x14ac:dyDescent="0.25">
      <c r="A553">
        <v>4</v>
      </c>
      <c r="B553" t="s">
        <v>2978</v>
      </c>
      <c r="C553" t="s">
        <v>2979</v>
      </c>
      <c r="E553" t="s">
        <v>2979</v>
      </c>
      <c r="F553">
        <v>4</v>
      </c>
    </row>
    <row r="554" spans="1:6" x14ac:dyDescent="0.25">
      <c r="A554">
        <v>1296</v>
      </c>
      <c r="B554" t="s">
        <v>2980</v>
      </c>
      <c r="C554" t="s">
        <v>2981</v>
      </c>
      <c r="E554" t="s">
        <v>2981</v>
      </c>
      <c r="F554">
        <v>1296</v>
      </c>
    </row>
    <row r="555" spans="1:6" x14ac:dyDescent="0.25">
      <c r="A555">
        <v>48</v>
      </c>
      <c r="B555" t="s">
        <v>2982</v>
      </c>
      <c r="C555">
        <v>751020</v>
      </c>
      <c r="E555">
        <v>751020</v>
      </c>
      <c r="F555">
        <v>48</v>
      </c>
    </row>
    <row r="556" spans="1:6" x14ac:dyDescent="0.25">
      <c r="A556">
        <v>5252</v>
      </c>
      <c r="B556" t="s">
        <v>2983</v>
      </c>
      <c r="C556">
        <v>700015</v>
      </c>
      <c r="E556">
        <v>700015</v>
      </c>
      <c r="F556">
        <v>5252</v>
      </c>
    </row>
    <row r="557" spans="1:6" x14ac:dyDescent="0.25">
      <c r="A557">
        <v>23</v>
      </c>
      <c r="B557" t="s">
        <v>2984</v>
      </c>
      <c r="C557" t="s">
        <v>1484</v>
      </c>
      <c r="E557" t="s">
        <v>1484</v>
      </c>
      <c r="F557">
        <v>23</v>
      </c>
    </row>
    <row r="558" spans="1:6" x14ac:dyDescent="0.25">
      <c r="A558">
        <v>50</v>
      </c>
      <c r="B558" t="s">
        <v>2985</v>
      </c>
      <c r="C558" t="s">
        <v>2194</v>
      </c>
      <c r="E558" t="s">
        <v>2194</v>
      </c>
      <c r="F558">
        <v>50</v>
      </c>
    </row>
    <row r="559" spans="1:6" x14ac:dyDescent="0.25">
      <c r="A559">
        <v>1</v>
      </c>
      <c r="B559" t="s">
        <v>2986</v>
      </c>
      <c r="C559" t="s">
        <v>2987</v>
      </c>
      <c r="E559" t="s">
        <v>2987</v>
      </c>
      <c r="F559">
        <v>1</v>
      </c>
    </row>
    <row r="560" spans="1:6" x14ac:dyDescent="0.25">
      <c r="A560">
        <v>38</v>
      </c>
      <c r="B560" t="s">
        <v>2988</v>
      </c>
      <c r="C560" t="s">
        <v>2234</v>
      </c>
      <c r="E560" t="s">
        <v>2234</v>
      </c>
      <c r="F560">
        <v>38</v>
      </c>
    </row>
    <row r="561" spans="1:6" x14ac:dyDescent="0.25">
      <c r="A561">
        <v>1465</v>
      </c>
      <c r="B561" t="s">
        <v>2989</v>
      </c>
      <c r="C561" t="s">
        <v>566</v>
      </c>
      <c r="E561" t="s">
        <v>566</v>
      </c>
      <c r="F561">
        <v>1463</v>
      </c>
    </row>
    <row r="562" spans="1:6" x14ac:dyDescent="0.25">
      <c r="A562">
        <v>3433</v>
      </c>
      <c r="B562" t="s">
        <v>2990</v>
      </c>
      <c r="C562">
        <v>170064</v>
      </c>
      <c r="E562">
        <v>170064</v>
      </c>
      <c r="F562">
        <v>3433</v>
      </c>
    </row>
    <row r="563" spans="1:6" x14ac:dyDescent="0.25">
      <c r="A563">
        <v>83</v>
      </c>
      <c r="B563" t="s">
        <v>2991</v>
      </c>
      <c r="C563">
        <v>440637</v>
      </c>
      <c r="E563">
        <v>440637</v>
      </c>
      <c r="F563">
        <v>83</v>
      </c>
    </row>
    <row r="564" spans="1:6" x14ac:dyDescent="0.25">
      <c r="A564">
        <v>0</v>
      </c>
      <c r="B564" t="s">
        <v>2992</v>
      </c>
      <c r="C564" t="s">
        <v>582</v>
      </c>
      <c r="E564" t="s">
        <v>582</v>
      </c>
      <c r="F564">
        <v>-2</v>
      </c>
    </row>
    <row r="565" spans="1:6" x14ac:dyDescent="0.25">
      <c r="A565">
        <v>690</v>
      </c>
      <c r="B565" t="s">
        <v>2993</v>
      </c>
      <c r="C565">
        <v>170084</v>
      </c>
      <c r="E565">
        <v>170084</v>
      </c>
      <c r="F565">
        <v>690</v>
      </c>
    </row>
    <row r="566" spans="1:6" x14ac:dyDescent="0.25">
      <c r="A566">
        <v>397</v>
      </c>
      <c r="B566" t="s">
        <v>2994</v>
      </c>
      <c r="C566">
        <v>170095</v>
      </c>
      <c r="E566">
        <v>170095</v>
      </c>
      <c r="F566">
        <v>397</v>
      </c>
    </row>
    <row r="567" spans="1:6" x14ac:dyDescent="0.25">
      <c r="A567">
        <v>420</v>
      </c>
      <c r="B567" t="s">
        <v>2995</v>
      </c>
      <c r="C567">
        <v>170093</v>
      </c>
      <c r="E567">
        <v>170093</v>
      </c>
      <c r="F567">
        <v>420</v>
      </c>
    </row>
    <row r="568" spans="1:6" x14ac:dyDescent="0.25">
      <c r="A568">
        <v>785</v>
      </c>
      <c r="B568" t="s">
        <v>2996</v>
      </c>
      <c r="C568">
        <v>170085</v>
      </c>
      <c r="E568">
        <v>170085</v>
      </c>
      <c r="F568">
        <v>785</v>
      </c>
    </row>
    <row r="569" spans="1:6" x14ac:dyDescent="0.25">
      <c r="A569">
        <v>1251</v>
      </c>
      <c r="B569" t="s">
        <v>2997</v>
      </c>
      <c r="C569">
        <v>170083</v>
      </c>
      <c r="E569">
        <v>170083</v>
      </c>
      <c r="F569">
        <v>1251</v>
      </c>
    </row>
    <row r="570" spans="1:6" x14ac:dyDescent="0.25">
      <c r="A570">
        <v>238</v>
      </c>
      <c r="B570" t="s">
        <v>2998</v>
      </c>
      <c r="C570">
        <v>170081</v>
      </c>
      <c r="E570">
        <v>170081</v>
      </c>
      <c r="F570">
        <v>238</v>
      </c>
    </row>
    <row r="571" spans="1:6" x14ac:dyDescent="0.25">
      <c r="A571">
        <v>340</v>
      </c>
      <c r="B571" t="s">
        <v>2999</v>
      </c>
      <c r="C571">
        <v>170091</v>
      </c>
      <c r="E571">
        <v>170091</v>
      </c>
      <c r="F571">
        <v>340</v>
      </c>
    </row>
    <row r="572" spans="1:6" x14ac:dyDescent="0.25">
      <c r="A572">
        <v>223</v>
      </c>
      <c r="B572" t="s">
        <v>3000</v>
      </c>
      <c r="C572">
        <v>172093</v>
      </c>
      <c r="E572">
        <v>172093</v>
      </c>
      <c r="F572">
        <v>223</v>
      </c>
    </row>
    <row r="573" spans="1:6" x14ac:dyDescent="0.25">
      <c r="A573">
        <v>127</v>
      </c>
      <c r="B573" t="s">
        <v>3001</v>
      </c>
      <c r="C573" t="s">
        <v>1536</v>
      </c>
      <c r="E573" t="s">
        <v>1536</v>
      </c>
      <c r="F573">
        <v>124</v>
      </c>
    </row>
    <row r="574" spans="1:6" x14ac:dyDescent="0.25">
      <c r="A574">
        <v>599</v>
      </c>
      <c r="B574" t="s">
        <v>3002</v>
      </c>
      <c r="C574">
        <v>173064</v>
      </c>
      <c r="E574">
        <v>173064</v>
      </c>
      <c r="F574">
        <v>599</v>
      </c>
    </row>
    <row r="575" spans="1:6" x14ac:dyDescent="0.25">
      <c r="A575">
        <v>21</v>
      </c>
      <c r="B575" t="s">
        <v>3003</v>
      </c>
      <c r="C575" t="s">
        <v>3004</v>
      </c>
      <c r="E575" t="s">
        <v>3004</v>
      </c>
      <c r="F575">
        <v>21</v>
      </c>
    </row>
    <row r="576" spans="1:6" x14ac:dyDescent="0.25">
      <c r="A576">
        <v>21</v>
      </c>
      <c r="B576" t="s">
        <v>3005</v>
      </c>
      <c r="C576" t="s">
        <v>3006</v>
      </c>
      <c r="E576" t="s">
        <v>3006</v>
      </c>
      <c r="F576">
        <v>21</v>
      </c>
    </row>
    <row r="577" spans="1:6" x14ac:dyDescent="0.25">
      <c r="A577">
        <v>265</v>
      </c>
      <c r="B577" t="s">
        <v>3007</v>
      </c>
      <c r="C577">
        <v>171401</v>
      </c>
      <c r="E577">
        <v>171401</v>
      </c>
      <c r="F577">
        <v>265</v>
      </c>
    </row>
    <row r="578" spans="1:6" x14ac:dyDescent="0.25">
      <c r="A578">
        <v>108</v>
      </c>
      <c r="B578" t="s">
        <v>3008</v>
      </c>
      <c r="C578">
        <v>502707</v>
      </c>
      <c r="E578">
        <v>502707</v>
      </c>
      <c r="F578">
        <v>108</v>
      </c>
    </row>
    <row r="579" spans="1:6" x14ac:dyDescent="0.25">
      <c r="A579">
        <v>94</v>
      </c>
      <c r="B579" t="s">
        <v>3009</v>
      </c>
      <c r="C579" t="s">
        <v>3010</v>
      </c>
      <c r="E579" t="s">
        <v>3010</v>
      </c>
      <c r="F579">
        <v>94</v>
      </c>
    </row>
    <row r="580" spans="1:6" x14ac:dyDescent="0.25">
      <c r="A580">
        <v>54</v>
      </c>
      <c r="B580" t="s">
        <v>3011</v>
      </c>
      <c r="C580" t="s">
        <v>3012</v>
      </c>
      <c r="E580" t="s">
        <v>3012</v>
      </c>
      <c r="F580">
        <v>54</v>
      </c>
    </row>
    <row r="581" spans="1:6" x14ac:dyDescent="0.25">
      <c r="A581">
        <v>70</v>
      </c>
      <c r="B581" t="s">
        <v>3013</v>
      </c>
      <c r="C581" t="s">
        <v>3014</v>
      </c>
      <c r="E581" t="s">
        <v>3014</v>
      </c>
      <c r="F581">
        <v>70</v>
      </c>
    </row>
    <row r="582" spans="1:6" x14ac:dyDescent="0.25">
      <c r="A582">
        <v>82</v>
      </c>
      <c r="B582" t="s">
        <v>3015</v>
      </c>
      <c r="C582" t="s">
        <v>3016</v>
      </c>
      <c r="E582" t="s">
        <v>3016</v>
      </c>
      <c r="F582">
        <v>82</v>
      </c>
    </row>
    <row r="583" spans="1:6" x14ac:dyDescent="0.25">
      <c r="A583">
        <v>270</v>
      </c>
      <c r="B583" t="s">
        <v>3017</v>
      </c>
      <c r="C583" t="s">
        <v>3018</v>
      </c>
      <c r="E583" t="s">
        <v>3018</v>
      </c>
      <c r="F583">
        <v>270</v>
      </c>
    </row>
    <row r="584" spans="1:6" x14ac:dyDescent="0.25">
      <c r="A584">
        <v>794</v>
      </c>
      <c r="B584" t="s">
        <v>3019</v>
      </c>
      <c r="C584" t="s">
        <v>2250</v>
      </c>
      <c r="E584" t="s">
        <v>2250</v>
      </c>
      <c r="F584">
        <v>794</v>
      </c>
    </row>
    <row r="585" spans="1:6" x14ac:dyDescent="0.25">
      <c r="A585">
        <v>224</v>
      </c>
      <c r="B585" t="s">
        <v>3020</v>
      </c>
      <c r="C585" t="s">
        <v>3021</v>
      </c>
      <c r="E585" t="s">
        <v>3021</v>
      </c>
      <c r="F585">
        <v>224</v>
      </c>
    </row>
    <row r="586" spans="1:6" x14ac:dyDescent="0.25">
      <c r="A586">
        <v>5805</v>
      </c>
      <c r="B586" t="s">
        <v>3022</v>
      </c>
      <c r="C586">
        <v>504872</v>
      </c>
      <c r="E586">
        <v>504872</v>
      </c>
      <c r="F586">
        <v>5805</v>
      </c>
    </row>
    <row r="587" spans="1:6" x14ac:dyDescent="0.25">
      <c r="A587">
        <v>2003</v>
      </c>
      <c r="B587" t="s">
        <v>3023</v>
      </c>
      <c r="C587">
        <v>504875</v>
      </c>
      <c r="E587">
        <v>504875</v>
      </c>
      <c r="F587">
        <v>2003</v>
      </c>
    </row>
    <row r="588" spans="1:6" x14ac:dyDescent="0.25">
      <c r="A588">
        <v>4985</v>
      </c>
      <c r="B588" t="s">
        <v>3024</v>
      </c>
      <c r="C588">
        <v>504878</v>
      </c>
      <c r="E588">
        <v>504878</v>
      </c>
      <c r="F588">
        <v>4985</v>
      </c>
    </row>
    <row r="589" spans="1:6" x14ac:dyDescent="0.25">
      <c r="A589">
        <v>4407</v>
      </c>
      <c r="B589" t="s">
        <v>3025</v>
      </c>
      <c r="C589">
        <v>504876</v>
      </c>
      <c r="E589">
        <v>504876</v>
      </c>
      <c r="F589">
        <v>4407</v>
      </c>
    </row>
    <row r="590" spans="1:6" x14ac:dyDescent="0.25">
      <c r="A590">
        <v>3314</v>
      </c>
      <c r="B590" t="s">
        <v>3026</v>
      </c>
      <c r="C590">
        <v>504873</v>
      </c>
      <c r="E590">
        <v>504873</v>
      </c>
      <c r="F590">
        <v>3314</v>
      </c>
    </row>
    <row r="591" spans="1:6" x14ac:dyDescent="0.25">
      <c r="A591">
        <v>43</v>
      </c>
      <c r="B591" t="s">
        <v>3027</v>
      </c>
      <c r="C591">
        <v>502875</v>
      </c>
      <c r="E591">
        <v>502875</v>
      </c>
      <c r="F591">
        <v>43</v>
      </c>
    </row>
    <row r="592" spans="1:6" x14ac:dyDescent="0.25">
      <c r="A592">
        <v>0</v>
      </c>
      <c r="B592" t="s">
        <v>3028</v>
      </c>
      <c r="C592" t="s">
        <v>1590</v>
      </c>
      <c r="E592" t="s">
        <v>1590</v>
      </c>
      <c r="F592">
        <v>-4</v>
      </c>
    </row>
    <row r="593" spans="1:6" x14ac:dyDescent="0.25">
      <c r="A593">
        <v>2379</v>
      </c>
      <c r="B593" t="s">
        <v>3029</v>
      </c>
      <c r="C593" t="s">
        <v>245</v>
      </c>
      <c r="E593" t="s">
        <v>245</v>
      </c>
      <c r="F593">
        <v>2373</v>
      </c>
    </row>
    <row r="594" spans="1:6" x14ac:dyDescent="0.25">
      <c r="A594">
        <v>2440</v>
      </c>
      <c r="B594" t="s">
        <v>3030</v>
      </c>
      <c r="C594" t="s">
        <v>249</v>
      </c>
      <c r="E594" t="s">
        <v>249</v>
      </c>
      <c r="F594">
        <v>2436</v>
      </c>
    </row>
    <row r="595" spans="1:6" x14ac:dyDescent="0.25">
      <c r="A595">
        <v>0</v>
      </c>
      <c r="B595" t="s">
        <v>3031</v>
      </c>
      <c r="C595" t="s">
        <v>3032</v>
      </c>
      <c r="E595" t="s">
        <v>3032</v>
      </c>
      <c r="F595">
        <v>-28</v>
      </c>
    </row>
    <row r="596" spans="1:6" x14ac:dyDescent="0.25">
      <c r="A596">
        <v>2935</v>
      </c>
      <c r="B596" t="s">
        <v>3033</v>
      </c>
      <c r="C596" t="s">
        <v>339</v>
      </c>
      <c r="E596" t="s">
        <v>339</v>
      </c>
      <c r="F596">
        <v>2921</v>
      </c>
    </row>
    <row r="597" spans="1:6" x14ac:dyDescent="0.25">
      <c r="A597">
        <v>41</v>
      </c>
      <c r="B597" t="s">
        <v>3034</v>
      </c>
      <c r="C597" t="s">
        <v>3035</v>
      </c>
      <c r="E597" t="s">
        <v>3035</v>
      </c>
      <c r="F597">
        <v>41</v>
      </c>
    </row>
    <row r="598" spans="1:6" x14ac:dyDescent="0.25">
      <c r="A598">
        <v>2744</v>
      </c>
      <c r="B598" t="s">
        <v>3036</v>
      </c>
      <c r="C598" t="s">
        <v>129</v>
      </c>
      <c r="E598" t="s">
        <v>129</v>
      </c>
      <c r="F598">
        <v>2662</v>
      </c>
    </row>
    <row r="599" spans="1:6" x14ac:dyDescent="0.25">
      <c r="A599">
        <v>2626</v>
      </c>
      <c r="B599" t="s">
        <v>3037</v>
      </c>
      <c r="C599" t="s">
        <v>65</v>
      </c>
      <c r="E599" t="s">
        <v>65</v>
      </c>
      <c r="F599">
        <v>2556</v>
      </c>
    </row>
    <row r="600" spans="1:6" x14ac:dyDescent="0.25">
      <c r="A600">
        <v>2899</v>
      </c>
      <c r="B600" t="s">
        <v>3038</v>
      </c>
      <c r="C600" t="s">
        <v>103</v>
      </c>
      <c r="E600" t="s">
        <v>103</v>
      </c>
      <c r="F600">
        <v>2829</v>
      </c>
    </row>
    <row r="601" spans="1:6" x14ac:dyDescent="0.25">
      <c r="A601">
        <v>20633</v>
      </c>
      <c r="B601" t="s">
        <v>3039</v>
      </c>
      <c r="C601" t="s">
        <v>3040</v>
      </c>
      <c r="E601" t="s">
        <v>3040</v>
      </c>
      <c r="F601">
        <v>20633</v>
      </c>
    </row>
    <row r="602" spans="1:6" x14ac:dyDescent="0.25">
      <c r="A602">
        <v>203</v>
      </c>
      <c r="B602" t="s">
        <v>3041</v>
      </c>
      <c r="C602">
        <v>440639</v>
      </c>
      <c r="E602">
        <v>440639</v>
      </c>
      <c r="F602">
        <v>203</v>
      </c>
    </row>
    <row r="603" spans="1:6" x14ac:dyDescent="0.25">
      <c r="A603">
        <v>164</v>
      </c>
      <c r="B603" t="s">
        <v>3042</v>
      </c>
      <c r="C603">
        <v>440615</v>
      </c>
      <c r="E603">
        <v>440615</v>
      </c>
      <c r="F603">
        <v>164</v>
      </c>
    </row>
    <row r="604" spans="1:6" x14ac:dyDescent="0.25">
      <c r="A604">
        <v>1177</v>
      </c>
      <c r="B604" t="s">
        <v>3043</v>
      </c>
      <c r="C604" t="s">
        <v>232</v>
      </c>
      <c r="E604" t="s">
        <v>232</v>
      </c>
      <c r="F604">
        <v>1176</v>
      </c>
    </row>
    <row r="605" spans="1:6" x14ac:dyDescent="0.25">
      <c r="A605">
        <v>4456</v>
      </c>
      <c r="B605" t="s">
        <v>3044</v>
      </c>
      <c r="C605">
        <v>604056</v>
      </c>
      <c r="E605">
        <v>604056</v>
      </c>
      <c r="F605">
        <v>4456</v>
      </c>
    </row>
    <row r="606" spans="1:6" x14ac:dyDescent="0.25">
      <c r="A606">
        <v>61</v>
      </c>
      <c r="B606" t="s">
        <v>3045</v>
      </c>
      <c r="C606">
        <v>158588</v>
      </c>
      <c r="E606">
        <v>158588</v>
      </c>
      <c r="F606">
        <v>61</v>
      </c>
    </row>
    <row r="607" spans="1:6" x14ac:dyDescent="0.25">
      <c r="A607">
        <v>765</v>
      </c>
      <c r="B607" t="s">
        <v>3046</v>
      </c>
      <c r="C607" t="s">
        <v>3047</v>
      </c>
      <c r="E607" t="s">
        <v>3047</v>
      </c>
      <c r="F607">
        <v>765</v>
      </c>
    </row>
    <row r="608" spans="1:6" x14ac:dyDescent="0.25">
      <c r="A608">
        <v>9</v>
      </c>
      <c r="B608" t="s">
        <v>3048</v>
      </c>
      <c r="C608" t="s">
        <v>1943</v>
      </c>
      <c r="E608" t="s">
        <v>1943</v>
      </c>
      <c r="F608">
        <v>9</v>
      </c>
    </row>
    <row r="609" spans="1:6" x14ac:dyDescent="0.25">
      <c r="A609">
        <v>0</v>
      </c>
      <c r="B609" t="s">
        <v>3049</v>
      </c>
      <c r="C609" t="s">
        <v>3050</v>
      </c>
      <c r="E609" t="s">
        <v>3050</v>
      </c>
      <c r="F609">
        <v>0</v>
      </c>
    </row>
    <row r="610" spans="1:6" x14ac:dyDescent="0.25">
      <c r="A610">
        <v>0</v>
      </c>
      <c r="B610" t="s">
        <v>3051</v>
      </c>
      <c r="C610" t="s">
        <v>2220</v>
      </c>
      <c r="E610" t="s">
        <v>2220</v>
      </c>
      <c r="F610">
        <v>-6</v>
      </c>
    </row>
    <row r="611" spans="1:6" x14ac:dyDescent="0.25">
      <c r="A611">
        <v>57</v>
      </c>
      <c r="B611" t="s">
        <v>3052</v>
      </c>
      <c r="C611">
        <v>158590</v>
      </c>
      <c r="E611">
        <v>158590</v>
      </c>
      <c r="F611">
        <v>57</v>
      </c>
    </row>
    <row r="612" spans="1:6" x14ac:dyDescent="0.25">
      <c r="A612">
        <v>2200</v>
      </c>
      <c r="B612" t="s">
        <v>3053</v>
      </c>
      <c r="C612">
        <v>609505</v>
      </c>
      <c r="E612">
        <v>609505</v>
      </c>
      <c r="F612">
        <v>2200</v>
      </c>
    </row>
    <row r="613" spans="1:6" x14ac:dyDescent="0.25">
      <c r="A613">
        <v>2500</v>
      </c>
      <c r="B613" t="s">
        <v>3054</v>
      </c>
      <c r="C613">
        <v>609504</v>
      </c>
      <c r="E613">
        <v>609504</v>
      </c>
      <c r="F613">
        <v>2500</v>
      </c>
    </row>
    <row r="614" spans="1:6" x14ac:dyDescent="0.25">
      <c r="A614">
        <v>2246</v>
      </c>
      <c r="B614" t="s">
        <v>3055</v>
      </c>
      <c r="C614">
        <v>609401</v>
      </c>
      <c r="E614">
        <v>609401</v>
      </c>
      <c r="F614">
        <v>2246</v>
      </c>
    </row>
    <row r="615" spans="1:6" x14ac:dyDescent="0.25">
      <c r="A615">
        <v>264</v>
      </c>
      <c r="B615" t="s">
        <v>3056</v>
      </c>
      <c r="C615">
        <v>4408</v>
      </c>
      <c r="E615">
        <v>4408</v>
      </c>
      <c r="F615">
        <v>264</v>
      </c>
    </row>
    <row r="616" spans="1:6" x14ac:dyDescent="0.25">
      <c r="A616">
        <v>204</v>
      </c>
      <c r="B616" t="s">
        <v>3057</v>
      </c>
      <c r="C616">
        <v>156002</v>
      </c>
      <c r="E616">
        <v>156002</v>
      </c>
      <c r="F616">
        <v>204</v>
      </c>
    </row>
    <row r="617" spans="1:6" x14ac:dyDescent="0.25">
      <c r="A617">
        <v>50</v>
      </c>
      <c r="B617" t="s">
        <v>3058</v>
      </c>
      <c r="C617">
        <v>130017</v>
      </c>
      <c r="E617">
        <v>130017</v>
      </c>
      <c r="F617">
        <v>50</v>
      </c>
    </row>
    <row r="618" spans="1:6" x14ac:dyDescent="0.25">
      <c r="A618">
        <v>2257</v>
      </c>
      <c r="B618" t="s">
        <v>3059</v>
      </c>
      <c r="C618">
        <v>430132</v>
      </c>
      <c r="E618">
        <v>430132</v>
      </c>
      <c r="F618">
        <v>2017</v>
      </c>
    </row>
    <row r="619" spans="1:6" x14ac:dyDescent="0.25">
      <c r="A619">
        <v>4000</v>
      </c>
      <c r="B619" t="s">
        <v>3060</v>
      </c>
      <c r="C619">
        <v>600901</v>
      </c>
      <c r="E619">
        <v>600901</v>
      </c>
      <c r="F619">
        <v>4000</v>
      </c>
    </row>
    <row r="620" spans="1:6" x14ac:dyDescent="0.25">
      <c r="A620">
        <v>0</v>
      </c>
      <c r="B620" t="s">
        <v>3061</v>
      </c>
      <c r="C620" t="s">
        <v>3062</v>
      </c>
      <c r="E620" t="s">
        <v>3062</v>
      </c>
      <c r="F620">
        <v>0</v>
      </c>
    </row>
    <row r="621" spans="1:6" x14ac:dyDescent="0.25">
      <c r="A621">
        <v>2085</v>
      </c>
      <c r="B621" t="s">
        <v>3063</v>
      </c>
      <c r="C621" t="s">
        <v>3064</v>
      </c>
      <c r="E621" t="s">
        <v>3064</v>
      </c>
      <c r="F621">
        <v>2085</v>
      </c>
    </row>
    <row r="622" spans="1:6" x14ac:dyDescent="0.25">
      <c r="A622">
        <v>1454</v>
      </c>
      <c r="B622" t="s">
        <v>3065</v>
      </c>
      <c r="C622" t="s">
        <v>2054</v>
      </c>
      <c r="E622" t="s">
        <v>2054</v>
      </c>
      <c r="F622">
        <v>1451</v>
      </c>
    </row>
    <row r="623" spans="1:6" x14ac:dyDescent="0.25">
      <c r="A623">
        <v>12</v>
      </c>
      <c r="B623" t="s">
        <v>3066</v>
      </c>
      <c r="C623" t="s">
        <v>3067</v>
      </c>
      <c r="E623" t="s">
        <v>3067</v>
      </c>
      <c r="F623">
        <v>12</v>
      </c>
    </row>
    <row r="624" spans="1:6" x14ac:dyDescent="0.25">
      <c r="A624">
        <v>724</v>
      </c>
      <c r="B624" t="s">
        <v>3068</v>
      </c>
      <c r="C624" t="s">
        <v>3069</v>
      </c>
      <c r="E624" t="s">
        <v>3069</v>
      </c>
      <c r="F624">
        <v>724</v>
      </c>
    </row>
    <row r="625" spans="1:6" x14ac:dyDescent="0.25">
      <c r="A625">
        <v>12</v>
      </c>
      <c r="B625" t="s">
        <v>3070</v>
      </c>
      <c r="C625" t="s">
        <v>3071</v>
      </c>
      <c r="E625" t="s">
        <v>3071</v>
      </c>
      <c r="F625">
        <v>12</v>
      </c>
    </row>
    <row r="626" spans="1:6" x14ac:dyDescent="0.25">
      <c r="A626">
        <v>66</v>
      </c>
      <c r="B626" t="s">
        <v>3072</v>
      </c>
      <c r="C626" t="s">
        <v>546</v>
      </c>
      <c r="E626" t="s">
        <v>546</v>
      </c>
      <c r="F626">
        <v>66</v>
      </c>
    </row>
    <row r="627" spans="1:6" x14ac:dyDescent="0.25">
      <c r="A627">
        <v>108</v>
      </c>
      <c r="B627" t="s">
        <v>3073</v>
      </c>
      <c r="C627" t="s">
        <v>547</v>
      </c>
      <c r="E627" t="s">
        <v>547</v>
      </c>
      <c r="F627">
        <v>108</v>
      </c>
    </row>
    <row r="628" spans="1:6" x14ac:dyDescent="0.25">
      <c r="A628">
        <v>101</v>
      </c>
      <c r="B628" t="s">
        <v>3074</v>
      </c>
      <c r="C628" t="s">
        <v>549</v>
      </c>
      <c r="E628" t="s">
        <v>549</v>
      </c>
      <c r="F628">
        <v>101</v>
      </c>
    </row>
    <row r="629" spans="1:6" x14ac:dyDescent="0.25">
      <c r="A629">
        <v>147</v>
      </c>
      <c r="B629" t="s">
        <v>3075</v>
      </c>
      <c r="C629" t="s">
        <v>550</v>
      </c>
      <c r="E629" t="s">
        <v>550</v>
      </c>
      <c r="F629">
        <v>147</v>
      </c>
    </row>
    <row r="630" spans="1:6" x14ac:dyDescent="0.25">
      <c r="A630">
        <v>20</v>
      </c>
      <c r="B630" t="s">
        <v>3076</v>
      </c>
      <c r="C630" t="s">
        <v>548</v>
      </c>
      <c r="E630" t="s">
        <v>548</v>
      </c>
      <c r="F630">
        <v>20</v>
      </c>
    </row>
    <row r="631" spans="1:6" x14ac:dyDescent="0.25">
      <c r="A631">
        <v>6</v>
      </c>
      <c r="B631" t="s">
        <v>3077</v>
      </c>
      <c r="C631" t="s">
        <v>3078</v>
      </c>
      <c r="E631" t="s">
        <v>3078</v>
      </c>
      <c r="F631">
        <v>6</v>
      </c>
    </row>
    <row r="632" spans="1:6" x14ac:dyDescent="0.25">
      <c r="A632">
        <v>0</v>
      </c>
      <c r="B632" t="s">
        <v>3079</v>
      </c>
      <c r="C632" t="s">
        <v>3080</v>
      </c>
      <c r="E632" t="s">
        <v>3080</v>
      </c>
      <c r="F632">
        <v>-12</v>
      </c>
    </row>
    <row r="633" spans="1:6" x14ac:dyDescent="0.25">
      <c r="A633">
        <v>0</v>
      </c>
      <c r="B633" t="s">
        <v>3081</v>
      </c>
      <c r="C633" t="s">
        <v>3082</v>
      </c>
      <c r="E633" t="s">
        <v>3082</v>
      </c>
      <c r="F633">
        <v>-12</v>
      </c>
    </row>
    <row r="634" spans="1:6" x14ac:dyDescent="0.25">
      <c r="A634">
        <v>42</v>
      </c>
      <c r="B634" t="s">
        <v>3083</v>
      </c>
      <c r="C634" t="s">
        <v>1712</v>
      </c>
      <c r="E634" t="s">
        <v>1712</v>
      </c>
      <c r="F634">
        <v>42</v>
      </c>
    </row>
    <row r="635" spans="1:6" x14ac:dyDescent="0.25">
      <c r="A635">
        <v>83</v>
      </c>
      <c r="B635" t="s">
        <v>3084</v>
      </c>
      <c r="C635" t="s">
        <v>543</v>
      </c>
      <c r="E635" t="s">
        <v>543</v>
      </c>
      <c r="F635">
        <v>83</v>
      </c>
    </row>
    <row r="636" spans="1:6" x14ac:dyDescent="0.25">
      <c r="A636">
        <v>40</v>
      </c>
      <c r="B636" t="s">
        <v>3085</v>
      </c>
      <c r="C636" t="s">
        <v>541</v>
      </c>
      <c r="E636" t="s">
        <v>541</v>
      </c>
      <c r="F636">
        <v>40</v>
      </c>
    </row>
    <row r="637" spans="1:6" x14ac:dyDescent="0.25">
      <c r="A637">
        <v>19</v>
      </c>
      <c r="B637" t="s">
        <v>3086</v>
      </c>
      <c r="C637" t="s">
        <v>540</v>
      </c>
      <c r="E637" t="s">
        <v>540</v>
      </c>
      <c r="F637">
        <v>19</v>
      </c>
    </row>
    <row r="638" spans="1:6" x14ac:dyDescent="0.25">
      <c r="A638">
        <v>42</v>
      </c>
      <c r="B638" t="s">
        <v>3087</v>
      </c>
      <c r="C638" t="s">
        <v>544</v>
      </c>
      <c r="E638" t="s">
        <v>544</v>
      </c>
      <c r="F638">
        <v>42</v>
      </c>
    </row>
    <row r="639" spans="1:6" x14ac:dyDescent="0.25">
      <c r="A639">
        <v>28</v>
      </c>
      <c r="B639" t="s">
        <v>3088</v>
      </c>
      <c r="C639" t="s">
        <v>542</v>
      </c>
      <c r="E639" t="s">
        <v>542</v>
      </c>
      <c r="F639">
        <v>28</v>
      </c>
    </row>
    <row r="640" spans="1:6" x14ac:dyDescent="0.25">
      <c r="A640">
        <v>49</v>
      </c>
      <c r="B640" t="s">
        <v>3089</v>
      </c>
      <c r="C640" t="s">
        <v>2057</v>
      </c>
      <c r="E640" t="s">
        <v>2057</v>
      </c>
      <c r="F640">
        <v>49</v>
      </c>
    </row>
    <row r="641" spans="1:6" x14ac:dyDescent="0.25">
      <c r="A641">
        <v>27</v>
      </c>
      <c r="B641" t="s">
        <v>3090</v>
      </c>
      <c r="C641" t="s">
        <v>2053</v>
      </c>
      <c r="E641" t="s">
        <v>2053</v>
      </c>
      <c r="F641">
        <v>27</v>
      </c>
    </row>
    <row r="642" spans="1:6" x14ac:dyDescent="0.25">
      <c r="A642">
        <v>38</v>
      </c>
      <c r="B642" t="s">
        <v>3091</v>
      </c>
      <c r="C642" t="s">
        <v>2056</v>
      </c>
      <c r="E642" t="s">
        <v>2056</v>
      </c>
      <c r="F642">
        <v>38</v>
      </c>
    </row>
    <row r="643" spans="1:6" x14ac:dyDescent="0.25">
      <c r="A643">
        <v>43</v>
      </c>
      <c r="B643" t="s">
        <v>3092</v>
      </c>
      <c r="C643" t="s">
        <v>2051</v>
      </c>
      <c r="E643" t="s">
        <v>2051</v>
      </c>
      <c r="F643">
        <v>43</v>
      </c>
    </row>
    <row r="644" spans="1:6" x14ac:dyDescent="0.25">
      <c r="A644">
        <v>29</v>
      </c>
      <c r="B644" t="s">
        <v>3093</v>
      </c>
      <c r="C644" t="s">
        <v>2052</v>
      </c>
      <c r="E644" t="s">
        <v>2052</v>
      </c>
      <c r="F644">
        <v>29</v>
      </c>
    </row>
    <row r="645" spans="1:6" x14ac:dyDescent="0.25">
      <c r="A645">
        <v>73</v>
      </c>
      <c r="B645" t="s">
        <v>3094</v>
      </c>
      <c r="C645" t="s">
        <v>2050</v>
      </c>
      <c r="E645" t="s">
        <v>2050</v>
      </c>
      <c r="F645">
        <v>73</v>
      </c>
    </row>
    <row r="646" spans="1:6" x14ac:dyDescent="0.25">
      <c r="A646">
        <v>66</v>
      </c>
      <c r="B646" t="s">
        <v>3095</v>
      </c>
      <c r="C646" t="s">
        <v>2055</v>
      </c>
      <c r="E646" t="s">
        <v>2055</v>
      </c>
      <c r="F646">
        <v>66</v>
      </c>
    </row>
    <row r="647" spans="1:6" x14ac:dyDescent="0.25">
      <c r="A647">
        <v>36</v>
      </c>
      <c r="B647" t="s">
        <v>3096</v>
      </c>
      <c r="C647" t="s">
        <v>3097</v>
      </c>
      <c r="E647" t="s">
        <v>3097</v>
      </c>
      <c r="F647">
        <v>0</v>
      </c>
    </row>
    <row r="648" spans="1:6" x14ac:dyDescent="0.25">
      <c r="A648">
        <v>48</v>
      </c>
      <c r="B648" t="s">
        <v>3098</v>
      </c>
      <c r="C648" t="s">
        <v>2126</v>
      </c>
      <c r="E648" t="s">
        <v>2126</v>
      </c>
      <c r="F648">
        <v>48</v>
      </c>
    </row>
    <row r="649" spans="1:6" x14ac:dyDescent="0.25">
      <c r="A649">
        <v>6</v>
      </c>
      <c r="B649" t="s">
        <v>3099</v>
      </c>
      <c r="C649" t="s">
        <v>3100</v>
      </c>
      <c r="E649" t="s">
        <v>3100</v>
      </c>
      <c r="F649">
        <v>6</v>
      </c>
    </row>
    <row r="650" spans="1:6" x14ac:dyDescent="0.25">
      <c r="A650">
        <v>2</v>
      </c>
      <c r="B650" t="s">
        <v>3101</v>
      </c>
      <c r="C650" t="s">
        <v>3102</v>
      </c>
      <c r="E650" t="s">
        <v>3102</v>
      </c>
      <c r="F650">
        <v>2</v>
      </c>
    </row>
    <row r="651" spans="1:6" x14ac:dyDescent="0.25">
      <c r="A651">
        <v>390</v>
      </c>
      <c r="B651" t="s">
        <v>3103</v>
      </c>
      <c r="C651" t="s">
        <v>2120</v>
      </c>
      <c r="E651" t="s">
        <v>2120</v>
      </c>
      <c r="F651">
        <v>390</v>
      </c>
    </row>
    <row r="652" spans="1:6" x14ac:dyDescent="0.25">
      <c r="A652">
        <v>40</v>
      </c>
      <c r="B652" t="s">
        <v>3104</v>
      </c>
      <c r="C652" t="s">
        <v>2124</v>
      </c>
      <c r="E652" t="s">
        <v>2124</v>
      </c>
      <c r="F652">
        <v>40</v>
      </c>
    </row>
    <row r="653" spans="1:6" x14ac:dyDescent="0.25">
      <c r="A653">
        <v>95</v>
      </c>
      <c r="B653" t="s">
        <v>3105</v>
      </c>
      <c r="C653" t="s">
        <v>2127</v>
      </c>
      <c r="E653" t="s">
        <v>2127</v>
      </c>
      <c r="F653">
        <v>81</v>
      </c>
    </row>
    <row r="654" spans="1:6" x14ac:dyDescent="0.25">
      <c r="A654">
        <v>392</v>
      </c>
      <c r="B654" t="s">
        <v>3106</v>
      </c>
      <c r="C654">
        <v>154054</v>
      </c>
      <c r="E654">
        <v>154054</v>
      </c>
      <c r="F654">
        <v>392</v>
      </c>
    </row>
    <row r="655" spans="1:6" x14ac:dyDescent="0.25">
      <c r="A655">
        <v>163</v>
      </c>
      <c r="B655" t="s">
        <v>3107</v>
      </c>
      <c r="C655" t="s">
        <v>2121</v>
      </c>
      <c r="E655" t="s">
        <v>2121</v>
      </c>
      <c r="F655">
        <v>163</v>
      </c>
    </row>
    <row r="656" spans="1:6" x14ac:dyDescent="0.25">
      <c r="A656">
        <v>1098</v>
      </c>
      <c r="B656" t="s">
        <v>3108</v>
      </c>
      <c r="C656">
        <v>154056</v>
      </c>
      <c r="E656">
        <v>154056</v>
      </c>
      <c r="F656">
        <v>1098</v>
      </c>
    </row>
    <row r="657" spans="1:6" x14ac:dyDescent="0.25">
      <c r="A657">
        <v>73</v>
      </c>
      <c r="B657" t="s">
        <v>3109</v>
      </c>
      <c r="C657">
        <v>152655</v>
      </c>
      <c r="E657">
        <v>152655</v>
      </c>
      <c r="F657">
        <v>73</v>
      </c>
    </row>
    <row r="658" spans="1:6" x14ac:dyDescent="0.25">
      <c r="A658">
        <v>138</v>
      </c>
      <c r="B658" t="s">
        <v>3110</v>
      </c>
      <c r="C658" t="s">
        <v>2128</v>
      </c>
      <c r="E658" t="s">
        <v>2128</v>
      </c>
      <c r="F658">
        <v>126</v>
      </c>
    </row>
    <row r="659" spans="1:6" x14ac:dyDescent="0.25">
      <c r="A659">
        <v>4878</v>
      </c>
      <c r="B659" t="s">
        <v>3111</v>
      </c>
      <c r="C659">
        <v>504842</v>
      </c>
      <c r="E659">
        <v>504842</v>
      </c>
      <c r="F659">
        <v>4878</v>
      </c>
    </row>
    <row r="660" spans="1:6" x14ac:dyDescent="0.25">
      <c r="A660">
        <v>5460</v>
      </c>
      <c r="B660" t="s">
        <v>3112</v>
      </c>
      <c r="C660">
        <v>504848</v>
      </c>
      <c r="E660">
        <v>504848</v>
      </c>
      <c r="F660">
        <v>5460</v>
      </c>
    </row>
    <row r="661" spans="1:6" x14ac:dyDescent="0.25">
      <c r="A661">
        <v>2833</v>
      </c>
      <c r="B661" t="s">
        <v>3113</v>
      </c>
      <c r="C661">
        <v>504846</v>
      </c>
      <c r="E661">
        <v>504846</v>
      </c>
      <c r="F661">
        <v>2833</v>
      </c>
    </row>
    <row r="662" spans="1:6" x14ac:dyDescent="0.25">
      <c r="A662">
        <v>135</v>
      </c>
      <c r="B662" t="s">
        <v>3114</v>
      </c>
      <c r="C662">
        <v>504843</v>
      </c>
      <c r="E662">
        <v>504843</v>
      </c>
      <c r="F662">
        <v>135</v>
      </c>
    </row>
    <row r="663" spans="1:6" x14ac:dyDescent="0.25">
      <c r="A663">
        <v>1205</v>
      </c>
      <c r="B663" t="s">
        <v>3115</v>
      </c>
      <c r="C663">
        <v>609630</v>
      </c>
      <c r="E663">
        <v>609630</v>
      </c>
      <c r="F663">
        <v>1205</v>
      </c>
    </row>
    <row r="664" spans="1:6" x14ac:dyDescent="0.25">
      <c r="A664">
        <v>12</v>
      </c>
      <c r="B664" t="s">
        <v>3116</v>
      </c>
      <c r="C664" t="s">
        <v>781</v>
      </c>
      <c r="E664" t="s">
        <v>781</v>
      </c>
      <c r="F664">
        <v>10</v>
      </c>
    </row>
    <row r="665" spans="1:6" x14ac:dyDescent="0.25">
      <c r="A665">
        <v>11</v>
      </c>
      <c r="B665" t="s">
        <v>3117</v>
      </c>
      <c r="C665" t="s">
        <v>783</v>
      </c>
      <c r="E665" t="s">
        <v>783</v>
      </c>
      <c r="F665">
        <v>9</v>
      </c>
    </row>
    <row r="666" spans="1:6" x14ac:dyDescent="0.25">
      <c r="A666">
        <v>1092</v>
      </c>
      <c r="B666" t="s">
        <v>3118</v>
      </c>
      <c r="C666">
        <v>701462</v>
      </c>
      <c r="E666">
        <v>701462</v>
      </c>
      <c r="F666">
        <v>1092</v>
      </c>
    </row>
    <row r="667" spans="1:6" x14ac:dyDescent="0.25">
      <c r="A667">
        <v>1647</v>
      </c>
      <c r="B667" t="s">
        <v>3119</v>
      </c>
      <c r="C667" t="s">
        <v>2249</v>
      </c>
      <c r="E667" t="s">
        <v>2249</v>
      </c>
      <c r="F667">
        <v>1647</v>
      </c>
    </row>
    <row r="668" spans="1:6" x14ac:dyDescent="0.25">
      <c r="A668">
        <v>407</v>
      </c>
      <c r="B668" t="s">
        <v>3120</v>
      </c>
      <c r="C668" t="s">
        <v>2248</v>
      </c>
      <c r="E668" t="s">
        <v>2248</v>
      </c>
      <c r="F668">
        <v>407</v>
      </c>
    </row>
    <row r="669" spans="1:6" x14ac:dyDescent="0.25">
      <c r="A669">
        <v>1261</v>
      </c>
      <c r="B669" t="s">
        <v>3121</v>
      </c>
      <c r="C669" t="s">
        <v>2246</v>
      </c>
      <c r="E669" t="s">
        <v>2246</v>
      </c>
      <c r="F669">
        <v>1089</v>
      </c>
    </row>
    <row r="670" spans="1:6" x14ac:dyDescent="0.25">
      <c r="A670">
        <v>1191</v>
      </c>
      <c r="B670" t="s">
        <v>3122</v>
      </c>
      <c r="C670" t="s">
        <v>2245</v>
      </c>
      <c r="E670" t="s">
        <v>2245</v>
      </c>
      <c r="F670">
        <v>1019</v>
      </c>
    </row>
    <row r="671" spans="1:6" x14ac:dyDescent="0.25">
      <c r="A671">
        <v>793</v>
      </c>
      <c r="B671" t="s">
        <v>3123</v>
      </c>
      <c r="C671" t="s">
        <v>2244</v>
      </c>
      <c r="E671" t="s">
        <v>2244</v>
      </c>
      <c r="F671">
        <v>545</v>
      </c>
    </row>
    <row r="672" spans="1:6" x14ac:dyDescent="0.25">
      <c r="A672">
        <v>2629</v>
      </c>
      <c r="B672" t="s">
        <v>3124</v>
      </c>
      <c r="C672" t="s">
        <v>2247</v>
      </c>
      <c r="E672" t="s">
        <v>2247</v>
      </c>
      <c r="F672">
        <v>2505</v>
      </c>
    </row>
    <row r="673" spans="1:6" x14ac:dyDescent="0.25">
      <c r="A673">
        <v>2627</v>
      </c>
      <c r="B673" t="s">
        <v>3125</v>
      </c>
      <c r="C673" t="s">
        <v>2243</v>
      </c>
      <c r="E673" t="s">
        <v>2243</v>
      </c>
      <c r="F673">
        <v>2395</v>
      </c>
    </row>
    <row r="674" spans="1:6" x14ac:dyDescent="0.25">
      <c r="A674">
        <v>451</v>
      </c>
      <c r="B674" t="s">
        <v>3126</v>
      </c>
      <c r="C674">
        <v>440036</v>
      </c>
      <c r="E674">
        <v>440036</v>
      </c>
      <c r="F674">
        <v>115</v>
      </c>
    </row>
    <row r="675" spans="1:6" x14ac:dyDescent="0.25">
      <c r="A675">
        <v>1492</v>
      </c>
      <c r="B675" t="s">
        <v>3127</v>
      </c>
      <c r="C675">
        <v>140229</v>
      </c>
      <c r="E675">
        <v>140229</v>
      </c>
      <c r="F675">
        <v>-201</v>
      </c>
    </row>
    <row r="676" spans="1:6" x14ac:dyDescent="0.25">
      <c r="A676">
        <v>16413</v>
      </c>
      <c r="B676" t="s">
        <v>3128</v>
      </c>
      <c r="C676" t="s">
        <v>570</v>
      </c>
      <c r="E676" t="s">
        <v>570</v>
      </c>
      <c r="F676">
        <v>-12185</v>
      </c>
    </row>
    <row r="677" spans="1:6" x14ac:dyDescent="0.25">
      <c r="A677">
        <v>620</v>
      </c>
      <c r="B677" t="s">
        <v>3129</v>
      </c>
      <c r="C677">
        <v>140236</v>
      </c>
      <c r="E677">
        <v>140236</v>
      </c>
      <c r="F677">
        <v>620</v>
      </c>
    </row>
    <row r="678" spans="1:6" x14ac:dyDescent="0.25">
      <c r="A678">
        <v>5075</v>
      </c>
      <c r="B678" t="s">
        <v>3130</v>
      </c>
      <c r="C678">
        <v>440130</v>
      </c>
      <c r="E678">
        <v>440130</v>
      </c>
      <c r="F678">
        <v>5048</v>
      </c>
    </row>
    <row r="679" spans="1:6" x14ac:dyDescent="0.25">
      <c r="A679">
        <v>1225</v>
      </c>
      <c r="B679" t="s">
        <v>3131</v>
      </c>
      <c r="C679">
        <v>609706</v>
      </c>
      <c r="E679">
        <v>609706</v>
      </c>
      <c r="F679">
        <v>1225</v>
      </c>
    </row>
    <row r="680" spans="1:6" x14ac:dyDescent="0.25">
      <c r="A680">
        <v>6</v>
      </c>
      <c r="B680" t="s">
        <v>3132</v>
      </c>
      <c r="C680" t="s">
        <v>3133</v>
      </c>
      <c r="E680" t="s">
        <v>3133</v>
      </c>
      <c r="F680">
        <v>6</v>
      </c>
    </row>
    <row r="681" spans="1:6" x14ac:dyDescent="0.25">
      <c r="A681">
        <v>125</v>
      </c>
      <c r="B681" t="s">
        <v>3134</v>
      </c>
      <c r="C681" t="s">
        <v>2221</v>
      </c>
      <c r="E681" t="s">
        <v>2221</v>
      </c>
      <c r="F681">
        <v>125</v>
      </c>
    </row>
    <row r="682" spans="1:6" x14ac:dyDescent="0.25">
      <c r="A682">
        <v>12</v>
      </c>
      <c r="B682" t="s">
        <v>3135</v>
      </c>
      <c r="C682" t="s">
        <v>3136</v>
      </c>
      <c r="E682" t="s">
        <v>3136</v>
      </c>
      <c r="F682">
        <v>0</v>
      </c>
    </row>
    <row r="683" spans="1:6" x14ac:dyDescent="0.25">
      <c r="A683">
        <v>114</v>
      </c>
      <c r="B683" t="s">
        <v>3137</v>
      </c>
      <c r="C683" t="s">
        <v>1334</v>
      </c>
      <c r="E683" t="s">
        <v>1334</v>
      </c>
      <c r="F683">
        <v>110</v>
      </c>
    </row>
    <row r="684" spans="1:6" x14ac:dyDescent="0.25">
      <c r="A684">
        <v>112</v>
      </c>
      <c r="B684" t="s">
        <v>3138</v>
      </c>
      <c r="C684" t="s">
        <v>1333</v>
      </c>
      <c r="E684" t="s">
        <v>1333</v>
      </c>
      <c r="F684">
        <v>105</v>
      </c>
    </row>
    <row r="685" spans="1:6" x14ac:dyDescent="0.25">
      <c r="A685">
        <v>0</v>
      </c>
      <c r="B685" t="s">
        <v>3139</v>
      </c>
      <c r="C685" t="s">
        <v>308</v>
      </c>
      <c r="E685" t="s">
        <v>308</v>
      </c>
      <c r="F685">
        <v>-30</v>
      </c>
    </row>
    <row r="686" spans="1:6" x14ac:dyDescent="0.25">
      <c r="A686">
        <v>0</v>
      </c>
      <c r="B686" t="s">
        <v>3140</v>
      </c>
      <c r="C686" t="s">
        <v>307</v>
      </c>
      <c r="E686" t="s">
        <v>307</v>
      </c>
      <c r="F686">
        <v>-36</v>
      </c>
    </row>
    <row r="687" spans="1:6" x14ac:dyDescent="0.25">
      <c r="A687">
        <v>0</v>
      </c>
      <c r="B687" t="s">
        <v>3141</v>
      </c>
      <c r="C687" t="s">
        <v>306</v>
      </c>
      <c r="E687" t="s">
        <v>306</v>
      </c>
      <c r="F687">
        <v>-30</v>
      </c>
    </row>
    <row r="688" spans="1:6" x14ac:dyDescent="0.25">
      <c r="A688">
        <v>0</v>
      </c>
      <c r="B688" t="s">
        <v>3142</v>
      </c>
      <c r="C688" t="s">
        <v>3143</v>
      </c>
      <c r="E688" t="s">
        <v>3143</v>
      </c>
      <c r="F688">
        <v>-12</v>
      </c>
    </row>
    <row r="689" spans="1:6" x14ac:dyDescent="0.25">
      <c r="A689">
        <v>189</v>
      </c>
      <c r="B689" t="s">
        <v>3144</v>
      </c>
      <c r="C689">
        <v>154671</v>
      </c>
      <c r="E689">
        <v>154671</v>
      </c>
      <c r="F689">
        <v>189</v>
      </c>
    </row>
    <row r="690" spans="1:6" x14ac:dyDescent="0.25">
      <c r="A690">
        <v>540</v>
      </c>
      <c r="B690" t="s">
        <v>3145</v>
      </c>
      <c r="C690" t="s">
        <v>1007</v>
      </c>
      <c r="E690" t="s">
        <v>1007</v>
      </c>
      <c r="F690">
        <v>532</v>
      </c>
    </row>
    <row r="691" spans="1:6" x14ac:dyDescent="0.25">
      <c r="A691">
        <v>551</v>
      </c>
      <c r="B691" t="s">
        <v>3146</v>
      </c>
      <c r="C691" t="s">
        <v>1006</v>
      </c>
      <c r="E691" t="s">
        <v>1006</v>
      </c>
      <c r="F691">
        <v>521</v>
      </c>
    </row>
    <row r="692" spans="1:6" x14ac:dyDescent="0.25">
      <c r="A692">
        <v>48</v>
      </c>
      <c r="B692" t="s">
        <v>3147</v>
      </c>
      <c r="C692" t="s">
        <v>3148</v>
      </c>
      <c r="E692" t="s">
        <v>3148</v>
      </c>
      <c r="F692">
        <v>48</v>
      </c>
    </row>
    <row r="693" spans="1:6" x14ac:dyDescent="0.25">
      <c r="A693">
        <v>87</v>
      </c>
      <c r="B693" t="s">
        <v>3149</v>
      </c>
      <c r="C693" t="s">
        <v>1330</v>
      </c>
      <c r="E693" t="s">
        <v>1330</v>
      </c>
      <c r="F693">
        <v>86</v>
      </c>
    </row>
    <row r="694" spans="1:6" x14ac:dyDescent="0.25">
      <c r="A694">
        <v>110</v>
      </c>
      <c r="B694" t="s">
        <v>3150</v>
      </c>
      <c r="C694" t="s">
        <v>1329</v>
      </c>
      <c r="E694" t="s">
        <v>1329</v>
      </c>
      <c r="F694">
        <v>109</v>
      </c>
    </row>
    <row r="695" spans="1:6" x14ac:dyDescent="0.25">
      <c r="A695">
        <v>162</v>
      </c>
      <c r="B695" t="s">
        <v>3151</v>
      </c>
      <c r="C695" t="s">
        <v>1326</v>
      </c>
      <c r="E695" t="s">
        <v>1326</v>
      </c>
      <c r="F695">
        <v>162</v>
      </c>
    </row>
    <row r="696" spans="1:6" x14ac:dyDescent="0.25">
      <c r="A696">
        <v>159</v>
      </c>
      <c r="B696" t="s">
        <v>3152</v>
      </c>
      <c r="C696" t="s">
        <v>1325</v>
      </c>
      <c r="E696" t="s">
        <v>1325</v>
      </c>
      <c r="F696">
        <v>158</v>
      </c>
    </row>
    <row r="697" spans="1:6" x14ac:dyDescent="0.25">
      <c r="A697">
        <v>644</v>
      </c>
      <c r="B697" t="s">
        <v>3153</v>
      </c>
      <c r="C697" t="s">
        <v>1025</v>
      </c>
      <c r="E697" t="s">
        <v>1025</v>
      </c>
      <c r="F697">
        <v>597</v>
      </c>
    </row>
    <row r="698" spans="1:6" x14ac:dyDescent="0.25">
      <c r="A698">
        <v>637</v>
      </c>
      <c r="B698" t="s">
        <v>3154</v>
      </c>
      <c r="C698" t="s">
        <v>1024</v>
      </c>
      <c r="E698" t="s">
        <v>1024</v>
      </c>
      <c r="F698">
        <v>587</v>
      </c>
    </row>
    <row r="699" spans="1:6" x14ac:dyDescent="0.25">
      <c r="A699">
        <v>118</v>
      </c>
      <c r="B699" t="s">
        <v>3155</v>
      </c>
      <c r="C699" t="s">
        <v>3156</v>
      </c>
      <c r="E699" t="s">
        <v>3156</v>
      </c>
      <c r="F699">
        <v>117</v>
      </c>
    </row>
    <row r="700" spans="1:6" x14ac:dyDescent="0.25">
      <c r="A700">
        <v>118</v>
      </c>
      <c r="B700" t="s">
        <v>3157</v>
      </c>
      <c r="C700" t="s">
        <v>3158</v>
      </c>
      <c r="E700" t="s">
        <v>3158</v>
      </c>
      <c r="F700">
        <v>118</v>
      </c>
    </row>
    <row r="701" spans="1:6" x14ac:dyDescent="0.25">
      <c r="A701">
        <v>0</v>
      </c>
      <c r="B701" t="s">
        <v>3159</v>
      </c>
      <c r="C701" t="s">
        <v>1543</v>
      </c>
      <c r="E701" t="s">
        <v>1543</v>
      </c>
      <c r="F701">
        <v>-6</v>
      </c>
    </row>
    <row r="702" spans="1:6" x14ac:dyDescent="0.25">
      <c r="A702">
        <v>0</v>
      </c>
      <c r="B702" t="s">
        <v>3160</v>
      </c>
      <c r="C702" t="s">
        <v>1542</v>
      </c>
      <c r="E702" t="s">
        <v>1542</v>
      </c>
      <c r="F702">
        <v>-4</v>
      </c>
    </row>
    <row r="703" spans="1:6" x14ac:dyDescent="0.25">
      <c r="A703">
        <v>0</v>
      </c>
      <c r="B703" t="s">
        <v>3161</v>
      </c>
      <c r="C703" t="s">
        <v>1338</v>
      </c>
      <c r="E703" t="s">
        <v>1338</v>
      </c>
      <c r="F703">
        <v>-25</v>
      </c>
    </row>
    <row r="704" spans="1:6" x14ac:dyDescent="0.25">
      <c r="A704">
        <v>0</v>
      </c>
      <c r="B704" t="s">
        <v>3162</v>
      </c>
      <c r="C704" t="s">
        <v>1337</v>
      </c>
      <c r="E704" t="s">
        <v>1337</v>
      </c>
      <c r="F704">
        <v>-24</v>
      </c>
    </row>
    <row r="705" spans="1:6" x14ac:dyDescent="0.25">
      <c r="A705">
        <v>163</v>
      </c>
      <c r="B705" t="s">
        <v>3163</v>
      </c>
      <c r="C705" t="s">
        <v>1324</v>
      </c>
      <c r="E705" t="s">
        <v>1324</v>
      </c>
      <c r="F705">
        <v>163</v>
      </c>
    </row>
    <row r="706" spans="1:6" x14ac:dyDescent="0.25">
      <c r="A706">
        <v>154</v>
      </c>
      <c r="B706" t="s">
        <v>3164</v>
      </c>
      <c r="C706" t="s">
        <v>1323</v>
      </c>
      <c r="E706" t="s">
        <v>1323</v>
      </c>
      <c r="F706">
        <v>153</v>
      </c>
    </row>
    <row r="707" spans="1:6" x14ac:dyDescent="0.25">
      <c r="A707">
        <v>3</v>
      </c>
      <c r="B707" t="s">
        <v>3165</v>
      </c>
      <c r="C707" t="s">
        <v>3166</v>
      </c>
      <c r="E707" t="s">
        <v>3166</v>
      </c>
      <c r="F707">
        <v>3</v>
      </c>
    </row>
    <row r="708" spans="1:6" x14ac:dyDescent="0.25">
      <c r="A708">
        <v>595</v>
      </c>
      <c r="B708" t="s">
        <v>3167</v>
      </c>
      <c r="C708" t="s">
        <v>990</v>
      </c>
      <c r="E708" t="s">
        <v>990</v>
      </c>
      <c r="F708">
        <v>579</v>
      </c>
    </row>
    <row r="709" spans="1:6" x14ac:dyDescent="0.25">
      <c r="A709">
        <v>591</v>
      </c>
      <c r="B709" t="s">
        <v>3168</v>
      </c>
      <c r="C709" t="s">
        <v>989</v>
      </c>
      <c r="E709" t="s">
        <v>989</v>
      </c>
      <c r="F709">
        <v>558</v>
      </c>
    </row>
    <row r="710" spans="1:6" x14ac:dyDescent="0.25">
      <c r="A710">
        <v>78</v>
      </c>
      <c r="B710" t="s">
        <v>3169</v>
      </c>
      <c r="C710" t="s">
        <v>1529</v>
      </c>
      <c r="E710" t="s">
        <v>1529</v>
      </c>
      <c r="F710">
        <v>78</v>
      </c>
    </row>
    <row r="711" spans="1:6" x14ac:dyDescent="0.25">
      <c r="A711">
        <v>51</v>
      </c>
      <c r="B711" t="s">
        <v>3170</v>
      </c>
      <c r="C711" t="s">
        <v>1528</v>
      </c>
      <c r="E711" t="s">
        <v>1528</v>
      </c>
      <c r="F711">
        <v>49</v>
      </c>
    </row>
    <row r="712" spans="1:6" x14ac:dyDescent="0.25">
      <c r="A712">
        <v>23</v>
      </c>
      <c r="B712" t="s">
        <v>3171</v>
      </c>
      <c r="C712" t="s">
        <v>3172</v>
      </c>
      <c r="E712" t="s">
        <v>3172</v>
      </c>
      <c r="F712">
        <v>23</v>
      </c>
    </row>
    <row r="713" spans="1:6" x14ac:dyDescent="0.25">
      <c r="A713">
        <v>0</v>
      </c>
      <c r="B713" t="s">
        <v>3173</v>
      </c>
      <c r="C713" t="s">
        <v>1539</v>
      </c>
      <c r="E713" t="s">
        <v>1539</v>
      </c>
      <c r="F713">
        <v>-38</v>
      </c>
    </row>
    <row r="714" spans="1:6" x14ac:dyDescent="0.25">
      <c r="A714">
        <v>14</v>
      </c>
      <c r="B714" t="s">
        <v>3174</v>
      </c>
      <c r="C714" t="s">
        <v>1538</v>
      </c>
      <c r="E714" t="s">
        <v>1538</v>
      </c>
      <c r="F714">
        <v>14</v>
      </c>
    </row>
    <row r="715" spans="1:6" x14ac:dyDescent="0.25">
      <c r="A715">
        <v>0</v>
      </c>
      <c r="B715" t="s">
        <v>3175</v>
      </c>
      <c r="C715" t="s">
        <v>3176</v>
      </c>
      <c r="E715" t="s">
        <v>3176</v>
      </c>
      <c r="F715">
        <v>0</v>
      </c>
    </row>
    <row r="716" spans="1:6" x14ac:dyDescent="0.25">
      <c r="A716">
        <v>541</v>
      </c>
      <c r="B716" t="s">
        <v>3177</v>
      </c>
      <c r="C716" t="s">
        <v>1073</v>
      </c>
      <c r="E716" t="s">
        <v>1073</v>
      </c>
      <c r="F716">
        <v>534</v>
      </c>
    </row>
    <row r="717" spans="1:6" x14ac:dyDescent="0.25">
      <c r="A717">
        <v>635</v>
      </c>
      <c r="B717" t="s">
        <v>3178</v>
      </c>
      <c r="C717" t="s">
        <v>1072</v>
      </c>
      <c r="E717" t="s">
        <v>1072</v>
      </c>
      <c r="F717">
        <v>582</v>
      </c>
    </row>
    <row r="718" spans="1:6" x14ac:dyDescent="0.25">
      <c r="A718">
        <v>48</v>
      </c>
      <c r="B718" t="s">
        <v>3179</v>
      </c>
      <c r="C718" t="s">
        <v>3180</v>
      </c>
      <c r="E718" t="s">
        <v>3180</v>
      </c>
      <c r="F718">
        <v>48</v>
      </c>
    </row>
    <row r="719" spans="1:6" x14ac:dyDescent="0.25">
      <c r="A719">
        <v>180</v>
      </c>
      <c r="B719" t="s">
        <v>3181</v>
      </c>
      <c r="C719" t="s">
        <v>1336</v>
      </c>
      <c r="E719" t="s">
        <v>1336</v>
      </c>
      <c r="F719">
        <v>162</v>
      </c>
    </row>
    <row r="720" spans="1:6" x14ac:dyDescent="0.25">
      <c r="A720">
        <v>185</v>
      </c>
      <c r="B720" t="s">
        <v>3182</v>
      </c>
      <c r="C720" t="s">
        <v>1335</v>
      </c>
      <c r="E720" t="s">
        <v>1335</v>
      </c>
      <c r="F720">
        <v>166</v>
      </c>
    </row>
    <row r="721" spans="1:6" x14ac:dyDescent="0.25">
      <c r="A721">
        <v>48</v>
      </c>
      <c r="B721" t="s">
        <v>3183</v>
      </c>
      <c r="C721" t="s">
        <v>3184</v>
      </c>
      <c r="E721" t="s">
        <v>3184</v>
      </c>
      <c r="F721">
        <v>48</v>
      </c>
    </row>
    <row r="722" spans="1:6" x14ac:dyDescent="0.25">
      <c r="A722">
        <v>227</v>
      </c>
      <c r="B722" t="s">
        <v>3185</v>
      </c>
      <c r="C722" t="s">
        <v>1332</v>
      </c>
      <c r="E722" t="s">
        <v>1332</v>
      </c>
      <c r="F722">
        <v>223</v>
      </c>
    </row>
    <row r="723" spans="1:6" x14ac:dyDescent="0.25">
      <c r="A723">
        <v>192</v>
      </c>
      <c r="B723" t="s">
        <v>3186</v>
      </c>
      <c r="C723" t="s">
        <v>1331</v>
      </c>
      <c r="E723" t="s">
        <v>1331</v>
      </c>
      <c r="F723">
        <v>186</v>
      </c>
    </row>
    <row r="724" spans="1:6" x14ac:dyDescent="0.25">
      <c r="A724">
        <v>166</v>
      </c>
      <c r="B724" t="s">
        <v>3187</v>
      </c>
      <c r="C724" t="s">
        <v>1328</v>
      </c>
      <c r="E724" t="s">
        <v>1328</v>
      </c>
      <c r="F724">
        <v>166</v>
      </c>
    </row>
    <row r="725" spans="1:6" x14ac:dyDescent="0.25">
      <c r="A725">
        <v>166</v>
      </c>
      <c r="B725" t="s">
        <v>3188</v>
      </c>
      <c r="C725" t="s">
        <v>1327</v>
      </c>
      <c r="E725" t="s">
        <v>1327</v>
      </c>
      <c r="F725">
        <v>166</v>
      </c>
    </row>
    <row r="726" spans="1:6" x14ac:dyDescent="0.25">
      <c r="A726">
        <v>0</v>
      </c>
      <c r="B726" t="s">
        <v>3189</v>
      </c>
      <c r="C726" t="s">
        <v>1541</v>
      </c>
      <c r="E726" t="s">
        <v>1541</v>
      </c>
      <c r="F726">
        <v>-3</v>
      </c>
    </row>
    <row r="727" spans="1:6" x14ac:dyDescent="0.25">
      <c r="A727">
        <v>0</v>
      </c>
      <c r="B727" t="s">
        <v>3190</v>
      </c>
      <c r="C727" t="s">
        <v>1540</v>
      </c>
      <c r="E727" t="s">
        <v>1540</v>
      </c>
      <c r="F727">
        <v>-4</v>
      </c>
    </row>
    <row r="728" spans="1:6" x14ac:dyDescent="0.25">
      <c r="A728">
        <v>13</v>
      </c>
      <c r="B728" t="s">
        <v>3191</v>
      </c>
      <c r="C728" t="s">
        <v>1483</v>
      </c>
      <c r="D728" t="s">
        <v>2686</v>
      </c>
      <c r="E728" t="s">
        <v>3192</v>
      </c>
      <c r="F728">
        <v>13</v>
      </c>
    </row>
    <row r="729" spans="1:6" x14ac:dyDescent="0.25">
      <c r="A729">
        <v>0</v>
      </c>
      <c r="B729" t="s">
        <v>3193</v>
      </c>
      <c r="C729" t="s">
        <v>642</v>
      </c>
      <c r="E729" t="s">
        <v>642</v>
      </c>
      <c r="F729">
        <v>-7</v>
      </c>
    </row>
    <row r="730" spans="1:6" x14ac:dyDescent="0.25">
      <c r="A730">
        <v>0</v>
      </c>
      <c r="B730" t="s">
        <v>3194</v>
      </c>
      <c r="C730" t="s">
        <v>641</v>
      </c>
      <c r="E730" t="s">
        <v>641</v>
      </c>
      <c r="F730">
        <v>-18</v>
      </c>
    </row>
    <row r="731" spans="1:6" x14ac:dyDescent="0.25">
      <c r="A731">
        <v>0</v>
      </c>
      <c r="B731" t="s">
        <v>3195</v>
      </c>
      <c r="C731" t="s">
        <v>640</v>
      </c>
      <c r="E731" t="s">
        <v>640</v>
      </c>
      <c r="F731">
        <v>-16</v>
      </c>
    </row>
    <row r="732" spans="1:6" x14ac:dyDescent="0.25">
      <c r="A732">
        <v>33</v>
      </c>
      <c r="B732" t="s">
        <v>3196</v>
      </c>
      <c r="C732" t="s">
        <v>1101</v>
      </c>
      <c r="E732" t="s">
        <v>1101</v>
      </c>
      <c r="F732">
        <v>33</v>
      </c>
    </row>
    <row r="733" spans="1:6" x14ac:dyDescent="0.25">
      <c r="A733">
        <v>29</v>
      </c>
      <c r="B733" t="s">
        <v>3197</v>
      </c>
      <c r="C733" t="s">
        <v>1100</v>
      </c>
      <c r="E733" t="s">
        <v>1100</v>
      </c>
      <c r="F733">
        <v>29</v>
      </c>
    </row>
    <row r="734" spans="1:6" x14ac:dyDescent="0.25">
      <c r="A734">
        <v>8</v>
      </c>
      <c r="B734" t="s">
        <v>3198</v>
      </c>
      <c r="C734" t="s">
        <v>1099</v>
      </c>
      <c r="E734" t="s">
        <v>1099</v>
      </c>
      <c r="F734">
        <v>8</v>
      </c>
    </row>
    <row r="735" spans="1:6" x14ac:dyDescent="0.25">
      <c r="A735">
        <v>15</v>
      </c>
      <c r="B735" t="s">
        <v>3199</v>
      </c>
      <c r="C735" t="s">
        <v>3200</v>
      </c>
      <c r="E735" t="s">
        <v>3200</v>
      </c>
      <c r="F735">
        <v>15</v>
      </c>
    </row>
    <row r="736" spans="1:6" x14ac:dyDescent="0.25">
      <c r="A736">
        <v>12</v>
      </c>
      <c r="B736" t="s">
        <v>3201</v>
      </c>
      <c r="C736" t="s">
        <v>1247</v>
      </c>
      <c r="E736" t="s">
        <v>1247</v>
      </c>
      <c r="F736">
        <v>11</v>
      </c>
    </row>
    <row r="737" spans="1:6" x14ac:dyDescent="0.25">
      <c r="A737">
        <v>2</v>
      </c>
      <c r="B737" t="s">
        <v>3202</v>
      </c>
      <c r="C737" t="s">
        <v>1253</v>
      </c>
      <c r="E737" t="s">
        <v>1253</v>
      </c>
      <c r="F737">
        <v>2</v>
      </c>
    </row>
    <row r="738" spans="1:6" x14ac:dyDescent="0.25">
      <c r="A738">
        <v>12</v>
      </c>
      <c r="B738" t="s">
        <v>3203</v>
      </c>
      <c r="C738" t="s">
        <v>1252</v>
      </c>
      <c r="E738" t="s">
        <v>1252</v>
      </c>
      <c r="F738">
        <v>12</v>
      </c>
    </row>
    <row r="739" spans="1:6" x14ac:dyDescent="0.25">
      <c r="A739">
        <v>13</v>
      </c>
      <c r="B739" t="s">
        <v>3204</v>
      </c>
      <c r="C739" t="s">
        <v>1246</v>
      </c>
      <c r="E739" t="s">
        <v>1246</v>
      </c>
      <c r="F739">
        <v>12</v>
      </c>
    </row>
    <row r="740" spans="1:6" x14ac:dyDescent="0.25">
      <c r="A740">
        <v>3</v>
      </c>
      <c r="B740" t="s">
        <v>3205</v>
      </c>
      <c r="C740" t="s">
        <v>1251</v>
      </c>
      <c r="E740" t="s">
        <v>1251</v>
      </c>
      <c r="F740">
        <v>3</v>
      </c>
    </row>
    <row r="741" spans="1:6" x14ac:dyDescent="0.25">
      <c r="A741">
        <v>12</v>
      </c>
      <c r="B741" t="s">
        <v>3206</v>
      </c>
      <c r="C741" t="s">
        <v>1498</v>
      </c>
      <c r="E741" t="s">
        <v>1498</v>
      </c>
      <c r="F741">
        <v>12</v>
      </c>
    </row>
    <row r="742" spans="1:6" x14ac:dyDescent="0.25">
      <c r="A742">
        <v>8</v>
      </c>
      <c r="B742" t="s">
        <v>3207</v>
      </c>
      <c r="C742" t="s">
        <v>3208</v>
      </c>
      <c r="E742" t="s">
        <v>3208</v>
      </c>
      <c r="F742">
        <v>8</v>
      </c>
    </row>
    <row r="743" spans="1:6" x14ac:dyDescent="0.25">
      <c r="A743">
        <v>8</v>
      </c>
      <c r="B743" t="s">
        <v>3209</v>
      </c>
      <c r="C743" t="s">
        <v>3210</v>
      </c>
      <c r="E743" t="s">
        <v>3210</v>
      </c>
      <c r="F743">
        <v>8</v>
      </c>
    </row>
    <row r="744" spans="1:6" x14ac:dyDescent="0.25">
      <c r="A744">
        <v>0</v>
      </c>
      <c r="B744" t="s">
        <v>3211</v>
      </c>
      <c r="C744" t="s">
        <v>717</v>
      </c>
      <c r="E744" t="s">
        <v>717</v>
      </c>
      <c r="F744">
        <v>-6</v>
      </c>
    </row>
    <row r="745" spans="1:6" x14ac:dyDescent="0.25">
      <c r="A745">
        <v>6</v>
      </c>
      <c r="B745" t="s">
        <v>3212</v>
      </c>
      <c r="C745" t="s">
        <v>3213</v>
      </c>
      <c r="E745" t="s">
        <v>3213</v>
      </c>
      <c r="F745">
        <v>6</v>
      </c>
    </row>
    <row r="746" spans="1:6" x14ac:dyDescent="0.25">
      <c r="A746">
        <v>20</v>
      </c>
      <c r="B746" t="s">
        <v>3214</v>
      </c>
      <c r="C746" t="s">
        <v>3215</v>
      </c>
      <c r="E746" t="s">
        <v>3215</v>
      </c>
      <c r="F746">
        <v>20</v>
      </c>
    </row>
    <row r="747" spans="1:6" x14ac:dyDescent="0.25">
      <c r="A747">
        <v>528</v>
      </c>
      <c r="B747" t="s">
        <v>3216</v>
      </c>
      <c r="C747" t="s">
        <v>750</v>
      </c>
      <c r="E747" t="s">
        <v>750</v>
      </c>
      <c r="F747">
        <v>487</v>
      </c>
    </row>
    <row r="748" spans="1:6" x14ac:dyDescent="0.25">
      <c r="A748">
        <v>33</v>
      </c>
      <c r="B748" t="s">
        <v>3217</v>
      </c>
      <c r="C748" t="s">
        <v>1098</v>
      </c>
      <c r="E748" t="s">
        <v>1098</v>
      </c>
      <c r="F748">
        <v>33</v>
      </c>
    </row>
    <row r="749" spans="1:6" x14ac:dyDescent="0.25">
      <c r="A749">
        <v>23</v>
      </c>
      <c r="B749" t="s">
        <v>3218</v>
      </c>
      <c r="C749" t="s">
        <v>1097</v>
      </c>
      <c r="E749" t="s">
        <v>1097</v>
      </c>
      <c r="F749">
        <v>23</v>
      </c>
    </row>
    <row r="750" spans="1:6" x14ac:dyDescent="0.25">
      <c r="A750">
        <v>7</v>
      </c>
      <c r="B750" t="s">
        <v>3219</v>
      </c>
      <c r="C750" t="s">
        <v>1096</v>
      </c>
      <c r="E750" t="s">
        <v>1096</v>
      </c>
      <c r="F750">
        <v>7</v>
      </c>
    </row>
    <row r="751" spans="1:6" x14ac:dyDescent="0.25">
      <c r="A751">
        <v>44</v>
      </c>
      <c r="B751" t="s">
        <v>3220</v>
      </c>
      <c r="C751" t="s">
        <v>702</v>
      </c>
      <c r="E751" t="s">
        <v>702</v>
      </c>
      <c r="F751">
        <v>44</v>
      </c>
    </row>
    <row r="752" spans="1:6" x14ac:dyDescent="0.25">
      <c r="A752">
        <v>62</v>
      </c>
      <c r="B752" t="s">
        <v>3221</v>
      </c>
      <c r="C752" t="s">
        <v>974</v>
      </c>
      <c r="E752" t="s">
        <v>974</v>
      </c>
      <c r="F752">
        <v>52</v>
      </c>
    </row>
    <row r="753" spans="1:6" x14ac:dyDescent="0.25">
      <c r="A753">
        <v>51</v>
      </c>
      <c r="B753" t="s">
        <v>3222</v>
      </c>
      <c r="C753" t="s">
        <v>3223</v>
      </c>
      <c r="E753" t="s">
        <v>3223</v>
      </c>
      <c r="F753">
        <v>51</v>
      </c>
    </row>
    <row r="754" spans="1:6" x14ac:dyDescent="0.25">
      <c r="A754">
        <v>1237</v>
      </c>
      <c r="B754" t="s">
        <v>3224</v>
      </c>
      <c r="C754" t="s">
        <v>977</v>
      </c>
      <c r="E754" t="s">
        <v>977</v>
      </c>
      <c r="F754">
        <v>1191</v>
      </c>
    </row>
    <row r="755" spans="1:6" x14ac:dyDescent="0.25">
      <c r="A755">
        <v>1314</v>
      </c>
      <c r="B755" t="s">
        <v>3225</v>
      </c>
      <c r="C755" t="s">
        <v>976</v>
      </c>
      <c r="E755" t="s">
        <v>976</v>
      </c>
      <c r="F755">
        <v>1250</v>
      </c>
    </row>
    <row r="756" spans="1:6" x14ac:dyDescent="0.25">
      <c r="A756">
        <v>301</v>
      </c>
      <c r="B756" t="s">
        <v>3226</v>
      </c>
      <c r="C756" t="s">
        <v>975</v>
      </c>
      <c r="E756" t="s">
        <v>975</v>
      </c>
      <c r="F756">
        <v>292</v>
      </c>
    </row>
    <row r="757" spans="1:6" x14ac:dyDescent="0.25">
      <c r="A757">
        <v>53</v>
      </c>
      <c r="B757" t="s">
        <v>3227</v>
      </c>
      <c r="C757" t="s">
        <v>1038</v>
      </c>
      <c r="E757" t="s">
        <v>1038</v>
      </c>
      <c r="F757">
        <v>53</v>
      </c>
    </row>
    <row r="758" spans="1:6" x14ac:dyDescent="0.25">
      <c r="A758">
        <v>61</v>
      </c>
      <c r="B758" t="s">
        <v>3228</v>
      </c>
      <c r="C758" t="s">
        <v>1037</v>
      </c>
      <c r="E758" t="s">
        <v>1037</v>
      </c>
      <c r="F758">
        <v>61</v>
      </c>
    </row>
    <row r="759" spans="1:6" x14ac:dyDescent="0.25">
      <c r="A759">
        <v>29</v>
      </c>
      <c r="B759" t="s">
        <v>3229</v>
      </c>
      <c r="C759" t="s">
        <v>1036</v>
      </c>
      <c r="E759" t="s">
        <v>1036</v>
      </c>
      <c r="F759">
        <v>29</v>
      </c>
    </row>
    <row r="760" spans="1:6" x14ac:dyDescent="0.25">
      <c r="A760">
        <v>36</v>
      </c>
      <c r="B760" t="s">
        <v>3230</v>
      </c>
      <c r="C760" t="s">
        <v>1002</v>
      </c>
      <c r="E760" t="s">
        <v>1002</v>
      </c>
      <c r="F760">
        <v>36</v>
      </c>
    </row>
    <row r="761" spans="1:6" x14ac:dyDescent="0.25">
      <c r="A761">
        <v>27</v>
      </c>
      <c r="B761" t="s">
        <v>3231</v>
      </c>
      <c r="C761" t="s">
        <v>1001</v>
      </c>
      <c r="E761" t="s">
        <v>1001</v>
      </c>
      <c r="F761">
        <v>27</v>
      </c>
    </row>
    <row r="762" spans="1:6" x14ac:dyDescent="0.25">
      <c r="A762">
        <v>21</v>
      </c>
      <c r="B762" t="s">
        <v>3232</v>
      </c>
      <c r="C762" t="s">
        <v>1000</v>
      </c>
      <c r="E762" t="s">
        <v>1000</v>
      </c>
      <c r="F762">
        <v>21</v>
      </c>
    </row>
    <row r="763" spans="1:6" x14ac:dyDescent="0.25">
      <c r="A763">
        <v>183</v>
      </c>
      <c r="B763" t="s">
        <v>3233</v>
      </c>
      <c r="C763" t="s">
        <v>1005</v>
      </c>
      <c r="E763" t="s">
        <v>1005</v>
      </c>
      <c r="F763">
        <v>156</v>
      </c>
    </row>
    <row r="764" spans="1:6" x14ac:dyDescent="0.25">
      <c r="A764">
        <v>0</v>
      </c>
      <c r="B764" t="s">
        <v>3234</v>
      </c>
      <c r="C764" t="s">
        <v>944</v>
      </c>
      <c r="E764" t="s">
        <v>944</v>
      </c>
      <c r="F764">
        <v>-35</v>
      </c>
    </row>
    <row r="765" spans="1:6" x14ac:dyDescent="0.25">
      <c r="A765">
        <v>174</v>
      </c>
      <c r="B765" t="s">
        <v>3235</v>
      </c>
      <c r="C765" t="s">
        <v>1004</v>
      </c>
      <c r="E765" t="s">
        <v>1004</v>
      </c>
      <c r="F765">
        <v>149</v>
      </c>
    </row>
    <row r="766" spans="1:6" x14ac:dyDescent="0.25">
      <c r="A766">
        <v>0</v>
      </c>
      <c r="B766" t="s">
        <v>3236</v>
      </c>
      <c r="C766" t="s">
        <v>943</v>
      </c>
      <c r="E766" t="s">
        <v>943</v>
      </c>
      <c r="F766">
        <v>-31</v>
      </c>
    </row>
    <row r="767" spans="1:6" x14ac:dyDescent="0.25">
      <c r="A767">
        <v>181</v>
      </c>
      <c r="B767" t="s">
        <v>3237</v>
      </c>
      <c r="C767" t="s">
        <v>1003</v>
      </c>
      <c r="E767" t="s">
        <v>1003</v>
      </c>
      <c r="F767">
        <v>181</v>
      </c>
    </row>
    <row r="768" spans="1:6" x14ac:dyDescent="0.25">
      <c r="A768">
        <v>0</v>
      </c>
      <c r="B768" t="s">
        <v>3238</v>
      </c>
      <c r="C768" t="s">
        <v>945</v>
      </c>
      <c r="E768" t="s">
        <v>945</v>
      </c>
      <c r="F768">
        <v>-25</v>
      </c>
    </row>
    <row r="769" spans="1:6" x14ac:dyDescent="0.25">
      <c r="A769">
        <v>0</v>
      </c>
      <c r="B769" t="s">
        <v>3239</v>
      </c>
      <c r="C769" t="s">
        <v>3240</v>
      </c>
      <c r="E769" t="s">
        <v>3240</v>
      </c>
      <c r="F769">
        <v>-8</v>
      </c>
    </row>
    <row r="770" spans="1:6" x14ac:dyDescent="0.25">
      <c r="A770">
        <v>27</v>
      </c>
      <c r="B770" t="s">
        <v>3241</v>
      </c>
      <c r="C770" t="s">
        <v>3242</v>
      </c>
      <c r="E770" t="s">
        <v>3242</v>
      </c>
      <c r="F770">
        <v>27</v>
      </c>
    </row>
    <row r="771" spans="1:6" x14ac:dyDescent="0.25">
      <c r="A771">
        <v>10</v>
      </c>
      <c r="B771" t="s">
        <v>3241</v>
      </c>
      <c r="C771" t="s">
        <v>3243</v>
      </c>
      <c r="E771" t="s">
        <v>3243</v>
      </c>
      <c r="F771">
        <v>10</v>
      </c>
    </row>
    <row r="772" spans="1:6" x14ac:dyDescent="0.25">
      <c r="A772">
        <v>11</v>
      </c>
      <c r="B772" t="s">
        <v>3244</v>
      </c>
      <c r="C772" t="s">
        <v>3245</v>
      </c>
      <c r="E772" t="s">
        <v>3245</v>
      </c>
      <c r="F772">
        <v>11</v>
      </c>
    </row>
    <row r="773" spans="1:6" x14ac:dyDescent="0.25">
      <c r="A773">
        <v>21</v>
      </c>
      <c r="B773" t="s">
        <v>3246</v>
      </c>
      <c r="C773" t="s">
        <v>3247</v>
      </c>
      <c r="E773" t="s">
        <v>3247</v>
      </c>
      <c r="F773">
        <v>21</v>
      </c>
    </row>
    <row r="774" spans="1:6" x14ac:dyDescent="0.25">
      <c r="A774">
        <v>18</v>
      </c>
      <c r="B774" t="s">
        <v>3248</v>
      </c>
      <c r="C774" t="s">
        <v>3249</v>
      </c>
      <c r="E774" t="s">
        <v>3249</v>
      </c>
      <c r="F774">
        <v>18</v>
      </c>
    </row>
    <row r="775" spans="1:6" x14ac:dyDescent="0.25">
      <c r="A775">
        <v>55</v>
      </c>
      <c r="B775" t="s">
        <v>3250</v>
      </c>
      <c r="C775" t="s">
        <v>826</v>
      </c>
      <c r="E775" t="s">
        <v>826</v>
      </c>
      <c r="F775">
        <v>50</v>
      </c>
    </row>
    <row r="776" spans="1:6" x14ac:dyDescent="0.25">
      <c r="A776">
        <v>64</v>
      </c>
      <c r="B776" t="s">
        <v>3251</v>
      </c>
      <c r="C776" t="s">
        <v>825</v>
      </c>
      <c r="E776" t="s">
        <v>825</v>
      </c>
      <c r="F776">
        <v>59</v>
      </c>
    </row>
    <row r="777" spans="1:6" x14ac:dyDescent="0.25">
      <c r="A777">
        <v>28</v>
      </c>
      <c r="B777" t="s">
        <v>3252</v>
      </c>
      <c r="C777" t="s">
        <v>824</v>
      </c>
      <c r="E777" t="s">
        <v>824</v>
      </c>
      <c r="F777">
        <v>28</v>
      </c>
    </row>
    <row r="778" spans="1:6" x14ac:dyDescent="0.25">
      <c r="A778">
        <v>14</v>
      </c>
      <c r="B778" t="s">
        <v>3253</v>
      </c>
      <c r="C778" t="s">
        <v>1393</v>
      </c>
      <c r="E778" t="s">
        <v>1393</v>
      </c>
      <c r="F778">
        <v>14</v>
      </c>
    </row>
    <row r="779" spans="1:6" x14ac:dyDescent="0.25">
      <c r="A779">
        <v>35</v>
      </c>
      <c r="B779" t="s">
        <v>3254</v>
      </c>
      <c r="C779" t="s">
        <v>1496</v>
      </c>
      <c r="E779" t="s">
        <v>1496</v>
      </c>
      <c r="F779">
        <v>35</v>
      </c>
    </row>
    <row r="780" spans="1:6" x14ac:dyDescent="0.25">
      <c r="A780">
        <v>153</v>
      </c>
      <c r="B780" t="s">
        <v>3255</v>
      </c>
      <c r="C780" t="s">
        <v>1569</v>
      </c>
      <c r="E780" t="s">
        <v>1569</v>
      </c>
      <c r="F780">
        <v>153</v>
      </c>
    </row>
    <row r="781" spans="1:6" x14ac:dyDescent="0.25">
      <c r="A781">
        <v>87</v>
      </c>
      <c r="B781" t="s">
        <v>3256</v>
      </c>
      <c r="C781" t="s">
        <v>1342</v>
      </c>
      <c r="E781" t="s">
        <v>1342</v>
      </c>
      <c r="F781">
        <v>87</v>
      </c>
    </row>
    <row r="782" spans="1:6" x14ac:dyDescent="0.25">
      <c r="A782">
        <v>36</v>
      </c>
      <c r="B782" t="s">
        <v>3257</v>
      </c>
      <c r="C782" t="s">
        <v>1341</v>
      </c>
      <c r="E782" t="s">
        <v>1341</v>
      </c>
      <c r="F782">
        <v>36</v>
      </c>
    </row>
    <row r="783" spans="1:6" x14ac:dyDescent="0.25">
      <c r="A783">
        <v>28</v>
      </c>
      <c r="B783" t="s">
        <v>3258</v>
      </c>
      <c r="C783" t="s">
        <v>1478</v>
      </c>
      <c r="E783" t="s">
        <v>1478</v>
      </c>
      <c r="F783">
        <v>28</v>
      </c>
    </row>
    <row r="784" spans="1:6" x14ac:dyDescent="0.25">
      <c r="A784">
        <v>29</v>
      </c>
      <c r="B784" t="s">
        <v>3259</v>
      </c>
      <c r="C784" t="s">
        <v>1479</v>
      </c>
      <c r="E784" t="s">
        <v>1479</v>
      </c>
      <c r="F784">
        <v>28</v>
      </c>
    </row>
    <row r="785" spans="1:6" x14ac:dyDescent="0.25">
      <c r="A785">
        <v>53</v>
      </c>
      <c r="B785" t="s">
        <v>3260</v>
      </c>
      <c r="C785" t="s">
        <v>683</v>
      </c>
      <c r="E785" t="s">
        <v>683</v>
      </c>
      <c r="F785">
        <v>35</v>
      </c>
    </row>
    <row r="786" spans="1:6" x14ac:dyDescent="0.25">
      <c r="A786">
        <v>149</v>
      </c>
      <c r="B786" t="s">
        <v>3261</v>
      </c>
      <c r="C786" t="s">
        <v>665</v>
      </c>
      <c r="E786" t="s">
        <v>665</v>
      </c>
      <c r="F786">
        <v>92</v>
      </c>
    </row>
    <row r="787" spans="1:6" x14ac:dyDescent="0.25">
      <c r="A787">
        <v>63</v>
      </c>
      <c r="B787" t="s">
        <v>3262</v>
      </c>
      <c r="C787" t="s">
        <v>666</v>
      </c>
      <c r="E787" t="s">
        <v>666</v>
      </c>
      <c r="F787">
        <v>31</v>
      </c>
    </row>
    <row r="788" spans="1:6" x14ac:dyDescent="0.25">
      <c r="A788">
        <v>12</v>
      </c>
      <c r="B788" t="s">
        <v>3263</v>
      </c>
      <c r="C788" t="s">
        <v>3264</v>
      </c>
      <c r="E788" t="s">
        <v>3264</v>
      </c>
      <c r="F788">
        <v>12</v>
      </c>
    </row>
    <row r="789" spans="1:6" x14ac:dyDescent="0.25">
      <c r="A789">
        <v>10</v>
      </c>
      <c r="B789" t="s">
        <v>3265</v>
      </c>
      <c r="C789" t="s">
        <v>3266</v>
      </c>
      <c r="E789" t="s">
        <v>3266</v>
      </c>
      <c r="F789">
        <v>10</v>
      </c>
    </row>
    <row r="790" spans="1:6" x14ac:dyDescent="0.25">
      <c r="A790">
        <v>12</v>
      </c>
      <c r="B790" t="s">
        <v>3267</v>
      </c>
      <c r="C790" t="s">
        <v>3268</v>
      </c>
      <c r="E790" t="s">
        <v>3268</v>
      </c>
      <c r="F790">
        <v>12</v>
      </c>
    </row>
    <row r="791" spans="1:6" x14ac:dyDescent="0.25">
      <c r="A791">
        <v>4</v>
      </c>
      <c r="B791" t="s">
        <v>3269</v>
      </c>
      <c r="C791" t="s">
        <v>3270</v>
      </c>
      <c r="E791" t="s">
        <v>3270</v>
      </c>
      <c r="F791">
        <v>4</v>
      </c>
    </row>
    <row r="792" spans="1:6" x14ac:dyDescent="0.25">
      <c r="A792">
        <v>79</v>
      </c>
      <c r="B792" t="s">
        <v>3271</v>
      </c>
      <c r="C792" t="s">
        <v>759</v>
      </c>
      <c r="E792" t="s">
        <v>759</v>
      </c>
      <c r="F792">
        <v>59</v>
      </c>
    </row>
    <row r="793" spans="1:6" x14ac:dyDescent="0.25">
      <c r="A793">
        <v>88</v>
      </c>
      <c r="B793" t="s">
        <v>3272</v>
      </c>
      <c r="C793" t="s">
        <v>758</v>
      </c>
      <c r="E793" t="s">
        <v>758</v>
      </c>
      <c r="F793">
        <v>72</v>
      </c>
    </row>
    <row r="794" spans="1:6" x14ac:dyDescent="0.25">
      <c r="A794">
        <v>25</v>
      </c>
      <c r="B794" t="s">
        <v>3273</v>
      </c>
      <c r="C794" t="s">
        <v>757</v>
      </c>
      <c r="E794" t="s">
        <v>757</v>
      </c>
      <c r="F794">
        <v>15</v>
      </c>
    </row>
    <row r="795" spans="1:6" x14ac:dyDescent="0.25">
      <c r="A795">
        <v>1</v>
      </c>
      <c r="B795" t="s">
        <v>3274</v>
      </c>
      <c r="C795" t="s">
        <v>1301</v>
      </c>
      <c r="E795" t="s">
        <v>1301</v>
      </c>
      <c r="F795">
        <v>1</v>
      </c>
    </row>
    <row r="796" spans="1:6" x14ac:dyDescent="0.25">
      <c r="A796">
        <v>7</v>
      </c>
      <c r="B796" t="s">
        <v>3275</v>
      </c>
      <c r="C796" t="s">
        <v>1300</v>
      </c>
      <c r="E796" t="s">
        <v>1300</v>
      </c>
      <c r="F796">
        <v>7</v>
      </c>
    </row>
    <row r="797" spans="1:6" x14ac:dyDescent="0.25">
      <c r="A797">
        <v>53</v>
      </c>
      <c r="B797" t="s">
        <v>3276</v>
      </c>
      <c r="C797" t="s">
        <v>762</v>
      </c>
      <c r="E797" t="s">
        <v>762</v>
      </c>
      <c r="F797">
        <v>39</v>
      </c>
    </row>
    <row r="798" spans="1:6" x14ac:dyDescent="0.25">
      <c r="A798">
        <v>72</v>
      </c>
      <c r="B798" t="s">
        <v>3277</v>
      </c>
      <c r="C798" t="s">
        <v>761</v>
      </c>
      <c r="E798" t="s">
        <v>761</v>
      </c>
      <c r="F798">
        <v>56</v>
      </c>
    </row>
    <row r="799" spans="1:6" x14ac:dyDescent="0.25">
      <c r="A799">
        <v>36</v>
      </c>
      <c r="B799" t="s">
        <v>3278</v>
      </c>
      <c r="C799" t="s">
        <v>760</v>
      </c>
      <c r="E799" t="s">
        <v>760</v>
      </c>
      <c r="F799">
        <v>23</v>
      </c>
    </row>
    <row r="800" spans="1:6" x14ac:dyDescent="0.25">
      <c r="A800">
        <v>0</v>
      </c>
      <c r="B800" t="s">
        <v>3279</v>
      </c>
      <c r="C800" t="s">
        <v>743</v>
      </c>
      <c r="E800" t="s">
        <v>743</v>
      </c>
      <c r="F800">
        <v>-16</v>
      </c>
    </row>
    <row r="801" spans="1:6" x14ac:dyDescent="0.25">
      <c r="A801">
        <v>0</v>
      </c>
      <c r="B801" t="s">
        <v>3280</v>
      </c>
      <c r="C801" t="s">
        <v>744</v>
      </c>
      <c r="E801" t="s">
        <v>744</v>
      </c>
      <c r="F801">
        <v>-14</v>
      </c>
    </row>
    <row r="802" spans="1:6" x14ac:dyDescent="0.25">
      <c r="A802">
        <v>158</v>
      </c>
      <c r="B802" t="s">
        <v>3281</v>
      </c>
      <c r="C802" t="s">
        <v>933</v>
      </c>
      <c r="E802" t="s">
        <v>933</v>
      </c>
      <c r="F802">
        <v>69</v>
      </c>
    </row>
    <row r="803" spans="1:6" x14ac:dyDescent="0.25">
      <c r="A803">
        <v>87</v>
      </c>
      <c r="B803" t="s">
        <v>3282</v>
      </c>
      <c r="C803" t="s">
        <v>934</v>
      </c>
      <c r="E803" t="s">
        <v>934</v>
      </c>
      <c r="F803">
        <v>76</v>
      </c>
    </row>
    <row r="804" spans="1:6" x14ac:dyDescent="0.25">
      <c r="A804">
        <v>428</v>
      </c>
      <c r="B804" t="s">
        <v>3283</v>
      </c>
      <c r="C804" t="s">
        <v>518</v>
      </c>
      <c r="E804" t="s">
        <v>518</v>
      </c>
      <c r="F804">
        <v>427</v>
      </c>
    </row>
    <row r="805" spans="1:6" x14ac:dyDescent="0.25">
      <c r="A805">
        <v>0</v>
      </c>
      <c r="B805" t="s">
        <v>3284</v>
      </c>
      <c r="C805" t="s">
        <v>1508</v>
      </c>
      <c r="E805" t="s">
        <v>1508</v>
      </c>
      <c r="F805">
        <v>-10</v>
      </c>
    </row>
    <row r="806" spans="1:6" x14ac:dyDescent="0.25">
      <c r="A806">
        <v>17</v>
      </c>
      <c r="B806" t="s">
        <v>3285</v>
      </c>
      <c r="C806" t="s">
        <v>3286</v>
      </c>
      <c r="E806" t="s">
        <v>3286</v>
      </c>
      <c r="F806">
        <v>17</v>
      </c>
    </row>
    <row r="807" spans="1:6" x14ac:dyDescent="0.25">
      <c r="A807">
        <v>27</v>
      </c>
      <c r="B807" t="s">
        <v>3287</v>
      </c>
      <c r="C807" t="s">
        <v>3288</v>
      </c>
      <c r="E807" t="s">
        <v>3288</v>
      </c>
      <c r="F807">
        <v>27</v>
      </c>
    </row>
    <row r="808" spans="1:6" x14ac:dyDescent="0.25">
      <c r="A808">
        <v>13</v>
      </c>
      <c r="B808" t="s">
        <v>3289</v>
      </c>
      <c r="C808" t="s">
        <v>3290</v>
      </c>
      <c r="E808" t="s">
        <v>3290</v>
      </c>
      <c r="F808">
        <v>13</v>
      </c>
    </row>
    <row r="809" spans="1:6" x14ac:dyDescent="0.25">
      <c r="A809">
        <v>35</v>
      </c>
      <c r="B809" t="s">
        <v>3291</v>
      </c>
      <c r="C809" t="s">
        <v>1092</v>
      </c>
      <c r="E809" t="s">
        <v>1092</v>
      </c>
      <c r="F809">
        <v>35</v>
      </c>
    </row>
    <row r="810" spans="1:6" x14ac:dyDescent="0.25">
      <c r="A810">
        <v>34</v>
      </c>
      <c r="B810" t="s">
        <v>3292</v>
      </c>
      <c r="C810" t="s">
        <v>1091</v>
      </c>
      <c r="E810" t="s">
        <v>1091</v>
      </c>
      <c r="F810">
        <v>33</v>
      </c>
    </row>
    <row r="811" spans="1:6" x14ac:dyDescent="0.25">
      <c r="A811">
        <v>19</v>
      </c>
      <c r="B811" t="s">
        <v>3293</v>
      </c>
      <c r="C811" t="s">
        <v>1090</v>
      </c>
      <c r="E811" t="s">
        <v>1090</v>
      </c>
      <c r="F811">
        <v>19</v>
      </c>
    </row>
    <row r="812" spans="1:6" x14ac:dyDescent="0.25">
      <c r="A812">
        <v>0</v>
      </c>
      <c r="B812" t="s">
        <v>3294</v>
      </c>
      <c r="C812" t="s">
        <v>970</v>
      </c>
      <c r="E812" t="s">
        <v>970</v>
      </c>
      <c r="F812">
        <v>-7</v>
      </c>
    </row>
    <row r="813" spans="1:6" x14ac:dyDescent="0.25">
      <c r="A813">
        <v>23</v>
      </c>
      <c r="B813" t="s">
        <v>3295</v>
      </c>
      <c r="C813" t="s">
        <v>969</v>
      </c>
      <c r="E813" t="s">
        <v>969</v>
      </c>
      <c r="F813">
        <v>-30</v>
      </c>
    </row>
    <row r="814" spans="1:6" x14ac:dyDescent="0.25">
      <c r="A814">
        <v>23</v>
      </c>
      <c r="B814" t="s">
        <v>3296</v>
      </c>
      <c r="C814" t="s">
        <v>968</v>
      </c>
      <c r="E814" t="s">
        <v>968</v>
      </c>
      <c r="F814">
        <v>-13</v>
      </c>
    </row>
    <row r="815" spans="1:6" x14ac:dyDescent="0.25">
      <c r="A815">
        <v>33</v>
      </c>
      <c r="B815" t="s">
        <v>3297</v>
      </c>
      <c r="C815" t="s">
        <v>973</v>
      </c>
      <c r="E815" t="s">
        <v>973</v>
      </c>
      <c r="F815">
        <v>-2</v>
      </c>
    </row>
    <row r="816" spans="1:6" x14ac:dyDescent="0.25">
      <c r="A816">
        <v>96</v>
      </c>
      <c r="B816" t="s">
        <v>3298</v>
      </c>
      <c r="C816" t="s">
        <v>972</v>
      </c>
      <c r="E816" t="s">
        <v>972</v>
      </c>
      <c r="F816">
        <v>28</v>
      </c>
    </row>
    <row r="817" spans="1:6" x14ac:dyDescent="0.25">
      <c r="A817">
        <v>60</v>
      </c>
      <c r="B817" t="s">
        <v>3299</v>
      </c>
      <c r="C817" t="s">
        <v>971</v>
      </c>
      <c r="E817" t="s">
        <v>971</v>
      </c>
      <c r="F817">
        <v>1</v>
      </c>
    </row>
    <row r="818" spans="1:6" x14ac:dyDescent="0.25">
      <c r="A818">
        <v>74</v>
      </c>
      <c r="B818" t="s">
        <v>3300</v>
      </c>
      <c r="C818" t="s">
        <v>1017</v>
      </c>
      <c r="E818" t="s">
        <v>1017</v>
      </c>
      <c r="F818">
        <v>53</v>
      </c>
    </row>
    <row r="819" spans="1:6" x14ac:dyDescent="0.25">
      <c r="A819">
        <v>62</v>
      </c>
      <c r="B819" t="s">
        <v>3301</v>
      </c>
      <c r="C819" t="s">
        <v>1016</v>
      </c>
      <c r="E819" t="s">
        <v>1016</v>
      </c>
      <c r="F819">
        <v>42</v>
      </c>
    </row>
    <row r="820" spans="1:6" x14ac:dyDescent="0.25">
      <c r="A820">
        <v>58</v>
      </c>
      <c r="B820" t="s">
        <v>3302</v>
      </c>
      <c r="C820" t="s">
        <v>1015</v>
      </c>
      <c r="E820" t="s">
        <v>1015</v>
      </c>
      <c r="F820">
        <v>58</v>
      </c>
    </row>
    <row r="821" spans="1:6" x14ac:dyDescent="0.25">
      <c r="A821">
        <v>14</v>
      </c>
      <c r="B821" t="s">
        <v>3303</v>
      </c>
      <c r="C821" t="s">
        <v>3304</v>
      </c>
      <c r="E821" t="s">
        <v>3304</v>
      </c>
      <c r="F821">
        <v>14</v>
      </c>
    </row>
    <row r="822" spans="1:6" x14ac:dyDescent="0.25">
      <c r="A822">
        <v>15</v>
      </c>
      <c r="B822" t="s">
        <v>3305</v>
      </c>
      <c r="C822" t="s">
        <v>3306</v>
      </c>
      <c r="E822" t="s">
        <v>3306</v>
      </c>
      <c r="F822">
        <v>15</v>
      </c>
    </row>
    <row r="823" spans="1:6" x14ac:dyDescent="0.25">
      <c r="A823">
        <v>17</v>
      </c>
      <c r="B823" t="s">
        <v>3307</v>
      </c>
      <c r="C823" t="s">
        <v>3308</v>
      </c>
      <c r="E823" t="s">
        <v>3308</v>
      </c>
      <c r="F823">
        <v>17</v>
      </c>
    </row>
    <row r="824" spans="1:6" x14ac:dyDescent="0.25">
      <c r="A824">
        <v>32</v>
      </c>
      <c r="B824" t="s">
        <v>3309</v>
      </c>
      <c r="C824" t="s">
        <v>1562</v>
      </c>
      <c r="E824" t="s">
        <v>1562</v>
      </c>
      <c r="F824">
        <v>30</v>
      </c>
    </row>
    <row r="825" spans="1:6" x14ac:dyDescent="0.25">
      <c r="A825">
        <v>147</v>
      </c>
      <c r="B825" t="s">
        <v>3310</v>
      </c>
      <c r="C825" t="s">
        <v>639</v>
      </c>
      <c r="E825" t="s">
        <v>639</v>
      </c>
      <c r="F825">
        <v>141</v>
      </c>
    </row>
    <row r="826" spans="1:6" x14ac:dyDescent="0.25">
      <c r="A826">
        <v>219</v>
      </c>
      <c r="B826" t="s">
        <v>3311</v>
      </c>
      <c r="C826" t="s">
        <v>638</v>
      </c>
      <c r="E826" t="s">
        <v>638</v>
      </c>
      <c r="F826">
        <v>212</v>
      </c>
    </row>
    <row r="827" spans="1:6" x14ac:dyDescent="0.25">
      <c r="A827">
        <v>126</v>
      </c>
      <c r="B827" t="s">
        <v>3312</v>
      </c>
      <c r="C827" t="s">
        <v>637</v>
      </c>
      <c r="E827" t="s">
        <v>637</v>
      </c>
      <c r="F827">
        <v>118</v>
      </c>
    </row>
    <row r="828" spans="1:6" x14ac:dyDescent="0.25">
      <c r="A828">
        <v>11</v>
      </c>
      <c r="B828" t="s">
        <v>3313</v>
      </c>
      <c r="C828" t="s">
        <v>1454</v>
      </c>
      <c r="E828" t="s">
        <v>1454</v>
      </c>
      <c r="F828">
        <v>11</v>
      </c>
    </row>
    <row r="829" spans="1:6" x14ac:dyDescent="0.25">
      <c r="A829">
        <v>39</v>
      </c>
      <c r="B829" t="s">
        <v>3314</v>
      </c>
      <c r="C829" t="s">
        <v>1396</v>
      </c>
      <c r="E829" t="s">
        <v>1396</v>
      </c>
      <c r="F829">
        <v>38</v>
      </c>
    </row>
    <row r="830" spans="1:6" x14ac:dyDescent="0.25">
      <c r="A830">
        <v>18</v>
      </c>
      <c r="B830" t="s">
        <v>3315</v>
      </c>
      <c r="C830" t="s">
        <v>1477</v>
      </c>
      <c r="E830" t="s">
        <v>1477</v>
      </c>
      <c r="F830">
        <v>15</v>
      </c>
    </row>
    <row r="831" spans="1:6" x14ac:dyDescent="0.25">
      <c r="A831">
        <v>24</v>
      </c>
      <c r="B831" t="s">
        <v>3316</v>
      </c>
      <c r="C831" t="s">
        <v>1417</v>
      </c>
      <c r="E831" t="s">
        <v>1417</v>
      </c>
      <c r="F831">
        <v>23</v>
      </c>
    </row>
    <row r="832" spans="1:6" x14ac:dyDescent="0.25">
      <c r="A832">
        <v>27</v>
      </c>
      <c r="B832" t="s">
        <v>3317</v>
      </c>
      <c r="C832" t="s">
        <v>1460</v>
      </c>
      <c r="E832" t="s">
        <v>1460</v>
      </c>
      <c r="F832">
        <v>27</v>
      </c>
    </row>
    <row r="833" spans="1:6" x14ac:dyDescent="0.25">
      <c r="A833">
        <v>59</v>
      </c>
      <c r="B833" t="s">
        <v>3318</v>
      </c>
      <c r="C833" t="s">
        <v>910</v>
      </c>
      <c r="E833" t="s">
        <v>910</v>
      </c>
      <c r="F833">
        <v>51</v>
      </c>
    </row>
    <row r="834" spans="1:6" x14ac:dyDescent="0.25">
      <c r="A834">
        <v>36</v>
      </c>
      <c r="B834" t="s">
        <v>3319</v>
      </c>
      <c r="C834" t="s">
        <v>1475</v>
      </c>
      <c r="E834" t="s">
        <v>1475</v>
      </c>
      <c r="F834">
        <v>36</v>
      </c>
    </row>
    <row r="835" spans="1:6" x14ac:dyDescent="0.25">
      <c r="A835">
        <v>68</v>
      </c>
      <c r="B835" t="s">
        <v>3320</v>
      </c>
      <c r="C835" t="s">
        <v>1476</v>
      </c>
      <c r="E835" t="s">
        <v>1476</v>
      </c>
      <c r="F835">
        <v>66</v>
      </c>
    </row>
    <row r="836" spans="1:6" x14ac:dyDescent="0.25">
      <c r="A836">
        <v>13</v>
      </c>
      <c r="B836" t="s">
        <v>3320</v>
      </c>
      <c r="C836" t="s">
        <v>3321</v>
      </c>
      <c r="E836" t="s">
        <v>3321</v>
      </c>
      <c r="F836">
        <v>13</v>
      </c>
    </row>
    <row r="837" spans="1:6" x14ac:dyDescent="0.25">
      <c r="A837">
        <v>13</v>
      </c>
      <c r="B837" t="s">
        <v>3322</v>
      </c>
      <c r="C837" t="s">
        <v>1430</v>
      </c>
      <c r="E837" t="s">
        <v>1430</v>
      </c>
      <c r="F837">
        <v>13</v>
      </c>
    </row>
    <row r="838" spans="1:6" x14ac:dyDescent="0.25">
      <c r="A838">
        <v>6</v>
      </c>
      <c r="B838" t="s">
        <v>3323</v>
      </c>
      <c r="C838" t="s">
        <v>1449</v>
      </c>
      <c r="E838" t="s">
        <v>1449</v>
      </c>
      <c r="F838">
        <v>6</v>
      </c>
    </row>
    <row r="839" spans="1:6" x14ac:dyDescent="0.25">
      <c r="A839">
        <v>6</v>
      </c>
      <c r="B839" t="s">
        <v>3324</v>
      </c>
      <c r="C839" t="s">
        <v>1450</v>
      </c>
      <c r="E839" t="s">
        <v>1450</v>
      </c>
      <c r="F839">
        <v>6</v>
      </c>
    </row>
    <row r="840" spans="1:6" x14ac:dyDescent="0.25">
      <c r="A840">
        <v>7</v>
      </c>
      <c r="B840" t="s">
        <v>3325</v>
      </c>
      <c r="C840" t="s">
        <v>1501</v>
      </c>
      <c r="E840" t="s">
        <v>1501</v>
      </c>
      <c r="F840">
        <v>7</v>
      </c>
    </row>
    <row r="841" spans="1:6" x14ac:dyDescent="0.25">
      <c r="A841">
        <v>8</v>
      </c>
      <c r="B841" t="s">
        <v>3326</v>
      </c>
      <c r="C841" t="s">
        <v>1580</v>
      </c>
      <c r="E841" t="s">
        <v>1580</v>
      </c>
      <c r="F841">
        <v>8</v>
      </c>
    </row>
    <row r="842" spans="1:6" x14ac:dyDescent="0.25">
      <c r="A842">
        <v>12</v>
      </c>
      <c r="B842" t="s">
        <v>3327</v>
      </c>
      <c r="C842" t="s">
        <v>1503</v>
      </c>
      <c r="E842" t="s">
        <v>1503</v>
      </c>
      <c r="F842">
        <v>12</v>
      </c>
    </row>
    <row r="843" spans="1:6" x14ac:dyDescent="0.25">
      <c r="A843">
        <v>24</v>
      </c>
      <c r="B843" t="s">
        <v>3328</v>
      </c>
      <c r="C843" t="s">
        <v>1367</v>
      </c>
      <c r="E843" t="s">
        <v>1367</v>
      </c>
      <c r="F843">
        <v>24</v>
      </c>
    </row>
    <row r="844" spans="1:6" x14ac:dyDescent="0.25">
      <c r="A844">
        <v>24</v>
      </c>
      <c r="B844" t="s">
        <v>3329</v>
      </c>
      <c r="C844" t="s">
        <v>1366</v>
      </c>
      <c r="E844" t="s">
        <v>1366</v>
      </c>
      <c r="F844">
        <v>24</v>
      </c>
    </row>
    <row r="845" spans="1:6" x14ac:dyDescent="0.25">
      <c r="A845">
        <v>12</v>
      </c>
      <c r="B845" t="s">
        <v>3330</v>
      </c>
      <c r="C845" t="s">
        <v>1365</v>
      </c>
      <c r="E845" t="s">
        <v>1365</v>
      </c>
      <c r="F845">
        <v>12</v>
      </c>
    </row>
    <row r="846" spans="1:6" x14ac:dyDescent="0.25">
      <c r="A846">
        <v>2</v>
      </c>
      <c r="B846" t="s">
        <v>3331</v>
      </c>
      <c r="C846" t="s">
        <v>958</v>
      </c>
      <c r="E846" t="s">
        <v>958</v>
      </c>
      <c r="F846">
        <v>1</v>
      </c>
    </row>
    <row r="847" spans="1:6" x14ac:dyDescent="0.25">
      <c r="A847">
        <v>2</v>
      </c>
      <c r="B847" t="s">
        <v>3332</v>
      </c>
      <c r="C847" t="s">
        <v>957</v>
      </c>
      <c r="E847" t="s">
        <v>957</v>
      </c>
      <c r="F847">
        <v>2</v>
      </c>
    </row>
    <row r="848" spans="1:6" x14ac:dyDescent="0.25">
      <c r="A848">
        <v>0</v>
      </c>
      <c r="B848" t="s">
        <v>3333</v>
      </c>
      <c r="C848" t="s">
        <v>3334</v>
      </c>
      <c r="E848" t="s">
        <v>3334</v>
      </c>
      <c r="F848">
        <v>-2</v>
      </c>
    </row>
    <row r="849" spans="1:6" x14ac:dyDescent="0.25">
      <c r="A849">
        <v>2</v>
      </c>
      <c r="B849" t="s">
        <v>3335</v>
      </c>
      <c r="C849" t="s">
        <v>840</v>
      </c>
      <c r="E849" t="s">
        <v>840</v>
      </c>
      <c r="F849">
        <v>2</v>
      </c>
    </row>
    <row r="850" spans="1:6" x14ac:dyDescent="0.25">
      <c r="A850">
        <v>21</v>
      </c>
      <c r="B850" t="s">
        <v>3336</v>
      </c>
      <c r="C850" t="s">
        <v>1565</v>
      </c>
      <c r="E850" t="s">
        <v>1565</v>
      </c>
      <c r="F850">
        <v>21</v>
      </c>
    </row>
    <row r="851" spans="1:6" x14ac:dyDescent="0.25">
      <c r="A851">
        <v>16</v>
      </c>
      <c r="B851" t="s">
        <v>3337</v>
      </c>
      <c r="C851" t="s">
        <v>3338</v>
      </c>
      <c r="E851" t="s">
        <v>3338</v>
      </c>
      <c r="F851">
        <v>16</v>
      </c>
    </row>
    <row r="852" spans="1:6" x14ac:dyDescent="0.25">
      <c r="A852">
        <v>27</v>
      </c>
      <c r="B852" t="s">
        <v>3339</v>
      </c>
      <c r="C852" t="s">
        <v>3340</v>
      </c>
      <c r="E852" t="s">
        <v>3340</v>
      </c>
      <c r="F852">
        <v>27</v>
      </c>
    </row>
    <row r="853" spans="1:6" x14ac:dyDescent="0.25">
      <c r="A853">
        <v>24</v>
      </c>
      <c r="B853" t="s">
        <v>3341</v>
      </c>
      <c r="C853" t="s">
        <v>3342</v>
      </c>
      <c r="E853" t="s">
        <v>3342</v>
      </c>
      <c r="F853">
        <v>24</v>
      </c>
    </row>
    <row r="854" spans="1:6" x14ac:dyDescent="0.25">
      <c r="A854">
        <v>33</v>
      </c>
      <c r="B854" t="s">
        <v>3343</v>
      </c>
      <c r="C854" t="s">
        <v>3344</v>
      </c>
      <c r="E854" t="s">
        <v>3344</v>
      </c>
      <c r="F854">
        <v>33</v>
      </c>
    </row>
    <row r="855" spans="1:6" x14ac:dyDescent="0.25">
      <c r="A855">
        <v>3</v>
      </c>
      <c r="B855" t="s">
        <v>3345</v>
      </c>
      <c r="C855" t="s">
        <v>1313</v>
      </c>
      <c r="E855" t="s">
        <v>1313</v>
      </c>
      <c r="F855">
        <v>3</v>
      </c>
    </row>
    <row r="856" spans="1:6" x14ac:dyDescent="0.25">
      <c r="A856">
        <v>9</v>
      </c>
      <c r="B856" t="s">
        <v>3346</v>
      </c>
      <c r="C856" t="s">
        <v>1312</v>
      </c>
      <c r="E856" t="s">
        <v>1312</v>
      </c>
      <c r="F856">
        <v>9</v>
      </c>
    </row>
    <row r="857" spans="1:6" x14ac:dyDescent="0.25">
      <c r="A857">
        <v>7</v>
      </c>
      <c r="B857" t="s">
        <v>3347</v>
      </c>
      <c r="C857" t="s">
        <v>1311</v>
      </c>
      <c r="E857" t="s">
        <v>1311</v>
      </c>
      <c r="F857">
        <v>7</v>
      </c>
    </row>
    <row r="858" spans="1:6" x14ac:dyDescent="0.25">
      <c r="A858">
        <v>36</v>
      </c>
      <c r="B858" t="s">
        <v>3348</v>
      </c>
      <c r="C858" t="s">
        <v>648</v>
      </c>
      <c r="E858" t="s">
        <v>648</v>
      </c>
      <c r="F858">
        <v>31</v>
      </c>
    </row>
    <row r="859" spans="1:6" x14ac:dyDescent="0.25">
      <c r="A859">
        <v>82</v>
      </c>
      <c r="B859" t="s">
        <v>3349</v>
      </c>
      <c r="C859" t="s">
        <v>647</v>
      </c>
      <c r="E859" t="s">
        <v>647</v>
      </c>
      <c r="F859">
        <v>75</v>
      </c>
    </row>
    <row r="860" spans="1:6" x14ac:dyDescent="0.25">
      <c r="A860">
        <v>44</v>
      </c>
      <c r="B860" t="s">
        <v>3350</v>
      </c>
      <c r="C860" t="s">
        <v>646</v>
      </c>
      <c r="E860" t="s">
        <v>646</v>
      </c>
      <c r="F860">
        <v>37</v>
      </c>
    </row>
    <row r="861" spans="1:6" x14ac:dyDescent="0.25">
      <c r="A861">
        <v>8</v>
      </c>
      <c r="B861" t="s">
        <v>3351</v>
      </c>
      <c r="C861" t="s">
        <v>3352</v>
      </c>
      <c r="E861" t="s">
        <v>3352</v>
      </c>
      <c r="F861">
        <v>8</v>
      </c>
    </row>
    <row r="862" spans="1:6" x14ac:dyDescent="0.25">
      <c r="A862">
        <v>2</v>
      </c>
      <c r="B862" t="s">
        <v>3353</v>
      </c>
      <c r="C862" t="s">
        <v>3354</v>
      </c>
      <c r="E862" t="s">
        <v>3354</v>
      </c>
      <c r="F862">
        <v>2</v>
      </c>
    </row>
    <row r="863" spans="1:6" x14ac:dyDescent="0.25">
      <c r="A863">
        <v>2</v>
      </c>
      <c r="B863" t="s">
        <v>3355</v>
      </c>
      <c r="C863" t="s">
        <v>3356</v>
      </c>
      <c r="E863" t="s">
        <v>3356</v>
      </c>
      <c r="F863">
        <v>2</v>
      </c>
    </row>
    <row r="864" spans="1:6" x14ac:dyDescent="0.25">
      <c r="A864">
        <v>1</v>
      </c>
      <c r="B864" t="s">
        <v>3357</v>
      </c>
      <c r="C864" t="s">
        <v>3358</v>
      </c>
      <c r="E864" t="s">
        <v>3358</v>
      </c>
      <c r="F864">
        <v>1</v>
      </c>
    </row>
    <row r="865" spans="1:6" x14ac:dyDescent="0.25">
      <c r="A865">
        <v>27</v>
      </c>
      <c r="B865" t="s">
        <v>3359</v>
      </c>
      <c r="C865" t="s">
        <v>1425</v>
      </c>
      <c r="D865" t="s">
        <v>2686</v>
      </c>
      <c r="E865" t="s">
        <v>3360</v>
      </c>
      <c r="F865">
        <v>26</v>
      </c>
    </row>
    <row r="866" spans="1:6" x14ac:dyDescent="0.25">
      <c r="A866">
        <v>413</v>
      </c>
      <c r="B866" t="s">
        <v>3361</v>
      </c>
      <c r="C866" t="s">
        <v>883</v>
      </c>
      <c r="E866" t="s">
        <v>883</v>
      </c>
      <c r="F866">
        <v>291</v>
      </c>
    </row>
    <row r="867" spans="1:6" x14ac:dyDescent="0.25">
      <c r="A867">
        <v>0</v>
      </c>
      <c r="B867" t="s">
        <v>3362</v>
      </c>
      <c r="C867" t="s">
        <v>3363</v>
      </c>
      <c r="E867" t="s">
        <v>3363</v>
      </c>
      <c r="F867">
        <v>-6</v>
      </c>
    </row>
    <row r="868" spans="1:6" x14ac:dyDescent="0.25">
      <c r="A868">
        <v>22</v>
      </c>
      <c r="B868" t="s">
        <v>3364</v>
      </c>
      <c r="C868" t="s">
        <v>1458</v>
      </c>
      <c r="E868" t="s">
        <v>1458</v>
      </c>
      <c r="F868">
        <v>20</v>
      </c>
    </row>
    <row r="869" spans="1:6" x14ac:dyDescent="0.25">
      <c r="A869">
        <v>28</v>
      </c>
      <c r="B869" t="s">
        <v>3365</v>
      </c>
      <c r="C869" t="s">
        <v>1453</v>
      </c>
      <c r="E869" t="s">
        <v>1453</v>
      </c>
      <c r="F869">
        <v>28</v>
      </c>
    </row>
    <row r="870" spans="1:6" x14ac:dyDescent="0.25">
      <c r="A870">
        <v>0</v>
      </c>
      <c r="B870" t="s">
        <v>3366</v>
      </c>
      <c r="C870" t="s">
        <v>3367</v>
      </c>
      <c r="E870" t="s">
        <v>3367</v>
      </c>
      <c r="F870">
        <v>-3</v>
      </c>
    </row>
    <row r="871" spans="1:6" x14ac:dyDescent="0.25">
      <c r="A871">
        <v>207</v>
      </c>
      <c r="B871" t="s">
        <v>3368</v>
      </c>
      <c r="C871" t="s">
        <v>953</v>
      </c>
      <c r="E871" t="s">
        <v>953</v>
      </c>
      <c r="F871">
        <v>96</v>
      </c>
    </row>
    <row r="872" spans="1:6" x14ac:dyDescent="0.25">
      <c r="A872">
        <v>0</v>
      </c>
      <c r="B872" t="s">
        <v>3369</v>
      </c>
      <c r="C872" t="s">
        <v>950</v>
      </c>
      <c r="E872" t="s">
        <v>950</v>
      </c>
      <c r="F872">
        <v>-23</v>
      </c>
    </row>
    <row r="873" spans="1:6" x14ac:dyDescent="0.25">
      <c r="A873">
        <v>140</v>
      </c>
      <c r="B873" t="s">
        <v>3370</v>
      </c>
      <c r="C873" t="s">
        <v>952</v>
      </c>
      <c r="E873" t="s">
        <v>952</v>
      </c>
      <c r="F873">
        <v>28</v>
      </c>
    </row>
    <row r="874" spans="1:6" x14ac:dyDescent="0.25">
      <c r="A874">
        <v>0</v>
      </c>
      <c r="B874" t="s">
        <v>3371</v>
      </c>
      <c r="C874" t="s">
        <v>949</v>
      </c>
      <c r="E874" t="s">
        <v>949</v>
      </c>
      <c r="F874">
        <v>-33</v>
      </c>
    </row>
    <row r="875" spans="1:6" x14ac:dyDescent="0.25">
      <c r="A875">
        <v>87</v>
      </c>
      <c r="B875" t="s">
        <v>3372</v>
      </c>
      <c r="C875" t="s">
        <v>954</v>
      </c>
      <c r="E875" t="s">
        <v>954</v>
      </c>
      <c r="F875">
        <v>83</v>
      </c>
    </row>
    <row r="876" spans="1:6" x14ac:dyDescent="0.25">
      <c r="A876">
        <v>7</v>
      </c>
      <c r="B876" t="s">
        <v>3373</v>
      </c>
      <c r="C876" t="s">
        <v>951</v>
      </c>
      <c r="E876" t="s">
        <v>951</v>
      </c>
      <c r="F876">
        <v>-26</v>
      </c>
    </row>
    <row r="877" spans="1:6" x14ac:dyDescent="0.25">
      <c r="A877">
        <v>280</v>
      </c>
      <c r="B877" t="s">
        <v>3374</v>
      </c>
      <c r="C877" t="s">
        <v>3375</v>
      </c>
      <c r="D877" t="s">
        <v>3376</v>
      </c>
      <c r="E877" t="s">
        <v>1010</v>
      </c>
      <c r="F877">
        <v>257</v>
      </c>
    </row>
    <row r="878" spans="1:6" x14ac:dyDescent="0.25">
      <c r="A878">
        <v>548</v>
      </c>
      <c r="B878" t="s">
        <v>3374</v>
      </c>
      <c r="C878" t="s">
        <v>3375</v>
      </c>
      <c r="D878" t="s">
        <v>3377</v>
      </c>
      <c r="E878" t="s">
        <v>1009</v>
      </c>
      <c r="F878">
        <v>496</v>
      </c>
    </row>
    <row r="879" spans="1:6" x14ac:dyDescent="0.25">
      <c r="A879">
        <v>676</v>
      </c>
      <c r="B879" t="s">
        <v>3374</v>
      </c>
      <c r="C879" t="s">
        <v>3375</v>
      </c>
      <c r="D879" t="s">
        <v>613</v>
      </c>
      <c r="E879" t="s">
        <v>1008</v>
      </c>
      <c r="F879">
        <v>626</v>
      </c>
    </row>
    <row r="880" spans="1:6" x14ac:dyDescent="0.25">
      <c r="A880">
        <v>2</v>
      </c>
      <c r="B880" t="s">
        <v>3378</v>
      </c>
      <c r="C880" t="s">
        <v>3379</v>
      </c>
      <c r="E880" t="s">
        <v>3379</v>
      </c>
      <c r="F880">
        <v>2</v>
      </c>
    </row>
    <row r="881" spans="1:6" x14ac:dyDescent="0.25">
      <c r="A881">
        <v>252</v>
      </c>
      <c r="B881" t="s">
        <v>3380</v>
      </c>
      <c r="C881" t="s">
        <v>693</v>
      </c>
      <c r="E881" t="s">
        <v>693</v>
      </c>
      <c r="F881">
        <v>177</v>
      </c>
    </row>
    <row r="882" spans="1:6" x14ac:dyDescent="0.25">
      <c r="A882">
        <v>386</v>
      </c>
      <c r="B882" t="s">
        <v>3381</v>
      </c>
      <c r="C882" t="s">
        <v>899</v>
      </c>
      <c r="E882" t="s">
        <v>899</v>
      </c>
      <c r="F882">
        <v>293</v>
      </c>
    </row>
    <row r="883" spans="1:6" x14ac:dyDescent="0.25">
      <c r="A883">
        <v>18</v>
      </c>
      <c r="B883" t="s">
        <v>3382</v>
      </c>
      <c r="C883" t="s">
        <v>1153</v>
      </c>
      <c r="E883" t="s">
        <v>1153</v>
      </c>
      <c r="F883">
        <v>10</v>
      </c>
    </row>
    <row r="884" spans="1:6" x14ac:dyDescent="0.25">
      <c r="A884">
        <v>2</v>
      </c>
      <c r="B884" t="s">
        <v>3383</v>
      </c>
      <c r="C884" t="s">
        <v>1576</v>
      </c>
      <c r="E884" t="s">
        <v>1576</v>
      </c>
      <c r="F884">
        <v>2</v>
      </c>
    </row>
    <row r="885" spans="1:6" x14ac:dyDescent="0.25">
      <c r="A885">
        <v>68</v>
      </c>
      <c r="B885" t="s">
        <v>3384</v>
      </c>
      <c r="C885" t="s">
        <v>1579</v>
      </c>
      <c r="E885" t="s">
        <v>1579</v>
      </c>
      <c r="F885">
        <v>68</v>
      </c>
    </row>
    <row r="886" spans="1:6" x14ac:dyDescent="0.25">
      <c r="A886">
        <v>24</v>
      </c>
      <c r="B886" t="s">
        <v>3385</v>
      </c>
      <c r="C886" t="s">
        <v>3386</v>
      </c>
      <c r="E886" t="s">
        <v>3386</v>
      </c>
      <c r="F886">
        <v>24</v>
      </c>
    </row>
    <row r="887" spans="1:6" x14ac:dyDescent="0.25">
      <c r="A887">
        <v>14</v>
      </c>
      <c r="B887" t="s">
        <v>3387</v>
      </c>
      <c r="C887" t="s">
        <v>3388</v>
      </c>
      <c r="E887" t="s">
        <v>3388</v>
      </c>
      <c r="F887">
        <v>14</v>
      </c>
    </row>
    <row r="888" spans="1:6" x14ac:dyDescent="0.25">
      <c r="A888">
        <v>20</v>
      </c>
      <c r="B888" t="s">
        <v>3389</v>
      </c>
      <c r="C888" t="s">
        <v>3390</v>
      </c>
      <c r="E888" t="s">
        <v>3390</v>
      </c>
      <c r="F888">
        <v>20</v>
      </c>
    </row>
    <row r="889" spans="1:6" x14ac:dyDescent="0.25">
      <c r="A889">
        <v>20</v>
      </c>
      <c r="B889" t="s">
        <v>3391</v>
      </c>
      <c r="C889" t="s">
        <v>1245</v>
      </c>
      <c r="E889" t="s">
        <v>1245</v>
      </c>
      <c r="F889">
        <v>20</v>
      </c>
    </row>
    <row r="890" spans="1:6" x14ac:dyDescent="0.25">
      <c r="A890">
        <v>13</v>
      </c>
      <c r="B890" t="s">
        <v>3392</v>
      </c>
      <c r="C890" t="s">
        <v>1244</v>
      </c>
      <c r="E890" t="s">
        <v>1244</v>
      </c>
      <c r="F890">
        <v>13</v>
      </c>
    </row>
    <row r="891" spans="1:6" x14ac:dyDescent="0.25">
      <c r="A891">
        <v>21</v>
      </c>
      <c r="B891" t="s">
        <v>3393</v>
      </c>
      <c r="C891" t="s">
        <v>1554</v>
      </c>
      <c r="E891" t="s">
        <v>1554</v>
      </c>
      <c r="F891">
        <v>21</v>
      </c>
    </row>
    <row r="892" spans="1:6" x14ac:dyDescent="0.25">
      <c r="A892">
        <v>8</v>
      </c>
      <c r="B892" t="s">
        <v>3394</v>
      </c>
      <c r="C892" t="s">
        <v>1250</v>
      </c>
      <c r="E892" t="s">
        <v>1250</v>
      </c>
      <c r="F892">
        <v>8</v>
      </c>
    </row>
    <row r="893" spans="1:6" x14ac:dyDescent="0.25">
      <c r="A893">
        <v>10</v>
      </c>
      <c r="B893" t="s">
        <v>3395</v>
      </c>
      <c r="C893" t="s">
        <v>1249</v>
      </c>
      <c r="E893" t="s">
        <v>1249</v>
      </c>
      <c r="F893">
        <v>10</v>
      </c>
    </row>
    <row r="894" spans="1:6" x14ac:dyDescent="0.25">
      <c r="A894">
        <v>9</v>
      </c>
      <c r="B894" t="s">
        <v>3396</v>
      </c>
      <c r="C894" t="s">
        <v>1248</v>
      </c>
      <c r="E894" t="s">
        <v>1248</v>
      </c>
      <c r="F894">
        <v>9</v>
      </c>
    </row>
    <row r="895" spans="1:6" x14ac:dyDescent="0.25">
      <c r="A895">
        <v>0</v>
      </c>
      <c r="B895" t="s">
        <v>3397</v>
      </c>
      <c r="C895" t="s">
        <v>3398</v>
      </c>
      <c r="E895" t="s">
        <v>3398</v>
      </c>
      <c r="F895">
        <v>-54</v>
      </c>
    </row>
    <row r="896" spans="1:6" x14ac:dyDescent="0.25">
      <c r="A896">
        <v>0</v>
      </c>
      <c r="B896" t="s">
        <v>3399</v>
      </c>
      <c r="C896" t="s">
        <v>3400</v>
      </c>
      <c r="E896" t="s">
        <v>3400</v>
      </c>
      <c r="F896">
        <v>-4</v>
      </c>
    </row>
    <row r="897" spans="1:6" x14ac:dyDescent="0.25">
      <c r="A897">
        <v>0</v>
      </c>
      <c r="B897" t="s">
        <v>3401</v>
      </c>
      <c r="C897" t="s">
        <v>3402</v>
      </c>
      <c r="E897" t="s">
        <v>3402</v>
      </c>
      <c r="F897">
        <v>-3</v>
      </c>
    </row>
    <row r="898" spans="1:6" x14ac:dyDescent="0.25">
      <c r="A898">
        <v>24</v>
      </c>
      <c r="B898" t="s">
        <v>3403</v>
      </c>
      <c r="C898" t="s">
        <v>1505</v>
      </c>
      <c r="E898" t="s">
        <v>1505</v>
      </c>
      <c r="F898">
        <v>24</v>
      </c>
    </row>
    <row r="899" spans="1:6" x14ac:dyDescent="0.25">
      <c r="A899">
        <v>20</v>
      </c>
      <c r="B899" t="s">
        <v>3404</v>
      </c>
      <c r="C899" t="s">
        <v>1504</v>
      </c>
      <c r="E899" t="s">
        <v>1504</v>
      </c>
      <c r="F899">
        <v>20</v>
      </c>
    </row>
    <row r="900" spans="1:6" x14ac:dyDescent="0.25">
      <c r="A900">
        <v>25</v>
      </c>
      <c r="B900" t="s">
        <v>3405</v>
      </c>
      <c r="C900" t="s">
        <v>1431</v>
      </c>
      <c r="E900" t="s">
        <v>1431</v>
      </c>
      <c r="F900">
        <v>25</v>
      </c>
    </row>
    <row r="901" spans="1:6" x14ac:dyDescent="0.25">
      <c r="A901">
        <v>0</v>
      </c>
      <c r="B901" t="s">
        <v>3406</v>
      </c>
      <c r="C901" t="s">
        <v>745</v>
      </c>
      <c r="E901" t="s">
        <v>745</v>
      </c>
      <c r="F901">
        <v>-13</v>
      </c>
    </row>
    <row r="902" spans="1:6" x14ac:dyDescent="0.25">
      <c r="A902">
        <v>0</v>
      </c>
      <c r="B902" t="s">
        <v>3407</v>
      </c>
      <c r="C902" t="s">
        <v>746</v>
      </c>
      <c r="E902" t="s">
        <v>746</v>
      </c>
      <c r="F902">
        <v>-7</v>
      </c>
    </row>
    <row r="903" spans="1:6" x14ac:dyDescent="0.25">
      <c r="A903">
        <v>33</v>
      </c>
      <c r="B903" t="s">
        <v>3408</v>
      </c>
      <c r="C903" t="s">
        <v>3409</v>
      </c>
      <c r="E903" t="s">
        <v>3409</v>
      </c>
      <c r="F903">
        <v>33</v>
      </c>
    </row>
    <row r="904" spans="1:6" x14ac:dyDescent="0.25">
      <c r="A904">
        <v>48</v>
      </c>
      <c r="B904" t="s">
        <v>3410</v>
      </c>
      <c r="C904" t="s">
        <v>3411</v>
      </c>
      <c r="E904" t="s">
        <v>3411</v>
      </c>
      <c r="F904">
        <v>48</v>
      </c>
    </row>
    <row r="905" spans="1:6" x14ac:dyDescent="0.25">
      <c r="A905">
        <v>13</v>
      </c>
      <c r="B905" t="s">
        <v>3410</v>
      </c>
      <c r="C905" t="s">
        <v>3412</v>
      </c>
      <c r="E905" t="s">
        <v>3412</v>
      </c>
      <c r="F905">
        <v>13</v>
      </c>
    </row>
    <row r="906" spans="1:6" x14ac:dyDescent="0.25">
      <c r="A906">
        <v>7</v>
      </c>
      <c r="B906" t="s">
        <v>3413</v>
      </c>
      <c r="C906" t="s">
        <v>1236</v>
      </c>
      <c r="E906" t="s">
        <v>1236</v>
      </c>
      <c r="F906">
        <v>7</v>
      </c>
    </row>
    <row r="907" spans="1:6" x14ac:dyDescent="0.25">
      <c r="A907">
        <v>3</v>
      </c>
      <c r="B907" t="s">
        <v>3414</v>
      </c>
      <c r="C907" t="s">
        <v>1235</v>
      </c>
      <c r="E907" t="s">
        <v>1235</v>
      </c>
      <c r="F907">
        <v>2</v>
      </c>
    </row>
    <row r="908" spans="1:6" x14ac:dyDescent="0.25">
      <c r="A908">
        <v>8</v>
      </c>
      <c r="B908" t="s">
        <v>3415</v>
      </c>
      <c r="C908" t="s">
        <v>1234</v>
      </c>
      <c r="E908" t="s">
        <v>1234</v>
      </c>
      <c r="F908">
        <v>8</v>
      </c>
    </row>
    <row r="909" spans="1:6" x14ac:dyDescent="0.25">
      <c r="A909">
        <v>2</v>
      </c>
      <c r="B909" t="s">
        <v>3416</v>
      </c>
      <c r="C909" t="s">
        <v>3417</v>
      </c>
      <c r="E909" t="s">
        <v>3417</v>
      </c>
      <c r="F909">
        <v>2</v>
      </c>
    </row>
    <row r="910" spans="1:6" x14ac:dyDescent="0.25">
      <c r="A910">
        <v>36</v>
      </c>
      <c r="B910" t="s">
        <v>3418</v>
      </c>
      <c r="C910" t="s">
        <v>1547</v>
      </c>
      <c r="E910" t="s">
        <v>1547</v>
      </c>
      <c r="F910">
        <v>34</v>
      </c>
    </row>
    <row r="911" spans="1:6" x14ac:dyDescent="0.25">
      <c r="A911">
        <v>24</v>
      </c>
      <c r="B911" t="s">
        <v>3419</v>
      </c>
      <c r="C911" t="s">
        <v>1546</v>
      </c>
      <c r="E911" t="s">
        <v>1546</v>
      </c>
      <c r="F911">
        <v>22</v>
      </c>
    </row>
    <row r="912" spans="1:6" x14ac:dyDescent="0.25">
      <c r="A912">
        <v>36</v>
      </c>
      <c r="B912" t="s">
        <v>3420</v>
      </c>
      <c r="C912" t="s">
        <v>1548</v>
      </c>
      <c r="E912" t="s">
        <v>1548</v>
      </c>
      <c r="F912">
        <v>33</v>
      </c>
    </row>
    <row r="913" spans="1:6" x14ac:dyDescent="0.25">
      <c r="A913">
        <v>24</v>
      </c>
      <c r="B913" t="s">
        <v>3421</v>
      </c>
      <c r="C913" t="s">
        <v>3422</v>
      </c>
      <c r="E913" t="s">
        <v>3422</v>
      </c>
      <c r="F913">
        <v>24</v>
      </c>
    </row>
    <row r="914" spans="1:6" x14ac:dyDescent="0.25">
      <c r="A914">
        <v>4</v>
      </c>
      <c r="B914" t="s">
        <v>3423</v>
      </c>
      <c r="C914" t="s">
        <v>1230</v>
      </c>
      <c r="E914" t="s">
        <v>1230</v>
      </c>
      <c r="F914">
        <v>4</v>
      </c>
    </row>
    <row r="915" spans="1:6" x14ac:dyDescent="0.25">
      <c r="A915">
        <v>0</v>
      </c>
      <c r="B915" t="s">
        <v>3424</v>
      </c>
      <c r="C915" t="s">
        <v>1238</v>
      </c>
      <c r="E915" t="s">
        <v>1238</v>
      </c>
      <c r="F915">
        <v>-1</v>
      </c>
    </row>
    <row r="916" spans="1:6" x14ac:dyDescent="0.25">
      <c r="A916">
        <v>2</v>
      </c>
      <c r="B916" t="s">
        <v>3425</v>
      </c>
      <c r="C916" t="s">
        <v>1237</v>
      </c>
      <c r="E916" t="s">
        <v>1237</v>
      </c>
      <c r="F916">
        <v>2</v>
      </c>
    </row>
    <row r="917" spans="1:6" x14ac:dyDescent="0.25">
      <c r="A917">
        <v>0</v>
      </c>
      <c r="B917" t="s">
        <v>3426</v>
      </c>
      <c r="C917" t="s">
        <v>1233</v>
      </c>
      <c r="E917" t="s">
        <v>1233</v>
      </c>
      <c r="F917">
        <v>-2</v>
      </c>
    </row>
    <row r="918" spans="1:6" x14ac:dyDescent="0.25">
      <c r="A918">
        <v>0</v>
      </c>
      <c r="B918" t="s">
        <v>3427</v>
      </c>
      <c r="C918" t="s">
        <v>1232</v>
      </c>
      <c r="E918" t="s">
        <v>1232</v>
      </c>
      <c r="F918">
        <v>-2</v>
      </c>
    </row>
    <row r="919" spans="1:6" x14ac:dyDescent="0.25">
      <c r="A919">
        <v>0</v>
      </c>
      <c r="B919" t="s">
        <v>3428</v>
      </c>
      <c r="C919" t="s">
        <v>1231</v>
      </c>
      <c r="E919" t="s">
        <v>1231</v>
      </c>
      <c r="F919">
        <v>-2</v>
      </c>
    </row>
    <row r="920" spans="1:6" x14ac:dyDescent="0.25">
      <c r="A920">
        <v>20</v>
      </c>
      <c r="B920" t="s">
        <v>3429</v>
      </c>
      <c r="C920" t="s">
        <v>1241</v>
      </c>
      <c r="E920" t="s">
        <v>1241</v>
      </c>
      <c r="F920">
        <v>19</v>
      </c>
    </row>
    <row r="921" spans="1:6" x14ac:dyDescent="0.25">
      <c r="A921">
        <v>19</v>
      </c>
      <c r="B921" t="s">
        <v>3430</v>
      </c>
      <c r="C921" t="s">
        <v>1240</v>
      </c>
      <c r="E921" t="s">
        <v>1240</v>
      </c>
      <c r="F921">
        <v>16</v>
      </c>
    </row>
    <row r="922" spans="1:6" x14ac:dyDescent="0.25">
      <c r="A922">
        <v>9</v>
      </c>
      <c r="B922" t="s">
        <v>3431</v>
      </c>
      <c r="C922" t="s">
        <v>1239</v>
      </c>
      <c r="E922" t="s">
        <v>1239</v>
      </c>
      <c r="F922">
        <v>8</v>
      </c>
    </row>
    <row r="923" spans="1:6" x14ac:dyDescent="0.25">
      <c r="A923">
        <v>50</v>
      </c>
      <c r="B923" t="s">
        <v>3432</v>
      </c>
      <c r="C923" t="s">
        <v>1433</v>
      </c>
      <c r="E923" t="s">
        <v>1433</v>
      </c>
      <c r="F923">
        <v>48</v>
      </c>
    </row>
    <row r="924" spans="1:6" x14ac:dyDescent="0.25">
      <c r="A924">
        <v>12</v>
      </c>
      <c r="B924" t="s">
        <v>3433</v>
      </c>
      <c r="C924" t="s">
        <v>1404</v>
      </c>
      <c r="E924" t="s">
        <v>1404</v>
      </c>
      <c r="F924">
        <v>11</v>
      </c>
    </row>
    <row r="925" spans="1:6" x14ac:dyDescent="0.25">
      <c r="A925">
        <v>6</v>
      </c>
      <c r="B925" t="s">
        <v>3434</v>
      </c>
      <c r="C925" t="s">
        <v>3435</v>
      </c>
      <c r="E925" t="s">
        <v>3435</v>
      </c>
      <c r="F925">
        <v>6</v>
      </c>
    </row>
    <row r="926" spans="1:6" x14ac:dyDescent="0.25">
      <c r="A926">
        <v>41</v>
      </c>
      <c r="B926" t="s">
        <v>3436</v>
      </c>
      <c r="C926" t="s">
        <v>1446</v>
      </c>
      <c r="E926" t="s">
        <v>1446</v>
      </c>
      <c r="F926">
        <v>37</v>
      </c>
    </row>
    <row r="927" spans="1:6" x14ac:dyDescent="0.25">
      <c r="A927">
        <v>35</v>
      </c>
      <c r="B927" t="s">
        <v>3437</v>
      </c>
      <c r="C927" t="s">
        <v>1373</v>
      </c>
      <c r="E927" t="s">
        <v>1373</v>
      </c>
      <c r="F927">
        <v>35</v>
      </c>
    </row>
    <row r="928" spans="1:6" x14ac:dyDescent="0.25">
      <c r="A928">
        <v>42</v>
      </c>
      <c r="B928" t="s">
        <v>3438</v>
      </c>
      <c r="C928" t="s">
        <v>1376</v>
      </c>
      <c r="E928" t="s">
        <v>1376</v>
      </c>
      <c r="F928">
        <v>42</v>
      </c>
    </row>
    <row r="929" spans="1:6" x14ac:dyDescent="0.25">
      <c r="A929">
        <v>45</v>
      </c>
      <c r="B929" t="s">
        <v>3439</v>
      </c>
      <c r="C929" t="s">
        <v>1375</v>
      </c>
      <c r="E929" t="s">
        <v>1375</v>
      </c>
      <c r="F929">
        <v>44</v>
      </c>
    </row>
    <row r="930" spans="1:6" x14ac:dyDescent="0.25">
      <c r="A930">
        <v>25</v>
      </c>
      <c r="B930" t="s">
        <v>3440</v>
      </c>
      <c r="C930" t="s">
        <v>1374</v>
      </c>
      <c r="E930" t="s">
        <v>1374</v>
      </c>
      <c r="F930">
        <v>24</v>
      </c>
    </row>
    <row r="931" spans="1:6" x14ac:dyDescent="0.25">
      <c r="A931">
        <v>50</v>
      </c>
      <c r="B931" t="s">
        <v>3441</v>
      </c>
      <c r="C931" t="s">
        <v>1377</v>
      </c>
      <c r="E931" t="s">
        <v>1377</v>
      </c>
      <c r="F931">
        <v>50</v>
      </c>
    </row>
    <row r="932" spans="1:6" x14ac:dyDescent="0.25">
      <c r="A932">
        <v>23</v>
      </c>
      <c r="B932" t="s">
        <v>3442</v>
      </c>
      <c r="C932" t="s">
        <v>819</v>
      </c>
      <c r="E932" t="s">
        <v>819</v>
      </c>
      <c r="F932">
        <v>23</v>
      </c>
    </row>
    <row r="933" spans="1:6" x14ac:dyDescent="0.25">
      <c r="A933">
        <v>18</v>
      </c>
      <c r="B933" t="s">
        <v>3443</v>
      </c>
      <c r="C933" t="s">
        <v>818</v>
      </c>
      <c r="E933" t="s">
        <v>818</v>
      </c>
      <c r="F933">
        <v>18</v>
      </c>
    </row>
    <row r="934" spans="1:6" x14ac:dyDescent="0.25">
      <c r="A934">
        <v>8</v>
      </c>
      <c r="B934" t="s">
        <v>3444</v>
      </c>
      <c r="C934" t="s">
        <v>817</v>
      </c>
      <c r="E934" t="s">
        <v>817</v>
      </c>
      <c r="F934">
        <v>8</v>
      </c>
    </row>
    <row r="935" spans="1:6" x14ac:dyDescent="0.25">
      <c r="A935">
        <v>24</v>
      </c>
      <c r="B935" t="s">
        <v>3445</v>
      </c>
      <c r="C935" t="s">
        <v>1560</v>
      </c>
      <c r="E935" t="s">
        <v>1560</v>
      </c>
      <c r="F935">
        <v>24</v>
      </c>
    </row>
    <row r="936" spans="1:6" x14ac:dyDescent="0.25">
      <c r="A936">
        <v>1</v>
      </c>
      <c r="B936" t="s">
        <v>3446</v>
      </c>
      <c r="C936" t="s">
        <v>1402</v>
      </c>
      <c r="E936" t="s">
        <v>1402</v>
      </c>
      <c r="F936">
        <v>1</v>
      </c>
    </row>
    <row r="937" spans="1:6" x14ac:dyDescent="0.25">
      <c r="A937">
        <v>12</v>
      </c>
      <c r="B937" t="s">
        <v>3447</v>
      </c>
      <c r="C937" t="s">
        <v>1545</v>
      </c>
      <c r="E937" t="s">
        <v>1545</v>
      </c>
      <c r="F937">
        <v>12</v>
      </c>
    </row>
    <row r="938" spans="1:6" x14ac:dyDescent="0.25">
      <c r="A938">
        <v>2</v>
      </c>
      <c r="B938" t="s">
        <v>3448</v>
      </c>
      <c r="C938" t="s">
        <v>3449</v>
      </c>
      <c r="E938" t="s">
        <v>3449</v>
      </c>
      <c r="F938">
        <v>2</v>
      </c>
    </row>
    <row r="939" spans="1:6" x14ac:dyDescent="0.25">
      <c r="A939">
        <v>714</v>
      </c>
      <c r="B939" t="s">
        <v>3450</v>
      </c>
      <c r="C939">
        <v>454604</v>
      </c>
      <c r="E939">
        <v>454604</v>
      </c>
      <c r="F939">
        <v>641</v>
      </c>
    </row>
    <row r="940" spans="1:6" x14ac:dyDescent="0.25">
      <c r="A940">
        <v>23</v>
      </c>
      <c r="B940" t="s">
        <v>3451</v>
      </c>
      <c r="C940" t="s">
        <v>1379</v>
      </c>
      <c r="E940" t="s">
        <v>1379</v>
      </c>
      <c r="F940">
        <v>23</v>
      </c>
    </row>
    <row r="941" spans="1:6" x14ac:dyDescent="0.25">
      <c r="A941">
        <v>133</v>
      </c>
      <c r="B941" t="s">
        <v>3452</v>
      </c>
      <c r="C941" t="s">
        <v>1132</v>
      </c>
      <c r="E941" t="s">
        <v>1132</v>
      </c>
      <c r="F941">
        <v>133</v>
      </c>
    </row>
    <row r="942" spans="1:6" x14ac:dyDescent="0.25">
      <c r="A942">
        <v>6</v>
      </c>
      <c r="B942" t="s">
        <v>3453</v>
      </c>
      <c r="C942" t="s">
        <v>3454</v>
      </c>
      <c r="E942" t="s">
        <v>3454</v>
      </c>
      <c r="F942">
        <v>6</v>
      </c>
    </row>
    <row r="943" spans="1:6" x14ac:dyDescent="0.25">
      <c r="A943">
        <v>9</v>
      </c>
      <c r="B943" t="s">
        <v>3455</v>
      </c>
      <c r="C943" t="s">
        <v>1441</v>
      </c>
      <c r="E943" t="s">
        <v>1441</v>
      </c>
      <c r="F943">
        <v>9</v>
      </c>
    </row>
    <row r="944" spans="1:6" x14ac:dyDescent="0.25">
      <c r="A944">
        <v>4</v>
      </c>
      <c r="B944" t="s">
        <v>3456</v>
      </c>
      <c r="C944" t="s">
        <v>1403</v>
      </c>
      <c r="E944" t="s">
        <v>1403</v>
      </c>
      <c r="F944">
        <v>4</v>
      </c>
    </row>
    <row r="945" spans="1:6" x14ac:dyDescent="0.25">
      <c r="A945">
        <v>2</v>
      </c>
      <c r="B945" t="s">
        <v>3457</v>
      </c>
      <c r="C945" t="s">
        <v>1299</v>
      </c>
      <c r="E945" t="s">
        <v>1299</v>
      </c>
      <c r="F945">
        <v>2</v>
      </c>
    </row>
    <row r="946" spans="1:6" x14ac:dyDescent="0.25">
      <c r="A946">
        <v>7</v>
      </c>
      <c r="B946" t="s">
        <v>3458</v>
      </c>
      <c r="C946" t="s">
        <v>1298</v>
      </c>
      <c r="E946" t="s">
        <v>1298</v>
      </c>
      <c r="F946">
        <v>7</v>
      </c>
    </row>
    <row r="947" spans="1:6" x14ac:dyDescent="0.25">
      <c r="A947">
        <v>7</v>
      </c>
      <c r="B947" t="s">
        <v>3459</v>
      </c>
      <c r="C947" t="s">
        <v>1469</v>
      </c>
      <c r="E947" t="s">
        <v>1469</v>
      </c>
      <c r="F947">
        <v>7</v>
      </c>
    </row>
    <row r="948" spans="1:6" x14ac:dyDescent="0.25">
      <c r="A948">
        <v>3</v>
      </c>
      <c r="B948" t="s">
        <v>3460</v>
      </c>
      <c r="C948" t="s">
        <v>1268</v>
      </c>
      <c r="E948" t="s">
        <v>1268</v>
      </c>
      <c r="F948">
        <v>3</v>
      </c>
    </row>
    <row r="949" spans="1:6" x14ac:dyDescent="0.25">
      <c r="A949">
        <v>1</v>
      </c>
      <c r="B949" t="s">
        <v>3461</v>
      </c>
      <c r="C949" t="s">
        <v>1267</v>
      </c>
      <c r="E949" t="s">
        <v>1267</v>
      </c>
      <c r="F949">
        <v>1</v>
      </c>
    </row>
    <row r="950" spans="1:6" x14ac:dyDescent="0.25">
      <c r="A950">
        <v>5</v>
      </c>
      <c r="B950" t="s">
        <v>3462</v>
      </c>
      <c r="C950" t="s">
        <v>1266</v>
      </c>
      <c r="E950" t="s">
        <v>1266</v>
      </c>
      <c r="F950">
        <v>5</v>
      </c>
    </row>
    <row r="951" spans="1:6" x14ac:dyDescent="0.25">
      <c r="A951">
        <v>12</v>
      </c>
      <c r="B951" t="s">
        <v>3463</v>
      </c>
      <c r="C951" t="s">
        <v>3464</v>
      </c>
      <c r="E951" t="s">
        <v>3464</v>
      </c>
      <c r="F951">
        <v>12</v>
      </c>
    </row>
    <row r="952" spans="1:6" x14ac:dyDescent="0.25">
      <c r="A952">
        <v>12</v>
      </c>
      <c r="B952" t="s">
        <v>3465</v>
      </c>
      <c r="C952" t="s">
        <v>3466</v>
      </c>
      <c r="E952" t="s">
        <v>3466</v>
      </c>
      <c r="F952">
        <v>12</v>
      </c>
    </row>
    <row r="953" spans="1:6" x14ac:dyDescent="0.25">
      <c r="A953">
        <v>12</v>
      </c>
      <c r="B953" t="s">
        <v>3467</v>
      </c>
      <c r="C953" t="s">
        <v>3468</v>
      </c>
      <c r="E953" t="s">
        <v>3468</v>
      </c>
      <c r="F953">
        <v>12</v>
      </c>
    </row>
    <row r="954" spans="1:6" x14ac:dyDescent="0.25">
      <c r="A954">
        <v>46</v>
      </c>
      <c r="B954" t="s">
        <v>3469</v>
      </c>
      <c r="C954" t="s">
        <v>3470</v>
      </c>
      <c r="E954" t="s">
        <v>3470</v>
      </c>
      <c r="F954">
        <v>46</v>
      </c>
    </row>
    <row r="955" spans="1:6" x14ac:dyDescent="0.25">
      <c r="A955">
        <v>23</v>
      </c>
      <c r="B955" t="s">
        <v>3471</v>
      </c>
      <c r="C955" t="s">
        <v>3472</v>
      </c>
      <c r="E955" t="s">
        <v>3472</v>
      </c>
      <c r="F955">
        <v>23</v>
      </c>
    </row>
    <row r="956" spans="1:6" x14ac:dyDescent="0.25">
      <c r="A956">
        <v>23</v>
      </c>
      <c r="B956" t="s">
        <v>3473</v>
      </c>
      <c r="C956" t="s">
        <v>3474</v>
      </c>
      <c r="E956" t="s">
        <v>3474</v>
      </c>
      <c r="F956">
        <v>23</v>
      </c>
    </row>
    <row r="957" spans="1:6" x14ac:dyDescent="0.25">
      <c r="A957">
        <v>41</v>
      </c>
      <c r="B957" t="s">
        <v>3475</v>
      </c>
      <c r="C957" t="s">
        <v>3476</v>
      </c>
      <c r="E957" t="s">
        <v>3476</v>
      </c>
      <c r="F957">
        <v>41</v>
      </c>
    </row>
    <row r="958" spans="1:6" x14ac:dyDescent="0.25">
      <c r="A958">
        <v>176</v>
      </c>
      <c r="B958" t="s">
        <v>3477</v>
      </c>
      <c r="C958" t="s">
        <v>1019</v>
      </c>
      <c r="E958" t="s">
        <v>1019</v>
      </c>
      <c r="F958">
        <v>136</v>
      </c>
    </row>
    <row r="959" spans="1:6" x14ac:dyDescent="0.25">
      <c r="A959">
        <v>155</v>
      </c>
      <c r="B959" t="s">
        <v>3478</v>
      </c>
      <c r="C959" t="s">
        <v>1018</v>
      </c>
      <c r="E959" t="s">
        <v>1018</v>
      </c>
      <c r="F959">
        <v>113</v>
      </c>
    </row>
    <row r="960" spans="1:6" x14ac:dyDescent="0.25">
      <c r="A960">
        <v>136</v>
      </c>
      <c r="B960" t="s">
        <v>3479</v>
      </c>
      <c r="C960" t="s">
        <v>1020</v>
      </c>
      <c r="E960" t="s">
        <v>1020</v>
      </c>
      <c r="F960">
        <v>95</v>
      </c>
    </row>
    <row r="961" spans="1:6" x14ac:dyDescent="0.25">
      <c r="A961">
        <v>50</v>
      </c>
      <c r="B961" t="s">
        <v>3480</v>
      </c>
      <c r="C961" t="s">
        <v>1410</v>
      </c>
      <c r="E961" t="s">
        <v>1410</v>
      </c>
      <c r="F961">
        <v>50</v>
      </c>
    </row>
    <row r="962" spans="1:6" x14ac:dyDescent="0.25">
      <c r="A962">
        <v>140</v>
      </c>
      <c r="B962" t="s">
        <v>3481</v>
      </c>
      <c r="C962" t="s">
        <v>1411</v>
      </c>
      <c r="E962" t="s">
        <v>1411</v>
      </c>
      <c r="F962">
        <v>138</v>
      </c>
    </row>
    <row r="963" spans="1:6" x14ac:dyDescent="0.25">
      <c r="A963">
        <v>133</v>
      </c>
      <c r="B963" t="s">
        <v>3482</v>
      </c>
      <c r="C963">
        <v>454850</v>
      </c>
      <c r="E963">
        <v>454850</v>
      </c>
      <c r="F963">
        <v>133</v>
      </c>
    </row>
    <row r="964" spans="1:6" x14ac:dyDescent="0.25">
      <c r="A964">
        <v>24</v>
      </c>
      <c r="B964" t="s">
        <v>3483</v>
      </c>
      <c r="C964" t="s">
        <v>715</v>
      </c>
      <c r="E964" t="s">
        <v>715</v>
      </c>
      <c r="F964">
        <v>24</v>
      </c>
    </row>
    <row r="965" spans="1:6" x14ac:dyDescent="0.25">
      <c r="A965">
        <v>18</v>
      </c>
      <c r="B965" t="s">
        <v>3484</v>
      </c>
      <c r="C965" t="s">
        <v>716</v>
      </c>
      <c r="E965" t="s">
        <v>716</v>
      </c>
      <c r="F965">
        <v>18</v>
      </c>
    </row>
    <row r="966" spans="1:6" x14ac:dyDescent="0.25">
      <c r="A966">
        <v>11</v>
      </c>
      <c r="B966" t="s">
        <v>3485</v>
      </c>
      <c r="C966" t="s">
        <v>1202</v>
      </c>
      <c r="E966" t="s">
        <v>1202</v>
      </c>
      <c r="F966">
        <v>11</v>
      </c>
    </row>
    <row r="967" spans="1:6" x14ac:dyDescent="0.25">
      <c r="A967">
        <v>57</v>
      </c>
      <c r="B967" t="s">
        <v>3486</v>
      </c>
      <c r="C967" t="s">
        <v>701</v>
      </c>
      <c r="E967" t="s">
        <v>701</v>
      </c>
      <c r="F967">
        <v>48</v>
      </c>
    </row>
    <row r="968" spans="1:6" x14ac:dyDescent="0.25">
      <c r="A968">
        <v>44</v>
      </c>
      <c r="B968" t="s">
        <v>3487</v>
      </c>
      <c r="C968" t="s">
        <v>697</v>
      </c>
      <c r="E968" t="s">
        <v>697</v>
      </c>
      <c r="F968">
        <v>15</v>
      </c>
    </row>
    <row r="969" spans="1:6" x14ac:dyDescent="0.25">
      <c r="A969">
        <v>1</v>
      </c>
      <c r="B969" t="s">
        <v>3488</v>
      </c>
      <c r="C969" t="s">
        <v>3489</v>
      </c>
      <c r="E969" t="s">
        <v>3489</v>
      </c>
      <c r="F969">
        <v>1</v>
      </c>
    </row>
    <row r="970" spans="1:6" x14ac:dyDescent="0.25">
      <c r="A970">
        <v>1</v>
      </c>
      <c r="B970" t="s">
        <v>3490</v>
      </c>
      <c r="C970" t="s">
        <v>3491</v>
      </c>
      <c r="E970" t="s">
        <v>3491</v>
      </c>
      <c r="F970">
        <v>1</v>
      </c>
    </row>
    <row r="971" spans="1:6" x14ac:dyDescent="0.25">
      <c r="A971">
        <v>1</v>
      </c>
      <c r="B971" t="s">
        <v>3492</v>
      </c>
      <c r="C971" t="s">
        <v>3493</v>
      </c>
      <c r="E971" t="s">
        <v>3493</v>
      </c>
      <c r="F971">
        <v>1</v>
      </c>
    </row>
    <row r="972" spans="1:6" x14ac:dyDescent="0.25">
      <c r="A972">
        <v>0</v>
      </c>
      <c r="B972" t="s">
        <v>3494</v>
      </c>
      <c r="C972" t="s">
        <v>3495</v>
      </c>
      <c r="E972" t="s">
        <v>3495</v>
      </c>
      <c r="F972">
        <v>-5</v>
      </c>
    </row>
    <row r="973" spans="1:6" x14ac:dyDescent="0.25">
      <c r="A973">
        <v>21</v>
      </c>
      <c r="B973" t="s">
        <v>3496</v>
      </c>
      <c r="C973" t="s">
        <v>3497</v>
      </c>
      <c r="E973" t="s">
        <v>3497</v>
      </c>
      <c r="F973">
        <v>21</v>
      </c>
    </row>
    <row r="974" spans="1:6" x14ac:dyDescent="0.25">
      <c r="A974">
        <v>20</v>
      </c>
      <c r="B974" t="s">
        <v>3498</v>
      </c>
      <c r="C974" t="s">
        <v>3499</v>
      </c>
      <c r="E974" t="s">
        <v>3499</v>
      </c>
      <c r="F974">
        <v>20</v>
      </c>
    </row>
    <row r="975" spans="1:6" x14ac:dyDescent="0.25">
      <c r="A975">
        <v>18</v>
      </c>
      <c r="B975" t="s">
        <v>3500</v>
      </c>
      <c r="C975" t="s">
        <v>3501</v>
      </c>
      <c r="E975" t="s">
        <v>3501</v>
      </c>
      <c r="F975">
        <v>18</v>
      </c>
    </row>
    <row r="976" spans="1:6" x14ac:dyDescent="0.25">
      <c r="A976">
        <v>21</v>
      </c>
      <c r="B976" t="s">
        <v>3502</v>
      </c>
      <c r="C976" t="s">
        <v>3503</v>
      </c>
      <c r="E976" t="s">
        <v>3503</v>
      </c>
      <c r="F976">
        <v>21</v>
      </c>
    </row>
    <row r="977" spans="1:6" x14ac:dyDescent="0.25">
      <c r="A977">
        <v>20</v>
      </c>
      <c r="B977" t="s">
        <v>3504</v>
      </c>
      <c r="C977" t="s">
        <v>3505</v>
      </c>
      <c r="E977" t="s">
        <v>3505</v>
      </c>
      <c r="F977">
        <v>20</v>
      </c>
    </row>
    <row r="978" spans="1:6" x14ac:dyDescent="0.25">
      <c r="A978">
        <v>24</v>
      </c>
      <c r="B978" t="s">
        <v>3506</v>
      </c>
      <c r="C978" t="s">
        <v>3507</v>
      </c>
      <c r="E978" t="s">
        <v>3507</v>
      </c>
      <c r="F978">
        <v>24</v>
      </c>
    </row>
    <row r="979" spans="1:6" x14ac:dyDescent="0.25">
      <c r="A979">
        <v>7</v>
      </c>
      <c r="B979" t="s">
        <v>3508</v>
      </c>
      <c r="C979" t="s">
        <v>3509</v>
      </c>
      <c r="E979" t="s">
        <v>3509</v>
      </c>
      <c r="F979">
        <v>7</v>
      </c>
    </row>
    <row r="980" spans="1:6" x14ac:dyDescent="0.25">
      <c r="A980">
        <v>262</v>
      </c>
      <c r="B980" t="s">
        <v>3510</v>
      </c>
      <c r="C980" t="s">
        <v>705</v>
      </c>
      <c r="E980" t="s">
        <v>705</v>
      </c>
      <c r="F980">
        <v>174</v>
      </c>
    </row>
    <row r="981" spans="1:6" x14ac:dyDescent="0.25">
      <c r="A981">
        <v>0</v>
      </c>
      <c r="B981" t="s">
        <v>3511</v>
      </c>
      <c r="C981" t="s">
        <v>1561</v>
      </c>
      <c r="E981" t="s">
        <v>1561</v>
      </c>
      <c r="F981">
        <v>-4</v>
      </c>
    </row>
    <row r="982" spans="1:6" x14ac:dyDescent="0.25">
      <c r="A982">
        <v>32</v>
      </c>
      <c r="B982" t="s">
        <v>3512</v>
      </c>
      <c r="C982" t="s">
        <v>1215</v>
      </c>
      <c r="E982" t="s">
        <v>1215</v>
      </c>
      <c r="F982">
        <v>32</v>
      </c>
    </row>
    <row r="983" spans="1:6" x14ac:dyDescent="0.25">
      <c r="A983">
        <v>35</v>
      </c>
      <c r="B983" t="s">
        <v>3513</v>
      </c>
      <c r="C983" t="s">
        <v>1214</v>
      </c>
      <c r="E983" t="s">
        <v>1214</v>
      </c>
      <c r="F983">
        <v>35</v>
      </c>
    </row>
    <row r="984" spans="1:6" x14ac:dyDescent="0.25">
      <c r="A984">
        <v>23</v>
      </c>
      <c r="B984" t="s">
        <v>3514</v>
      </c>
      <c r="C984" t="s">
        <v>1213</v>
      </c>
      <c r="E984" t="s">
        <v>1213</v>
      </c>
      <c r="F984">
        <v>23</v>
      </c>
    </row>
    <row r="985" spans="1:6" x14ac:dyDescent="0.25">
      <c r="A985">
        <v>27</v>
      </c>
      <c r="B985" t="s">
        <v>3515</v>
      </c>
      <c r="C985" t="s">
        <v>1457</v>
      </c>
      <c r="E985" t="s">
        <v>1457</v>
      </c>
      <c r="F985">
        <v>27</v>
      </c>
    </row>
    <row r="986" spans="1:6" x14ac:dyDescent="0.25">
      <c r="A986">
        <v>125</v>
      </c>
      <c r="B986" t="s">
        <v>3516</v>
      </c>
      <c r="C986" t="s">
        <v>1131</v>
      </c>
      <c r="E986" t="s">
        <v>1131</v>
      </c>
      <c r="F986">
        <v>96</v>
      </c>
    </row>
    <row r="987" spans="1:6" x14ac:dyDescent="0.25">
      <c r="A987">
        <v>11</v>
      </c>
      <c r="B987" t="s">
        <v>3517</v>
      </c>
      <c r="C987" t="s">
        <v>918</v>
      </c>
      <c r="E987" t="s">
        <v>918</v>
      </c>
      <c r="F987">
        <v>11</v>
      </c>
    </row>
    <row r="988" spans="1:6" x14ac:dyDescent="0.25">
      <c r="A988">
        <v>1</v>
      </c>
      <c r="B988" t="s">
        <v>3518</v>
      </c>
      <c r="C988" t="s">
        <v>3519</v>
      </c>
      <c r="E988" t="s">
        <v>3519</v>
      </c>
      <c r="F988">
        <v>1</v>
      </c>
    </row>
    <row r="989" spans="1:6" x14ac:dyDescent="0.25">
      <c r="A989">
        <v>0</v>
      </c>
      <c r="B989" t="s">
        <v>3520</v>
      </c>
      <c r="C989" t="s">
        <v>1361</v>
      </c>
      <c r="E989" t="s">
        <v>1361</v>
      </c>
      <c r="F989">
        <v>0</v>
      </c>
    </row>
    <row r="990" spans="1:6" x14ac:dyDescent="0.25">
      <c r="A990">
        <v>0</v>
      </c>
      <c r="B990" t="s">
        <v>3521</v>
      </c>
      <c r="C990" t="s">
        <v>1360</v>
      </c>
      <c r="E990" t="s">
        <v>1360</v>
      </c>
      <c r="F990">
        <v>0</v>
      </c>
    </row>
    <row r="991" spans="1:6" x14ac:dyDescent="0.25">
      <c r="A991">
        <v>0</v>
      </c>
      <c r="B991" t="s">
        <v>3522</v>
      </c>
      <c r="C991" t="s">
        <v>1359</v>
      </c>
      <c r="E991" t="s">
        <v>1359</v>
      </c>
      <c r="F991">
        <v>0</v>
      </c>
    </row>
    <row r="992" spans="1:6" x14ac:dyDescent="0.25">
      <c r="A992">
        <v>16</v>
      </c>
      <c r="B992" t="s">
        <v>3523</v>
      </c>
      <c r="C992" t="s">
        <v>3524</v>
      </c>
      <c r="E992" t="s">
        <v>3524</v>
      </c>
      <c r="F992">
        <v>16</v>
      </c>
    </row>
    <row r="993" spans="1:6" x14ac:dyDescent="0.25">
      <c r="A993">
        <v>22</v>
      </c>
      <c r="B993" t="s">
        <v>3525</v>
      </c>
      <c r="C993" t="s">
        <v>3526</v>
      </c>
      <c r="E993" t="s">
        <v>3526</v>
      </c>
      <c r="F993">
        <v>22</v>
      </c>
    </row>
    <row r="994" spans="1:6" x14ac:dyDescent="0.25">
      <c r="A994">
        <v>22</v>
      </c>
      <c r="B994" t="s">
        <v>3527</v>
      </c>
      <c r="C994" t="s">
        <v>3528</v>
      </c>
      <c r="E994" t="s">
        <v>3528</v>
      </c>
      <c r="F994">
        <v>22</v>
      </c>
    </row>
    <row r="995" spans="1:6" x14ac:dyDescent="0.25">
      <c r="A995">
        <v>490</v>
      </c>
      <c r="B995" t="s">
        <v>3529</v>
      </c>
      <c r="C995" t="s">
        <v>681</v>
      </c>
      <c r="E995" t="s">
        <v>681</v>
      </c>
      <c r="F995">
        <v>457</v>
      </c>
    </row>
    <row r="996" spans="1:6" x14ac:dyDescent="0.25">
      <c r="A996">
        <v>26</v>
      </c>
      <c r="B996" t="s">
        <v>3530</v>
      </c>
      <c r="C996" t="s">
        <v>1401</v>
      </c>
      <c r="E996" t="s">
        <v>1401</v>
      </c>
      <c r="F996">
        <v>26</v>
      </c>
    </row>
    <row r="997" spans="1:6" x14ac:dyDescent="0.25">
      <c r="A997">
        <v>12</v>
      </c>
      <c r="B997" t="s">
        <v>3531</v>
      </c>
      <c r="C997" t="s">
        <v>1462</v>
      </c>
      <c r="E997" t="s">
        <v>1462</v>
      </c>
      <c r="F997">
        <v>12</v>
      </c>
    </row>
    <row r="998" spans="1:6" x14ac:dyDescent="0.25">
      <c r="A998">
        <v>0</v>
      </c>
      <c r="B998" t="s">
        <v>3532</v>
      </c>
      <c r="C998" t="s">
        <v>3533</v>
      </c>
      <c r="E998" t="s">
        <v>3533</v>
      </c>
      <c r="F998">
        <v>-4</v>
      </c>
    </row>
    <row r="999" spans="1:6" x14ac:dyDescent="0.25">
      <c r="A999">
        <v>18</v>
      </c>
      <c r="B999" t="s">
        <v>3534</v>
      </c>
      <c r="C999" t="s">
        <v>1399</v>
      </c>
      <c r="E999" t="s">
        <v>1399</v>
      </c>
      <c r="F999">
        <v>18</v>
      </c>
    </row>
    <row r="1000" spans="1:6" x14ac:dyDescent="0.25">
      <c r="A1000">
        <v>2090</v>
      </c>
      <c r="B1000" t="s">
        <v>3535</v>
      </c>
      <c r="C1000">
        <v>454639</v>
      </c>
      <c r="E1000">
        <v>454639</v>
      </c>
      <c r="F1000">
        <v>2090</v>
      </c>
    </row>
    <row r="1001" spans="1:6" x14ac:dyDescent="0.25">
      <c r="A1001">
        <v>1</v>
      </c>
      <c r="B1001" t="s">
        <v>3536</v>
      </c>
      <c r="C1001" t="s">
        <v>3537</v>
      </c>
      <c r="E1001" t="s">
        <v>3537</v>
      </c>
      <c r="F1001">
        <v>1</v>
      </c>
    </row>
    <row r="1002" spans="1:6" x14ac:dyDescent="0.25">
      <c r="A1002">
        <v>3</v>
      </c>
      <c r="B1002" t="s">
        <v>3538</v>
      </c>
      <c r="C1002" t="s">
        <v>3539</v>
      </c>
      <c r="E1002" t="s">
        <v>3539</v>
      </c>
      <c r="F1002">
        <v>3</v>
      </c>
    </row>
    <row r="1003" spans="1:6" x14ac:dyDescent="0.25">
      <c r="A1003">
        <v>20</v>
      </c>
      <c r="B1003" t="s">
        <v>3540</v>
      </c>
      <c r="C1003" t="s">
        <v>1432</v>
      </c>
      <c r="E1003" t="s">
        <v>1432</v>
      </c>
      <c r="F1003">
        <v>17</v>
      </c>
    </row>
    <row r="1004" spans="1:6" x14ac:dyDescent="0.25">
      <c r="A1004">
        <v>58</v>
      </c>
      <c r="B1004" t="s">
        <v>3541</v>
      </c>
      <c r="C1004" t="s">
        <v>1445</v>
      </c>
      <c r="E1004" t="s">
        <v>1445</v>
      </c>
      <c r="F1004">
        <v>54</v>
      </c>
    </row>
    <row r="1005" spans="1:6" x14ac:dyDescent="0.25">
      <c r="A1005">
        <v>965</v>
      </c>
      <c r="B1005" t="s">
        <v>3542</v>
      </c>
      <c r="C1005">
        <v>454605</v>
      </c>
      <c r="E1005">
        <v>454605</v>
      </c>
      <c r="F1005">
        <v>893</v>
      </c>
    </row>
    <row r="1006" spans="1:6" x14ac:dyDescent="0.25">
      <c r="A1006">
        <v>11</v>
      </c>
      <c r="B1006" t="s">
        <v>3543</v>
      </c>
      <c r="C1006" t="s">
        <v>1283</v>
      </c>
      <c r="E1006" t="s">
        <v>1283</v>
      </c>
      <c r="F1006">
        <v>11</v>
      </c>
    </row>
    <row r="1007" spans="1:6" x14ac:dyDescent="0.25">
      <c r="A1007">
        <v>79</v>
      </c>
      <c r="B1007" t="s">
        <v>3544</v>
      </c>
      <c r="C1007" t="s">
        <v>1282</v>
      </c>
      <c r="E1007" t="s">
        <v>1282</v>
      </c>
      <c r="F1007">
        <v>79</v>
      </c>
    </row>
    <row r="1008" spans="1:6" x14ac:dyDescent="0.25">
      <c r="A1008">
        <v>1</v>
      </c>
      <c r="B1008" t="s">
        <v>3545</v>
      </c>
      <c r="C1008" t="s">
        <v>1281</v>
      </c>
      <c r="E1008" t="s">
        <v>1281</v>
      </c>
      <c r="F1008">
        <v>1</v>
      </c>
    </row>
    <row r="1009" spans="1:6" x14ac:dyDescent="0.25">
      <c r="A1009">
        <v>2</v>
      </c>
      <c r="B1009" t="s">
        <v>3546</v>
      </c>
      <c r="C1009" t="s">
        <v>3547</v>
      </c>
      <c r="E1009" t="s">
        <v>3547</v>
      </c>
      <c r="F1009">
        <v>2</v>
      </c>
    </row>
    <row r="1010" spans="1:6" x14ac:dyDescent="0.25">
      <c r="A1010">
        <v>0</v>
      </c>
      <c r="B1010" t="s">
        <v>3548</v>
      </c>
      <c r="C1010" t="s">
        <v>935</v>
      </c>
      <c r="E1010" t="s">
        <v>935</v>
      </c>
      <c r="F1010">
        <v>-115</v>
      </c>
    </row>
    <row r="1011" spans="1:6" x14ac:dyDescent="0.25">
      <c r="A1011">
        <v>0</v>
      </c>
      <c r="B1011" t="s">
        <v>3549</v>
      </c>
      <c r="C1011" t="s">
        <v>936</v>
      </c>
      <c r="E1011" t="s">
        <v>936</v>
      </c>
      <c r="F1011">
        <v>-40</v>
      </c>
    </row>
    <row r="1012" spans="1:6" x14ac:dyDescent="0.25">
      <c r="A1012">
        <v>1</v>
      </c>
      <c r="B1012" t="s">
        <v>3550</v>
      </c>
      <c r="C1012" t="s">
        <v>3551</v>
      </c>
      <c r="E1012" t="s">
        <v>3551</v>
      </c>
      <c r="F1012">
        <v>1</v>
      </c>
    </row>
    <row r="1013" spans="1:6" x14ac:dyDescent="0.25">
      <c r="A1013">
        <v>221</v>
      </c>
      <c r="B1013" t="s">
        <v>3552</v>
      </c>
      <c r="C1013">
        <v>154970</v>
      </c>
      <c r="E1013">
        <v>154970</v>
      </c>
      <c r="F1013">
        <v>221</v>
      </c>
    </row>
    <row r="1014" spans="1:6" x14ac:dyDescent="0.25">
      <c r="A1014">
        <v>15</v>
      </c>
      <c r="B1014" t="s">
        <v>3553</v>
      </c>
      <c r="C1014" t="s">
        <v>3554</v>
      </c>
      <c r="E1014" t="s">
        <v>3554</v>
      </c>
      <c r="F1014">
        <v>15</v>
      </c>
    </row>
    <row r="1015" spans="1:6" x14ac:dyDescent="0.25">
      <c r="A1015">
        <v>21</v>
      </c>
      <c r="B1015" t="s">
        <v>3555</v>
      </c>
      <c r="C1015" t="s">
        <v>3556</v>
      </c>
      <c r="E1015" t="s">
        <v>3556</v>
      </c>
      <c r="F1015">
        <v>21</v>
      </c>
    </row>
    <row r="1016" spans="1:6" x14ac:dyDescent="0.25">
      <c r="A1016">
        <v>19</v>
      </c>
      <c r="B1016" t="s">
        <v>3557</v>
      </c>
      <c r="C1016" t="s">
        <v>3558</v>
      </c>
      <c r="E1016" t="s">
        <v>3558</v>
      </c>
      <c r="F1016">
        <v>19</v>
      </c>
    </row>
    <row r="1017" spans="1:6" x14ac:dyDescent="0.25">
      <c r="A1017">
        <v>6</v>
      </c>
      <c r="B1017" t="s">
        <v>3559</v>
      </c>
      <c r="C1017" t="s">
        <v>1310</v>
      </c>
      <c r="E1017" t="s">
        <v>1310</v>
      </c>
      <c r="F1017">
        <v>5</v>
      </c>
    </row>
    <row r="1018" spans="1:6" x14ac:dyDescent="0.25">
      <c r="A1018">
        <v>16</v>
      </c>
      <c r="B1018" t="s">
        <v>3560</v>
      </c>
      <c r="C1018" t="s">
        <v>1309</v>
      </c>
      <c r="E1018" t="s">
        <v>1309</v>
      </c>
      <c r="F1018">
        <v>16</v>
      </c>
    </row>
    <row r="1019" spans="1:6" x14ac:dyDescent="0.25">
      <c r="A1019">
        <v>16</v>
      </c>
      <c r="B1019" t="s">
        <v>3561</v>
      </c>
      <c r="C1019" t="s">
        <v>1308</v>
      </c>
      <c r="E1019" t="s">
        <v>1308</v>
      </c>
      <c r="F1019">
        <v>16</v>
      </c>
    </row>
    <row r="1020" spans="1:6" x14ac:dyDescent="0.25">
      <c r="A1020">
        <v>23</v>
      </c>
      <c r="B1020" t="s">
        <v>3562</v>
      </c>
      <c r="C1020" t="s">
        <v>3563</v>
      </c>
      <c r="E1020" t="s">
        <v>3563</v>
      </c>
      <c r="F1020">
        <v>23</v>
      </c>
    </row>
    <row r="1021" spans="1:6" x14ac:dyDescent="0.25">
      <c r="A1021">
        <v>25</v>
      </c>
      <c r="B1021" t="s">
        <v>3564</v>
      </c>
      <c r="C1021" t="s">
        <v>3565</v>
      </c>
      <c r="E1021" t="s">
        <v>3565</v>
      </c>
      <c r="F1021">
        <v>25</v>
      </c>
    </row>
    <row r="1022" spans="1:6" x14ac:dyDescent="0.25">
      <c r="A1022">
        <v>30</v>
      </c>
      <c r="B1022" t="s">
        <v>3566</v>
      </c>
      <c r="C1022" t="s">
        <v>3567</v>
      </c>
      <c r="E1022" t="s">
        <v>3567</v>
      </c>
      <c r="F1022">
        <v>30</v>
      </c>
    </row>
    <row r="1023" spans="1:6" x14ac:dyDescent="0.25">
      <c r="A1023">
        <v>161</v>
      </c>
      <c r="B1023" t="s">
        <v>3568</v>
      </c>
      <c r="C1023" t="s">
        <v>937</v>
      </c>
      <c r="E1023" t="s">
        <v>937</v>
      </c>
      <c r="F1023">
        <v>61</v>
      </c>
    </row>
    <row r="1024" spans="1:6" x14ac:dyDescent="0.25">
      <c r="A1024">
        <v>80</v>
      </c>
      <c r="B1024" t="s">
        <v>3569</v>
      </c>
      <c r="C1024" t="s">
        <v>938</v>
      </c>
      <c r="E1024" t="s">
        <v>938</v>
      </c>
      <c r="F1024">
        <v>62</v>
      </c>
    </row>
    <row r="1025" spans="1:6" x14ac:dyDescent="0.25">
      <c r="A1025">
        <v>172</v>
      </c>
      <c r="B1025" t="s">
        <v>3570</v>
      </c>
      <c r="C1025" t="s">
        <v>1129</v>
      </c>
      <c r="E1025" t="s">
        <v>1129</v>
      </c>
      <c r="F1025">
        <v>164</v>
      </c>
    </row>
    <row r="1026" spans="1:6" x14ac:dyDescent="0.25">
      <c r="A1026">
        <v>120</v>
      </c>
      <c r="B1026" t="s">
        <v>3571</v>
      </c>
      <c r="C1026" t="s">
        <v>1130</v>
      </c>
      <c r="E1026" t="s">
        <v>1130</v>
      </c>
      <c r="F1026">
        <v>116</v>
      </c>
    </row>
    <row r="1027" spans="1:6" x14ac:dyDescent="0.25">
      <c r="A1027">
        <v>138</v>
      </c>
      <c r="B1027" t="s">
        <v>3572</v>
      </c>
      <c r="C1027" t="s">
        <v>661</v>
      </c>
      <c r="E1027" t="s">
        <v>661</v>
      </c>
      <c r="F1027">
        <v>123</v>
      </c>
    </row>
    <row r="1028" spans="1:6" x14ac:dyDescent="0.25">
      <c r="A1028">
        <v>95</v>
      </c>
      <c r="B1028" t="s">
        <v>3573</v>
      </c>
      <c r="C1028" t="s">
        <v>662</v>
      </c>
      <c r="E1028" t="s">
        <v>662</v>
      </c>
      <c r="F1028">
        <v>75</v>
      </c>
    </row>
    <row r="1029" spans="1:6" x14ac:dyDescent="0.25">
      <c r="A1029">
        <v>6</v>
      </c>
      <c r="B1029" t="s">
        <v>3574</v>
      </c>
      <c r="C1029" t="s">
        <v>1521</v>
      </c>
      <c r="E1029" t="s">
        <v>1521</v>
      </c>
      <c r="F1029">
        <v>4</v>
      </c>
    </row>
    <row r="1030" spans="1:6" x14ac:dyDescent="0.25">
      <c r="A1030">
        <v>5</v>
      </c>
      <c r="B1030" t="s">
        <v>3575</v>
      </c>
      <c r="C1030" t="s">
        <v>3576</v>
      </c>
      <c r="E1030" t="s">
        <v>3576</v>
      </c>
      <c r="F1030">
        <v>5</v>
      </c>
    </row>
    <row r="1031" spans="1:6" x14ac:dyDescent="0.25">
      <c r="A1031">
        <v>16</v>
      </c>
      <c r="B1031" t="s">
        <v>3577</v>
      </c>
      <c r="C1031" t="s">
        <v>1444</v>
      </c>
      <c r="E1031" t="s">
        <v>1444</v>
      </c>
      <c r="F1031">
        <v>16</v>
      </c>
    </row>
    <row r="1032" spans="1:6" x14ac:dyDescent="0.25">
      <c r="A1032">
        <v>4</v>
      </c>
      <c r="B1032" t="s">
        <v>3578</v>
      </c>
      <c r="C1032" t="s">
        <v>1194</v>
      </c>
      <c r="E1032" t="s">
        <v>1194</v>
      </c>
      <c r="F1032">
        <v>4</v>
      </c>
    </row>
    <row r="1033" spans="1:6" x14ac:dyDescent="0.25">
      <c r="A1033">
        <v>1</v>
      </c>
      <c r="B1033" t="s">
        <v>3579</v>
      </c>
      <c r="C1033" t="s">
        <v>3580</v>
      </c>
      <c r="E1033" t="s">
        <v>3580</v>
      </c>
      <c r="F1033">
        <v>1</v>
      </c>
    </row>
    <row r="1034" spans="1:6" x14ac:dyDescent="0.25">
      <c r="A1034">
        <v>49</v>
      </c>
      <c r="B1034" t="s">
        <v>3581</v>
      </c>
      <c r="C1034" t="s">
        <v>917</v>
      </c>
      <c r="E1034" t="s">
        <v>917</v>
      </c>
      <c r="F1034">
        <v>49</v>
      </c>
    </row>
    <row r="1035" spans="1:6" x14ac:dyDescent="0.25">
      <c r="A1035">
        <v>0</v>
      </c>
      <c r="B1035" t="s">
        <v>3582</v>
      </c>
      <c r="C1035" t="s">
        <v>3583</v>
      </c>
      <c r="E1035" t="s">
        <v>3583</v>
      </c>
      <c r="F1035">
        <v>-1</v>
      </c>
    </row>
    <row r="1036" spans="1:6" x14ac:dyDescent="0.25">
      <c r="A1036">
        <v>236</v>
      </c>
      <c r="B1036" t="s">
        <v>3584</v>
      </c>
      <c r="C1036" t="s">
        <v>900</v>
      </c>
      <c r="E1036" t="s">
        <v>900</v>
      </c>
      <c r="F1036">
        <v>100</v>
      </c>
    </row>
    <row r="1037" spans="1:6" x14ac:dyDescent="0.25">
      <c r="A1037">
        <v>59</v>
      </c>
      <c r="B1037" t="s">
        <v>3585</v>
      </c>
      <c r="C1037" t="s">
        <v>901</v>
      </c>
      <c r="E1037" t="s">
        <v>901</v>
      </c>
      <c r="F1037">
        <v>59</v>
      </c>
    </row>
    <row r="1038" spans="1:6" x14ac:dyDescent="0.25">
      <c r="A1038">
        <v>9</v>
      </c>
      <c r="B1038" t="s">
        <v>3586</v>
      </c>
      <c r="C1038" t="s">
        <v>1509</v>
      </c>
      <c r="E1038" t="s">
        <v>1509</v>
      </c>
      <c r="F1038">
        <v>7</v>
      </c>
    </row>
    <row r="1039" spans="1:6" x14ac:dyDescent="0.25">
      <c r="A1039">
        <v>99</v>
      </c>
      <c r="B1039" t="s">
        <v>3587</v>
      </c>
      <c r="C1039" t="s">
        <v>964</v>
      </c>
      <c r="E1039" t="s">
        <v>964</v>
      </c>
      <c r="F1039">
        <v>67</v>
      </c>
    </row>
    <row r="1040" spans="1:6" x14ac:dyDescent="0.25">
      <c r="A1040">
        <v>77</v>
      </c>
      <c r="B1040" t="s">
        <v>3588</v>
      </c>
      <c r="C1040" t="s">
        <v>965</v>
      </c>
      <c r="E1040" t="s">
        <v>965</v>
      </c>
      <c r="F1040">
        <v>54</v>
      </c>
    </row>
    <row r="1041" spans="1:6" x14ac:dyDescent="0.25">
      <c r="A1041">
        <v>8</v>
      </c>
      <c r="B1041" t="s">
        <v>3589</v>
      </c>
      <c r="C1041" t="s">
        <v>3590</v>
      </c>
      <c r="E1041" t="s">
        <v>3590</v>
      </c>
      <c r="F1041">
        <v>8</v>
      </c>
    </row>
    <row r="1042" spans="1:6" x14ac:dyDescent="0.25">
      <c r="A1042">
        <v>1</v>
      </c>
      <c r="B1042" t="s">
        <v>3591</v>
      </c>
      <c r="C1042" t="s">
        <v>3592</v>
      </c>
      <c r="E1042" t="s">
        <v>3592</v>
      </c>
      <c r="F1042">
        <v>1</v>
      </c>
    </row>
    <row r="1043" spans="1:6" x14ac:dyDescent="0.25">
      <c r="A1043">
        <v>482</v>
      </c>
      <c r="B1043" t="s">
        <v>3593</v>
      </c>
      <c r="C1043" t="s">
        <v>713</v>
      </c>
      <c r="E1043" t="s">
        <v>713</v>
      </c>
      <c r="F1043">
        <v>434</v>
      </c>
    </row>
    <row r="1044" spans="1:6" x14ac:dyDescent="0.25">
      <c r="A1044">
        <v>464</v>
      </c>
      <c r="B1044" t="s">
        <v>3594</v>
      </c>
      <c r="C1044" t="s">
        <v>714</v>
      </c>
      <c r="E1044" t="s">
        <v>714</v>
      </c>
      <c r="F1044">
        <v>419</v>
      </c>
    </row>
    <row r="1045" spans="1:6" x14ac:dyDescent="0.25">
      <c r="A1045">
        <v>0</v>
      </c>
      <c r="B1045" t="s">
        <v>3595</v>
      </c>
      <c r="C1045" t="s">
        <v>3596</v>
      </c>
      <c r="E1045" t="s">
        <v>3596</v>
      </c>
      <c r="F1045">
        <v>-1</v>
      </c>
    </row>
    <row r="1046" spans="1:6" x14ac:dyDescent="0.25">
      <c r="A1046">
        <v>27</v>
      </c>
      <c r="B1046" t="s">
        <v>3597</v>
      </c>
      <c r="C1046" t="s">
        <v>770</v>
      </c>
      <c r="E1046" t="s">
        <v>770</v>
      </c>
      <c r="F1046">
        <v>27</v>
      </c>
    </row>
    <row r="1047" spans="1:6" x14ac:dyDescent="0.25">
      <c r="A1047">
        <v>31</v>
      </c>
      <c r="B1047" t="s">
        <v>3598</v>
      </c>
      <c r="C1047" t="s">
        <v>771</v>
      </c>
      <c r="E1047" t="s">
        <v>771</v>
      </c>
      <c r="F1047">
        <v>31</v>
      </c>
    </row>
    <row r="1048" spans="1:6" x14ac:dyDescent="0.25">
      <c r="A1048">
        <v>14</v>
      </c>
      <c r="B1048" t="s">
        <v>3599</v>
      </c>
      <c r="C1048" t="s">
        <v>769</v>
      </c>
      <c r="E1048" t="s">
        <v>769</v>
      </c>
      <c r="F1048">
        <v>14</v>
      </c>
    </row>
    <row r="1049" spans="1:6" x14ac:dyDescent="0.25">
      <c r="A1049">
        <v>19</v>
      </c>
      <c r="B1049" t="s">
        <v>3600</v>
      </c>
      <c r="C1049" t="s">
        <v>1577</v>
      </c>
      <c r="E1049" t="s">
        <v>1577</v>
      </c>
      <c r="F1049">
        <v>18</v>
      </c>
    </row>
    <row r="1050" spans="1:6" x14ac:dyDescent="0.25">
      <c r="A1050">
        <v>10</v>
      </c>
      <c r="B1050" t="s">
        <v>3601</v>
      </c>
      <c r="C1050" t="s">
        <v>1307</v>
      </c>
      <c r="E1050" t="s">
        <v>1307</v>
      </c>
      <c r="F1050">
        <v>10</v>
      </c>
    </row>
    <row r="1051" spans="1:6" x14ac:dyDescent="0.25">
      <c r="A1051">
        <v>6</v>
      </c>
      <c r="B1051" t="s">
        <v>3602</v>
      </c>
      <c r="C1051" t="s">
        <v>1306</v>
      </c>
      <c r="E1051" t="s">
        <v>1306</v>
      </c>
      <c r="F1051">
        <v>6</v>
      </c>
    </row>
    <row r="1052" spans="1:6" x14ac:dyDescent="0.25">
      <c r="A1052">
        <v>7</v>
      </c>
      <c r="B1052" t="s">
        <v>3603</v>
      </c>
      <c r="C1052" t="s">
        <v>1305</v>
      </c>
      <c r="E1052" t="s">
        <v>1305</v>
      </c>
      <c r="F1052">
        <v>7</v>
      </c>
    </row>
    <row r="1053" spans="1:6" x14ac:dyDescent="0.25">
      <c r="A1053">
        <v>15</v>
      </c>
      <c r="B1053" t="s">
        <v>3604</v>
      </c>
      <c r="C1053" t="s">
        <v>1461</v>
      </c>
      <c r="E1053" t="s">
        <v>1461</v>
      </c>
      <c r="F1053">
        <v>14</v>
      </c>
    </row>
    <row r="1054" spans="1:6" x14ac:dyDescent="0.25">
      <c r="A1054">
        <v>13</v>
      </c>
      <c r="B1054" t="s">
        <v>3605</v>
      </c>
      <c r="C1054" t="s">
        <v>1471</v>
      </c>
      <c r="E1054" t="s">
        <v>1471</v>
      </c>
      <c r="F1054">
        <v>7</v>
      </c>
    </row>
    <row r="1055" spans="1:6" x14ac:dyDescent="0.25">
      <c r="A1055">
        <v>16</v>
      </c>
      <c r="B1055" t="s">
        <v>3606</v>
      </c>
      <c r="C1055" t="s">
        <v>1470</v>
      </c>
      <c r="E1055" t="s">
        <v>1470</v>
      </c>
      <c r="F1055">
        <v>10</v>
      </c>
    </row>
    <row r="1056" spans="1:6" x14ac:dyDescent="0.25">
      <c r="A1056">
        <v>7</v>
      </c>
      <c r="B1056" t="s">
        <v>3607</v>
      </c>
      <c r="C1056" t="s">
        <v>3608</v>
      </c>
      <c r="E1056" t="s">
        <v>3608</v>
      </c>
      <c r="F1056">
        <v>7</v>
      </c>
    </row>
    <row r="1057" spans="1:6" x14ac:dyDescent="0.25">
      <c r="A1057">
        <v>57</v>
      </c>
      <c r="B1057" t="s">
        <v>3609</v>
      </c>
      <c r="C1057" t="s">
        <v>829</v>
      </c>
      <c r="E1057" t="s">
        <v>829</v>
      </c>
      <c r="F1057">
        <v>57</v>
      </c>
    </row>
    <row r="1058" spans="1:6" x14ac:dyDescent="0.25">
      <c r="A1058">
        <v>35</v>
      </c>
      <c r="B1058" t="s">
        <v>3610</v>
      </c>
      <c r="C1058" t="s">
        <v>828</v>
      </c>
      <c r="E1058" t="s">
        <v>828</v>
      </c>
      <c r="F1058">
        <v>35</v>
      </c>
    </row>
    <row r="1059" spans="1:6" x14ac:dyDescent="0.25">
      <c r="A1059">
        <v>10</v>
      </c>
      <c r="B1059" t="s">
        <v>3611</v>
      </c>
      <c r="C1059" t="s">
        <v>830</v>
      </c>
      <c r="E1059" t="s">
        <v>830</v>
      </c>
      <c r="F1059">
        <v>10</v>
      </c>
    </row>
    <row r="1060" spans="1:6" x14ac:dyDescent="0.25">
      <c r="A1060">
        <v>18</v>
      </c>
      <c r="B1060" t="s">
        <v>3612</v>
      </c>
      <c r="C1060" t="s">
        <v>1256</v>
      </c>
      <c r="E1060" t="s">
        <v>1256</v>
      </c>
      <c r="F1060">
        <v>18</v>
      </c>
    </row>
    <row r="1061" spans="1:6" x14ac:dyDescent="0.25">
      <c r="A1061">
        <v>7</v>
      </c>
      <c r="B1061" t="s">
        <v>3613</v>
      </c>
      <c r="C1061" t="s">
        <v>1255</v>
      </c>
      <c r="E1061" t="s">
        <v>1255</v>
      </c>
      <c r="F1061">
        <v>7</v>
      </c>
    </row>
    <row r="1062" spans="1:6" x14ac:dyDescent="0.25">
      <c r="A1062">
        <v>13</v>
      </c>
      <c r="B1062" t="s">
        <v>3614</v>
      </c>
      <c r="C1062" t="s">
        <v>1254</v>
      </c>
      <c r="E1062" t="s">
        <v>1254</v>
      </c>
      <c r="F1062">
        <v>13</v>
      </c>
    </row>
    <row r="1063" spans="1:6" x14ac:dyDescent="0.25">
      <c r="A1063">
        <v>37</v>
      </c>
      <c r="B1063" t="s">
        <v>3615</v>
      </c>
      <c r="C1063" t="s">
        <v>832</v>
      </c>
      <c r="E1063" t="s">
        <v>832</v>
      </c>
      <c r="F1063">
        <v>37</v>
      </c>
    </row>
    <row r="1064" spans="1:6" x14ac:dyDescent="0.25">
      <c r="A1064">
        <v>39</v>
      </c>
      <c r="B1064" t="s">
        <v>3616</v>
      </c>
      <c r="C1064" t="s">
        <v>831</v>
      </c>
      <c r="E1064" t="s">
        <v>831</v>
      </c>
      <c r="F1064">
        <v>39</v>
      </c>
    </row>
    <row r="1065" spans="1:6" x14ac:dyDescent="0.25">
      <c r="A1065">
        <v>18</v>
      </c>
      <c r="B1065" t="s">
        <v>3617</v>
      </c>
      <c r="C1065" t="s">
        <v>833</v>
      </c>
      <c r="E1065" t="s">
        <v>833</v>
      </c>
      <c r="F1065">
        <v>18</v>
      </c>
    </row>
    <row r="1066" spans="1:6" x14ac:dyDescent="0.25">
      <c r="A1066">
        <v>28</v>
      </c>
      <c r="B1066" t="s">
        <v>3618</v>
      </c>
      <c r="C1066" t="s">
        <v>1212</v>
      </c>
      <c r="E1066" t="s">
        <v>1212</v>
      </c>
      <c r="F1066">
        <v>27</v>
      </c>
    </row>
    <row r="1067" spans="1:6" x14ac:dyDescent="0.25">
      <c r="A1067">
        <v>17</v>
      </c>
      <c r="B1067" t="s">
        <v>3619</v>
      </c>
      <c r="C1067" t="s">
        <v>1211</v>
      </c>
      <c r="E1067" t="s">
        <v>1211</v>
      </c>
      <c r="F1067">
        <v>17</v>
      </c>
    </row>
    <row r="1068" spans="1:6" x14ac:dyDescent="0.25">
      <c r="A1068">
        <v>21</v>
      </c>
      <c r="B1068" t="s">
        <v>3620</v>
      </c>
      <c r="C1068" t="s">
        <v>1210</v>
      </c>
      <c r="E1068" t="s">
        <v>1210</v>
      </c>
      <c r="F1068">
        <v>21</v>
      </c>
    </row>
    <row r="1069" spans="1:6" x14ac:dyDescent="0.25">
      <c r="A1069">
        <v>40</v>
      </c>
      <c r="B1069" t="s">
        <v>3621</v>
      </c>
      <c r="C1069" t="s">
        <v>1568</v>
      </c>
      <c r="E1069" t="s">
        <v>1568</v>
      </c>
      <c r="F1069">
        <v>38</v>
      </c>
    </row>
    <row r="1070" spans="1:6" x14ac:dyDescent="0.25">
      <c r="A1070">
        <v>20</v>
      </c>
      <c r="B1070" t="s">
        <v>3622</v>
      </c>
      <c r="C1070" t="s">
        <v>1578</v>
      </c>
      <c r="E1070" t="s">
        <v>1578</v>
      </c>
      <c r="F1070">
        <v>18</v>
      </c>
    </row>
    <row r="1071" spans="1:6" x14ac:dyDescent="0.25">
      <c r="A1071">
        <v>901</v>
      </c>
      <c r="B1071" t="s">
        <v>3623</v>
      </c>
      <c r="C1071" t="s">
        <v>721</v>
      </c>
      <c r="E1071" t="s">
        <v>721</v>
      </c>
      <c r="F1071">
        <v>667</v>
      </c>
    </row>
    <row r="1072" spans="1:6" x14ac:dyDescent="0.25">
      <c r="A1072">
        <v>1036</v>
      </c>
      <c r="B1072" t="s">
        <v>3624</v>
      </c>
      <c r="C1072" t="s">
        <v>720</v>
      </c>
      <c r="E1072" t="s">
        <v>720</v>
      </c>
      <c r="F1072">
        <v>885</v>
      </c>
    </row>
    <row r="1073" spans="1:6" x14ac:dyDescent="0.25">
      <c r="A1073">
        <v>1</v>
      </c>
      <c r="B1073" t="s">
        <v>3625</v>
      </c>
      <c r="C1073" t="s">
        <v>3626</v>
      </c>
      <c r="E1073" t="s">
        <v>3626</v>
      </c>
      <c r="F1073">
        <v>-2</v>
      </c>
    </row>
    <row r="1074" spans="1:6" x14ac:dyDescent="0.25">
      <c r="A1074">
        <v>13</v>
      </c>
      <c r="B1074" t="s">
        <v>3627</v>
      </c>
      <c r="C1074" t="s">
        <v>1519</v>
      </c>
      <c r="E1074" t="s">
        <v>1519</v>
      </c>
      <c r="F1074">
        <v>12</v>
      </c>
    </row>
    <row r="1075" spans="1:6" x14ac:dyDescent="0.25">
      <c r="A1075">
        <v>6</v>
      </c>
      <c r="B1075" t="s">
        <v>3628</v>
      </c>
      <c r="C1075" t="s">
        <v>3629</v>
      </c>
      <c r="E1075" t="s">
        <v>3629</v>
      </c>
      <c r="F1075">
        <v>6</v>
      </c>
    </row>
    <row r="1076" spans="1:6" x14ac:dyDescent="0.25">
      <c r="A1076">
        <v>0</v>
      </c>
      <c r="B1076" t="s">
        <v>3630</v>
      </c>
      <c r="C1076" t="s">
        <v>961</v>
      </c>
      <c r="E1076" t="s">
        <v>961</v>
      </c>
      <c r="F1076">
        <v>-12</v>
      </c>
    </row>
    <row r="1077" spans="1:6" x14ac:dyDescent="0.25">
      <c r="A1077">
        <v>0</v>
      </c>
      <c r="B1077" t="s">
        <v>3631</v>
      </c>
      <c r="C1077" t="s">
        <v>960</v>
      </c>
      <c r="E1077" t="s">
        <v>960</v>
      </c>
      <c r="F1077">
        <v>-6</v>
      </c>
    </row>
    <row r="1078" spans="1:6" x14ac:dyDescent="0.25">
      <c r="A1078">
        <v>1</v>
      </c>
      <c r="B1078" t="s">
        <v>3632</v>
      </c>
      <c r="C1078" t="s">
        <v>3633</v>
      </c>
      <c r="E1078" t="s">
        <v>3633</v>
      </c>
      <c r="F1078">
        <v>1</v>
      </c>
    </row>
    <row r="1079" spans="1:6" x14ac:dyDescent="0.25">
      <c r="A1079">
        <v>4</v>
      </c>
      <c r="B1079" t="s">
        <v>3634</v>
      </c>
      <c r="C1079" t="s">
        <v>893</v>
      </c>
      <c r="E1079" t="s">
        <v>893</v>
      </c>
      <c r="F1079">
        <v>-4</v>
      </c>
    </row>
    <row r="1080" spans="1:6" x14ac:dyDescent="0.25">
      <c r="A1080">
        <v>73</v>
      </c>
      <c r="B1080" t="s">
        <v>3635</v>
      </c>
      <c r="C1080" t="s">
        <v>911</v>
      </c>
      <c r="E1080" t="s">
        <v>911</v>
      </c>
      <c r="F1080">
        <v>61</v>
      </c>
    </row>
    <row r="1081" spans="1:6" x14ac:dyDescent="0.25">
      <c r="A1081">
        <v>0</v>
      </c>
      <c r="B1081" t="s">
        <v>3636</v>
      </c>
      <c r="C1081" t="s">
        <v>3637</v>
      </c>
      <c r="E1081" t="s">
        <v>3637</v>
      </c>
      <c r="F1081">
        <v>-2</v>
      </c>
    </row>
    <row r="1082" spans="1:6" x14ac:dyDescent="0.25">
      <c r="A1082">
        <v>0</v>
      </c>
      <c r="B1082" t="s">
        <v>3638</v>
      </c>
      <c r="C1082" t="s">
        <v>1574</v>
      </c>
      <c r="E1082" t="s">
        <v>1574</v>
      </c>
      <c r="F1082">
        <v>-1</v>
      </c>
    </row>
    <row r="1083" spans="1:6" x14ac:dyDescent="0.25">
      <c r="A1083">
        <v>48</v>
      </c>
      <c r="B1083" t="s">
        <v>3639</v>
      </c>
      <c r="C1083" t="s">
        <v>791</v>
      </c>
      <c r="E1083" t="s">
        <v>791</v>
      </c>
      <c r="F1083">
        <v>21</v>
      </c>
    </row>
    <row r="1084" spans="1:6" x14ac:dyDescent="0.25">
      <c r="A1084">
        <v>37</v>
      </c>
      <c r="B1084" t="s">
        <v>3640</v>
      </c>
      <c r="C1084" t="s">
        <v>792</v>
      </c>
      <c r="E1084" t="s">
        <v>792</v>
      </c>
      <c r="F1084">
        <v>24</v>
      </c>
    </row>
    <row r="1085" spans="1:6" x14ac:dyDescent="0.25">
      <c r="A1085">
        <v>151</v>
      </c>
      <c r="B1085" t="s">
        <v>3641</v>
      </c>
      <c r="C1085" t="s">
        <v>1027</v>
      </c>
      <c r="E1085" t="s">
        <v>1027</v>
      </c>
      <c r="F1085">
        <v>101</v>
      </c>
    </row>
    <row r="1086" spans="1:6" x14ac:dyDescent="0.25">
      <c r="A1086">
        <v>137</v>
      </c>
      <c r="B1086" t="s">
        <v>3642</v>
      </c>
      <c r="C1086" t="s">
        <v>1026</v>
      </c>
      <c r="E1086" t="s">
        <v>1026</v>
      </c>
      <c r="F1086">
        <v>99</v>
      </c>
    </row>
    <row r="1087" spans="1:6" x14ac:dyDescent="0.25">
      <c r="A1087">
        <v>27</v>
      </c>
      <c r="B1087" t="s">
        <v>3643</v>
      </c>
      <c r="C1087" t="s">
        <v>1028</v>
      </c>
      <c r="E1087" t="s">
        <v>1028</v>
      </c>
      <c r="F1087">
        <v>11</v>
      </c>
    </row>
    <row r="1088" spans="1:6" x14ac:dyDescent="0.25">
      <c r="A1088">
        <v>18</v>
      </c>
      <c r="B1088" t="s">
        <v>3644</v>
      </c>
      <c r="C1088" t="s">
        <v>1516</v>
      </c>
      <c r="E1088" t="s">
        <v>1516</v>
      </c>
      <c r="F1088">
        <v>12</v>
      </c>
    </row>
    <row r="1089" spans="1:6" x14ac:dyDescent="0.25">
      <c r="A1089">
        <v>141</v>
      </c>
      <c r="B1089" t="s">
        <v>3645</v>
      </c>
      <c r="C1089" t="s">
        <v>902</v>
      </c>
      <c r="E1089" t="s">
        <v>902</v>
      </c>
      <c r="F1089">
        <v>94</v>
      </c>
    </row>
    <row r="1090" spans="1:6" x14ac:dyDescent="0.25">
      <c r="A1090">
        <v>0</v>
      </c>
      <c r="B1090" t="s">
        <v>3646</v>
      </c>
      <c r="C1090" t="s">
        <v>3647</v>
      </c>
      <c r="E1090" t="s">
        <v>3647</v>
      </c>
      <c r="F1090">
        <v>-20</v>
      </c>
    </row>
    <row r="1091" spans="1:6" x14ac:dyDescent="0.25">
      <c r="A1091">
        <v>0</v>
      </c>
      <c r="B1091" t="s">
        <v>3648</v>
      </c>
      <c r="C1091" t="s">
        <v>3649</v>
      </c>
      <c r="E1091" t="s">
        <v>3649</v>
      </c>
      <c r="F1091">
        <v>-2</v>
      </c>
    </row>
    <row r="1092" spans="1:6" x14ac:dyDescent="0.25">
      <c r="A1092">
        <v>0</v>
      </c>
      <c r="B1092" t="s">
        <v>3650</v>
      </c>
      <c r="C1092" t="s">
        <v>1344</v>
      </c>
      <c r="E1092" t="s">
        <v>1344</v>
      </c>
      <c r="F1092">
        <v>-8</v>
      </c>
    </row>
    <row r="1093" spans="1:6" x14ac:dyDescent="0.25">
      <c r="A1093">
        <v>5</v>
      </c>
      <c r="B1093" t="s">
        <v>3651</v>
      </c>
      <c r="C1093" t="s">
        <v>3652</v>
      </c>
      <c r="E1093" t="s">
        <v>3652</v>
      </c>
      <c r="F1093">
        <v>5</v>
      </c>
    </row>
    <row r="1094" spans="1:6" x14ac:dyDescent="0.25">
      <c r="A1094">
        <v>859</v>
      </c>
      <c r="B1094" t="s">
        <v>3653</v>
      </c>
      <c r="C1094" t="s">
        <v>1551</v>
      </c>
      <c r="D1094" t="s">
        <v>2686</v>
      </c>
      <c r="E1094" t="s">
        <v>3654</v>
      </c>
      <c r="F1094">
        <v>859</v>
      </c>
    </row>
    <row r="1095" spans="1:6" x14ac:dyDescent="0.25">
      <c r="A1095">
        <v>1</v>
      </c>
      <c r="B1095" t="s">
        <v>3655</v>
      </c>
      <c r="C1095" t="s">
        <v>3656</v>
      </c>
      <c r="E1095" t="s">
        <v>3656</v>
      </c>
      <c r="F1095">
        <v>1</v>
      </c>
    </row>
    <row r="1096" spans="1:6" x14ac:dyDescent="0.25">
      <c r="A1096">
        <v>1</v>
      </c>
      <c r="B1096" t="s">
        <v>3657</v>
      </c>
      <c r="C1096" t="s">
        <v>3658</v>
      </c>
      <c r="E1096" t="s">
        <v>3658</v>
      </c>
      <c r="F1096">
        <v>1</v>
      </c>
    </row>
    <row r="1097" spans="1:6" x14ac:dyDescent="0.25">
      <c r="A1097">
        <v>1</v>
      </c>
      <c r="B1097" t="s">
        <v>3659</v>
      </c>
      <c r="C1097" t="s">
        <v>3660</v>
      </c>
      <c r="E1097" t="s">
        <v>3660</v>
      </c>
      <c r="F1097">
        <v>1</v>
      </c>
    </row>
    <row r="1098" spans="1:6" x14ac:dyDescent="0.25">
      <c r="A1098">
        <v>1</v>
      </c>
      <c r="B1098" t="s">
        <v>3661</v>
      </c>
      <c r="C1098" t="s">
        <v>3662</v>
      </c>
      <c r="E1098" t="s">
        <v>3662</v>
      </c>
      <c r="F1098">
        <v>1</v>
      </c>
    </row>
    <row r="1099" spans="1:6" x14ac:dyDescent="0.25">
      <c r="A1099">
        <v>1</v>
      </c>
      <c r="B1099" t="s">
        <v>3663</v>
      </c>
      <c r="C1099" t="s">
        <v>3664</v>
      </c>
      <c r="E1099" t="s">
        <v>3664</v>
      </c>
      <c r="F1099">
        <v>1</v>
      </c>
    </row>
    <row r="1100" spans="1:6" x14ac:dyDescent="0.25">
      <c r="A1100">
        <v>1</v>
      </c>
      <c r="B1100" t="s">
        <v>3665</v>
      </c>
      <c r="C1100" t="s">
        <v>3666</v>
      </c>
      <c r="E1100" t="s">
        <v>3666</v>
      </c>
      <c r="F1100">
        <v>1</v>
      </c>
    </row>
    <row r="1101" spans="1:6" x14ac:dyDescent="0.25">
      <c r="A1101">
        <v>1</v>
      </c>
      <c r="B1101" t="s">
        <v>3667</v>
      </c>
      <c r="C1101" t="s">
        <v>3668</v>
      </c>
      <c r="E1101" t="s">
        <v>3668</v>
      </c>
      <c r="F1101">
        <v>1</v>
      </c>
    </row>
    <row r="1102" spans="1:6" x14ac:dyDescent="0.25">
      <c r="A1102">
        <v>82</v>
      </c>
      <c r="B1102" t="s">
        <v>3669</v>
      </c>
      <c r="C1102" t="s">
        <v>1585</v>
      </c>
      <c r="E1102" t="s">
        <v>1585</v>
      </c>
      <c r="F1102">
        <v>82</v>
      </c>
    </row>
    <row r="1103" spans="1:6" x14ac:dyDescent="0.25">
      <c r="A1103">
        <v>223</v>
      </c>
      <c r="B1103" t="s">
        <v>3670</v>
      </c>
      <c r="C1103" t="s">
        <v>1575</v>
      </c>
      <c r="D1103" t="s">
        <v>2686</v>
      </c>
      <c r="E1103" t="s">
        <v>3671</v>
      </c>
      <c r="F1103">
        <v>223</v>
      </c>
    </row>
    <row r="1104" spans="1:6" x14ac:dyDescent="0.25">
      <c r="A1104">
        <v>161</v>
      </c>
      <c r="B1104" t="s">
        <v>3672</v>
      </c>
      <c r="C1104" t="s">
        <v>1108</v>
      </c>
      <c r="E1104" t="s">
        <v>1108</v>
      </c>
      <c r="F1104">
        <v>114</v>
      </c>
    </row>
    <row r="1105" spans="1:6" x14ac:dyDescent="0.25">
      <c r="A1105">
        <v>18</v>
      </c>
      <c r="B1105" t="s">
        <v>3673</v>
      </c>
      <c r="C1105" t="s">
        <v>1480</v>
      </c>
      <c r="E1105" t="s">
        <v>1480</v>
      </c>
      <c r="F1105">
        <v>17</v>
      </c>
    </row>
    <row r="1106" spans="1:6" x14ac:dyDescent="0.25">
      <c r="A1106">
        <v>25</v>
      </c>
      <c r="B1106" t="s">
        <v>3674</v>
      </c>
      <c r="C1106" t="s">
        <v>1481</v>
      </c>
      <c r="E1106" t="s">
        <v>1481</v>
      </c>
      <c r="F1106">
        <v>25</v>
      </c>
    </row>
    <row r="1107" spans="1:6" x14ac:dyDescent="0.25">
      <c r="A1107">
        <v>32</v>
      </c>
      <c r="B1107" t="s">
        <v>3675</v>
      </c>
      <c r="C1107" t="s">
        <v>1564</v>
      </c>
      <c r="E1107" t="s">
        <v>1564</v>
      </c>
      <c r="F1107">
        <v>32</v>
      </c>
    </row>
    <row r="1108" spans="1:6" x14ac:dyDescent="0.25">
      <c r="A1108">
        <v>1676</v>
      </c>
      <c r="B1108" t="s">
        <v>3676</v>
      </c>
      <c r="C1108" t="s">
        <v>719</v>
      </c>
      <c r="E1108" t="s">
        <v>719</v>
      </c>
      <c r="F1108">
        <v>1215</v>
      </c>
    </row>
    <row r="1109" spans="1:6" x14ac:dyDescent="0.25">
      <c r="A1109">
        <v>1649</v>
      </c>
      <c r="B1109" t="s">
        <v>3677</v>
      </c>
      <c r="C1109" t="s">
        <v>718</v>
      </c>
      <c r="E1109" t="s">
        <v>718</v>
      </c>
      <c r="F1109">
        <v>1264</v>
      </c>
    </row>
    <row r="1110" spans="1:6" x14ac:dyDescent="0.25">
      <c r="A1110">
        <v>0</v>
      </c>
      <c r="B1110" t="s">
        <v>3678</v>
      </c>
      <c r="C1110" t="s">
        <v>3679</v>
      </c>
      <c r="E1110" t="s">
        <v>3679</v>
      </c>
      <c r="F1110">
        <v>-3</v>
      </c>
    </row>
    <row r="1111" spans="1:6" x14ac:dyDescent="0.25">
      <c r="A1111">
        <v>4</v>
      </c>
      <c r="B1111" t="s">
        <v>3680</v>
      </c>
      <c r="C1111" t="s">
        <v>704</v>
      </c>
      <c r="E1111" t="s">
        <v>704</v>
      </c>
      <c r="F1111">
        <v>4</v>
      </c>
    </row>
    <row r="1112" spans="1:6" x14ac:dyDescent="0.25">
      <c r="A1112">
        <v>105</v>
      </c>
      <c r="B1112" t="s">
        <v>3681</v>
      </c>
      <c r="C1112">
        <v>154870</v>
      </c>
      <c r="E1112">
        <v>154870</v>
      </c>
      <c r="F1112">
        <v>105</v>
      </c>
    </row>
    <row r="1113" spans="1:6" x14ac:dyDescent="0.25">
      <c r="A1113">
        <v>112</v>
      </c>
      <c r="B1113" t="s">
        <v>3682</v>
      </c>
      <c r="C1113" t="s">
        <v>1207</v>
      </c>
      <c r="E1113" t="s">
        <v>1207</v>
      </c>
      <c r="F1113">
        <v>80</v>
      </c>
    </row>
    <row r="1114" spans="1:6" x14ac:dyDescent="0.25">
      <c r="A1114">
        <v>15</v>
      </c>
      <c r="B1114" t="s">
        <v>3683</v>
      </c>
      <c r="C1114" t="s">
        <v>3684</v>
      </c>
      <c r="D1114" t="s">
        <v>3377</v>
      </c>
      <c r="E1114" t="s">
        <v>1243</v>
      </c>
      <c r="F1114">
        <v>15</v>
      </c>
    </row>
    <row r="1115" spans="1:6" x14ac:dyDescent="0.25">
      <c r="A1115">
        <v>13</v>
      </c>
      <c r="B1115" t="s">
        <v>3683</v>
      </c>
      <c r="C1115" t="s">
        <v>3684</v>
      </c>
      <c r="D1115" t="s">
        <v>613</v>
      </c>
      <c r="E1115" t="s">
        <v>1242</v>
      </c>
      <c r="F1115">
        <v>13</v>
      </c>
    </row>
    <row r="1116" spans="1:6" x14ac:dyDescent="0.25">
      <c r="A1116">
        <v>33</v>
      </c>
      <c r="B1116" t="s">
        <v>3685</v>
      </c>
      <c r="C1116" t="s">
        <v>1459</v>
      </c>
      <c r="E1116" t="s">
        <v>1459</v>
      </c>
      <c r="F1116">
        <v>33</v>
      </c>
    </row>
    <row r="1117" spans="1:6" x14ac:dyDescent="0.25">
      <c r="A1117">
        <v>26</v>
      </c>
      <c r="B1117" t="s">
        <v>3686</v>
      </c>
      <c r="C1117" t="s">
        <v>1567</v>
      </c>
      <c r="E1117" t="s">
        <v>1567</v>
      </c>
      <c r="F1117">
        <v>26</v>
      </c>
    </row>
    <row r="1118" spans="1:6" x14ac:dyDescent="0.25">
      <c r="A1118">
        <v>36</v>
      </c>
      <c r="B1118" t="s">
        <v>3687</v>
      </c>
      <c r="C1118" t="s">
        <v>1566</v>
      </c>
      <c r="E1118" t="s">
        <v>1566</v>
      </c>
      <c r="F1118">
        <v>36</v>
      </c>
    </row>
    <row r="1119" spans="1:6" x14ac:dyDescent="0.25">
      <c r="A1119">
        <v>21</v>
      </c>
      <c r="B1119" t="s">
        <v>3688</v>
      </c>
      <c r="C1119" t="s">
        <v>1304</v>
      </c>
      <c r="E1119" t="s">
        <v>1304</v>
      </c>
      <c r="F1119">
        <v>21</v>
      </c>
    </row>
    <row r="1120" spans="1:6" x14ac:dyDescent="0.25">
      <c r="A1120">
        <v>8</v>
      </c>
      <c r="B1120" t="s">
        <v>3689</v>
      </c>
      <c r="C1120" t="s">
        <v>1303</v>
      </c>
      <c r="E1120" t="s">
        <v>1303</v>
      </c>
      <c r="F1120">
        <v>8</v>
      </c>
    </row>
    <row r="1121" spans="1:6" x14ac:dyDescent="0.25">
      <c r="A1121">
        <v>5</v>
      </c>
      <c r="B1121" t="s">
        <v>3690</v>
      </c>
      <c r="C1121" t="s">
        <v>1302</v>
      </c>
      <c r="E1121" t="s">
        <v>1302</v>
      </c>
      <c r="F1121">
        <v>5</v>
      </c>
    </row>
    <row r="1122" spans="1:6" x14ac:dyDescent="0.25">
      <c r="A1122">
        <v>3</v>
      </c>
      <c r="B1122" t="s">
        <v>3691</v>
      </c>
      <c r="C1122" t="s">
        <v>1175</v>
      </c>
      <c r="E1122" t="s">
        <v>1175</v>
      </c>
      <c r="F1122">
        <v>-3</v>
      </c>
    </row>
    <row r="1123" spans="1:6" x14ac:dyDescent="0.25">
      <c r="A1123">
        <v>0</v>
      </c>
      <c r="B1123" t="s">
        <v>3692</v>
      </c>
      <c r="C1123" t="s">
        <v>1174</v>
      </c>
      <c r="E1123" t="s">
        <v>1174</v>
      </c>
      <c r="F1123">
        <v>-10</v>
      </c>
    </row>
    <row r="1124" spans="1:6" x14ac:dyDescent="0.25">
      <c r="A1124">
        <v>0</v>
      </c>
      <c r="B1124" t="s">
        <v>3693</v>
      </c>
      <c r="C1124" t="s">
        <v>1173</v>
      </c>
      <c r="E1124" t="s">
        <v>1173</v>
      </c>
      <c r="F1124">
        <v>-6</v>
      </c>
    </row>
    <row r="1125" spans="1:6" x14ac:dyDescent="0.25">
      <c r="A1125">
        <v>24</v>
      </c>
      <c r="B1125" t="s">
        <v>3694</v>
      </c>
      <c r="C1125" t="s">
        <v>1319</v>
      </c>
      <c r="E1125" t="s">
        <v>1319</v>
      </c>
      <c r="F1125">
        <v>24</v>
      </c>
    </row>
    <row r="1126" spans="1:6" x14ac:dyDescent="0.25">
      <c r="A1126">
        <v>24</v>
      </c>
      <c r="B1126" t="s">
        <v>3695</v>
      </c>
      <c r="C1126" t="s">
        <v>1318</v>
      </c>
      <c r="E1126" t="s">
        <v>1318</v>
      </c>
      <c r="F1126">
        <v>24</v>
      </c>
    </row>
    <row r="1127" spans="1:6" x14ac:dyDescent="0.25">
      <c r="A1127">
        <v>25</v>
      </c>
      <c r="B1127" t="s">
        <v>3696</v>
      </c>
      <c r="C1127" t="s">
        <v>1317</v>
      </c>
      <c r="E1127" t="s">
        <v>1317</v>
      </c>
      <c r="F1127">
        <v>25</v>
      </c>
    </row>
    <row r="1128" spans="1:6" x14ac:dyDescent="0.25">
      <c r="A1128">
        <v>29</v>
      </c>
      <c r="B1128" t="s">
        <v>3697</v>
      </c>
      <c r="C1128" t="s">
        <v>1191</v>
      </c>
      <c r="E1128" t="s">
        <v>1191</v>
      </c>
      <c r="F1128">
        <v>17</v>
      </c>
    </row>
    <row r="1129" spans="1:6" x14ac:dyDescent="0.25">
      <c r="A1129">
        <v>32</v>
      </c>
      <c r="B1129" t="s">
        <v>3698</v>
      </c>
      <c r="C1129" t="s">
        <v>1190</v>
      </c>
      <c r="E1129" t="s">
        <v>1190</v>
      </c>
      <c r="F1129">
        <v>32</v>
      </c>
    </row>
    <row r="1130" spans="1:6" x14ac:dyDescent="0.25">
      <c r="A1130">
        <v>16</v>
      </c>
      <c r="B1130" t="s">
        <v>3699</v>
      </c>
      <c r="C1130" t="s">
        <v>1189</v>
      </c>
      <c r="E1130" t="s">
        <v>1189</v>
      </c>
      <c r="F1130">
        <v>16</v>
      </c>
    </row>
    <row r="1131" spans="1:6" x14ac:dyDescent="0.25">
      <c r="A1131">
        <v>6</v>
      </c>
      <c r="B1131" t="s">
        <v>3700</v>
      </c>
      <c r="C1131" t="s">
        <v>3701</v>
      </c>
      <c r="E1131" t="s">
        <v>3701</v>
      </c>
      <c r="F1131">
        <v>6</v>
      </c>
    </row>
    <row r="1132" spans="1:6" x14ac:dyDescent="0.25">
      <c r="A1132">
        <v>20</v>
      </c>
      <c r="B1132" t="s">
        <v>3702</v>
      </c>
      <c r="C1132" t="s">
        <v>1522</v>
      </c>
      <c r="E1132" t="s">
        <v>1522</v>
      </c>
      <c r="F1132">
        <v>6</v>
      </c>
    </row>
    <row r="1133" spans="1:6" x14ac:dyDescent="0.25">
      <c r="A1133">
        <v>5</v>
      </c>
      <c r="B1133" t="s">
        <v>3703</v>
      </c>
      <c r="C1133" t="s">
        <v>3704</v>
      </c>
      <c r="E1133" t="s">
        <v>3704</v>
      </c>
      <c r="F1133">
        <v>5</v>
      </c>
    </row>
    <row r="1134" spans="1:6" x14ac:dyDescent="0.25">
      <c r="A1134">
        <v>371</v>
      </c>
      <c r="B1134" t="s">
        <v>3705</v>
      </c>
      <c r="C1134" t="s">
        <v>663</v>
      </c>
      <c r="E1134" t="s">
        <v>663</v>
      </c>
      <c r="F1134">
        <v>315</v>
      </c>
    </row>
    <row r="1135" spans="1:6" x14ac:dyDescent="0.25">
      <c r="A1135">
        <v>273</v>
      </c>
      <c r="B1135" t="s">
        <v>3706</v>
      </c>
      <c r="C1135" t="s">
        <v>664</v>
      </c>
      <c r="E1135" t="s">
        <v>664</v>
      </c>
      <c r="F1135">
        <v>259</v>
      </c>
    </row>
    <row r="1136" spans="1:6" x14ac:dyDescent="0.25">
      <c r="A1136">
        <v>0</v>
      </c>
      <c r="B1136" t="s">
        <v>3707</v>
      </c>
      <c r="C1136" t="s">
        <v>3708</v>
      </c>
      <c r="E1136" t="s">
        <v>3708</v>
      </c>
      <c r="F1136">
        <v>-3</v>
      </c>
    </row>
    <row r="1137" spans="1:6" x14ac:dyDescent="0.25">
      <c r="A1137">
        <v>0</v>
      </c>
      <c r="B1137" t="s">
        <v>3709</v>
      </c>
      <c r="C1137" t="s">
        <v>669</v>
      </c>
      <c r="E1137" t="s">
        <v>669</v>
      </c>
      <c r="F1137">
        <v>-25</v>
      </c>
    </row>
    <row r="1138" spans="1:6" x14ac:dyDescent="0.25">
      <c r="A1138">
        <v>6</v>
      </c>
      <c r="B1138" t="s">
        <v>3710</v>
      </c>
      <c r="C1138" t="s">
        <v>3711</v>
      </c>
      <c r="E1138" t="s">
        <v>3711</v>
      </c>
      <c r="F1138">
        <v>6</v>
      </c>
    </row>
    <row r="1139" spans="1:6" x14ac:dyDescent="0.25">
      <c r="A1139">
        <v>1</v>
      </c>
      <c r="B1139" t="s">
        <v>3712</v>
      </c>
      <c r="C1139" t="s">
        <v>1513</v>
      </c>
      <c r="E1139" t="s">
        <v>1513</v>
      </c>
      <c r="F1139">
        <v>1</v>
      </c>
    </row>
    <row r="1140" spans="1:6" x14ac:dyDescent="0.25">
      <c r="A1140">
        <v>24</v>
      </c>
      <c r="B1140" t="s">
        <v>3713</v>
      </c>
      <c r="C1140" t="s">
        <v>517</v>
      </c>
      <c r="E1140" t="s">
        <v>517</v>
      </c>
      <c r="F1140">
        <v>21</v>
      </c>
    </row>
    <row r="1141" spans="1:6" x14ac:dyDescent="0.25">
      <c r="A1141">
        <v>113</v>
      </c>
      <c r="B1141" t="s">
        <v>3714</v>
      </c>
      <c r="C1141" t="s">
        <v>730</v>
      </c>
      <c r="E1141" t="s">
        <v>730</v>
      </c>
      <c r="F1141">
        <v>81</v>
      </c>
    </row>
    <row r="1142" spans="1:6" x14ac:dyDescent="0.25">
      <c r="A1142">
        <v>107</v>
      </c>
      <c r="B1142" t="s">
        <v>3715</v>
      </c>
      <c r="C1142" t="s">
        <v>729</v>
      </c>
      <c r="E1142" t="s">
        <v>729</v>
      </c>
      <c r="F1142">
        <v>75</v>
      </c>
    </row>
    <row r="1143" spans="1:6" x14ac:dyDescent="0.25">
      <c r="A1143">
        <v>74</v>
      </c>
      <c r="B1143" t="s">
        <v>3716</v>
      </c>
      <c r="C1143" t="s">
        <v>728</v>
      </c>
      <c r="E1143" t="s">
        <v>728</v>
      </c>
      <c r="F1143">
        <v>32</v>
      </c>
    </row>
    <row r="1144" spans="1:6" x14ac:dyDescent="0.25">
      <c r="A1144">
        <v>85</v>
      </c>
      <c r="B1144" t="s">
        <v>3717</v>
      </c>
      <c r="C1144" t="s">
        <v>700</v>
      </c>
      <c r="E1144" t="s">
        <v>700</v>
      </c>
      <c r="F1144">
        <v>77</v>
      </c>
    </row>
    <row r="1145" spans="1:6" x14ac:dyDescent="0.25">
      <c r="A1145">
        <v>41</v>
      </c>
      <c r="B1145" t="s">
        <v>3718</v>
      </c>
      <c r="C1145" t="s">
        <v>699</v>
      </c>
      <c r="E1145" t="s">
        <v>699</v>
      </c>
      <c r="F1145">
        <v>33</v>
      </c>
    </row>
    <row r="1146" spans="1:6" x14ac:dyDescent="0.25">
      <c r="A1146">
        <v>41</v>
      </c>
      <c r="B1146" t="s">
        <v>3719</v>
      </c>
      <c r="C1146" t="s">
        <v>698</v>
      </c>
      <c r="E1146" t="s">
        <v>698</v>
      </c>
      <c r="F1146">
        <v>37</v>
      </c>
    </row>
    <row r="1147" spans="1:6" x14ac:dyDescent="0.25">
      <c r="A1147">
        <v>0</v>
      </c>
      <c r="B1147" t="s">
        <v>3720</v>
      </c>
      <c r="C1147" t="s">
        <v>672</v>
      </c>
      <c r="E1147" t="s">
        <v>672</v>
      </c>
      <c r="F1147">
        <v>-17</v>
      </c>
    </row>
    <row r="1148" spans="1:6" x14ac:dyDescent="0.25">
      <c r="A1148">
        <v>0</v>
      </c>
      <c r="B1148" t="s">
        <v>3721</v>
      </c>
      <c r="C1148" t="s">
        <v>671</v>
      </c>
      <c r="E1148" t="s">
        <v>671</v>
      </c>
      <c r="F1148">
        <v>-31</v>
      </c>
    </row>
    <row r="1149" spans="1:6" x14ac:dyDescent="0.25">
      <c r="A1149">
        <v>0</v>
      </c>
      <c r="B1149" t="s">
        <v>3722</v>
      </c>
      <c r="C1149" t="s">
        <v>670</v>
      </c>
      <c r="E1149" t="s">
        <v>670</v>
      </c>
      <c r="F1149">
        <v>-14</v>
      </c>
    </row>
    <row r="1150" spans="1:6" x14ac:dyDescent="0.25">
      <c r="A1150">
        <v>20</v>
      </c>
      <c r="B1150" t="s">
        <v>3723</v>
      </c>
      <c r="C1150" t="s">
        <v>1262</v>
      </c>
      <c r="E1150" t="s">
        <v>1262</v>
      </c>
      <c r="F1150">
        <v>19</v>
      </c>
    </row>
    <row r="1151" spans="1:6" x14ac:dyDescent="0.25">
      <c r="A1151">
        <v>14</v>
      </c>
      <c r="B1151" t="s">
        <v>3724</v>
      </c>
      <c r="C1151" t="s">
        <v>1261</v>
      </c>
      <c r="E1151" t="s">
        <v>1261</v>
      </c>
      <c r="F1151">
        <v>13</v>
      </c>
    </row>
    <row r="1152" spans="1:6" x14ac:dyDescent="0.25">
      <c r="A1152">
        <v>5</v>
      </c>
      <c r="B1152" t="s">
        <v>3725</v>
      </c>
      <c r="C1152" t="s">
        <v>1260</v>
      </c>
      <c r="E1152" t="s">
        <v>1260</v>
      </c>
      <c r="F1152">
        <v>5</v>
      </c>
    </row>
    <row r="1153" spans="1:6" x14ac:dyDescent="0.25">
      <c r="A1153">
        <v>0</v>
      </c>
      <c r="B1153" t="s">
        <v>3726</v>
      </c>
      <c r="C1153" t="s">
        <v>1364</v>
      </c>
      <c r="E1153" t="s">
        <v>1364</v>
      </c>
      <c r="F1153">
        <v>0</v>
      </c>
    </row>
    <row r="1154" spans="1:6" x14ac:dyDescent="0.25">
      <c r="A1154">
        <v>0</v>
      </c>
      <c r="B1154" t="s">
        <v>3727</v>
      </c>
      <c r="C1154" t="s">
        <v>1363</v>
      </c>
      <c r="E1154" t="s">
        <v>1363</v>
      </c>
      <c r="F1154">
        <v>0</v>
      </c>
    </row>
    <row r="1155" spans="1:6" x14ac:dyDescent="0.25">
      <c r="A1155">
        <v>0</v>
      </c>
      <c r="B1155" t="s">
        <v>3728</v>
      </c>
      <c r="C1155" t="s">
        <v>1362</v>
      </c>
      <c r="E1155" t="s">
        <v>1362</v>
      </c>
      <c r="F1155">
        <v>0</v>
      </c>
    </row>
    <row r="1156" spans="1:6" x14ac:dyDescent="0.25">
      <c r="A1156">
        <v>4</v>
      </c>
      <c r="B1156" t="s">
        <v>3729</v>
      </c>
      <c r="C1156" t="s">
        <v>1271</v>
      </c>
      <c r="E1156" t="s">
        <v>1271</v>
      </c>
      <c r="F1156">
        <v>4</v>
      </c>
    </row>
    <row r="1157" spans="1:6" x14ac:dyDescent="0.25">
      <c r="A1157">
        <v>5</v>
      </c>
      <c r="B1157" t="s">
        <v>3730</v>
      </c>
      <c r="C1157" t="s">
        <v>1270</v>
      </c>
      <c r="E1157" t="s">
        <v>1270</v>
      </c>
      <c r="F1157">
        <v>5</v>
      </c>
    </row>
    <row r="1158" spans="1:6" x14ac:dyDescent="0.25">
      <c r="A1158">
        <v>8</v>
      </c>
      <c r="B1158" t="s">
        <v>3731</v>
      </c>
      <c r="C1158" t="s">
        <v>1269</v>
      </c>
      <c r="E1158" t="s">
        <v>1269</v>
      </c>
      <c r="F1158">
        <v>8</v>
      </c>
    </row>
    <row r="1159" spans="1:6" x14ac:dyDescent="0.25">
      <c r="A1159">
        <v>42</v>
      </c>
      <c r="B1159" t="s">
        <v>3732</v>
      </c>
      <c r="C1159" t="s">
        <v>1413</v>
      </c>
      <c r="E1159" t="s">
        <v>1413</v>
      </c>
      <c r="F1159">
        <v>41</v>
      </c>
    </row>
    <row r="1160" spans="1:6" x14ac:dyDescent="0.25">
      <c r="A1160">
        <v>0</v>
      </c>
      <c r="B1160" t="s">
        <v>3733</v>
      </c>
      <c r="C1160" t="s">
        <v>1405</v>
      </c>
      <c r="E1160" t="s">
        <v>1405</v>
      </c>
      <c r="F1160">
        <v>0</v>
      </c>
    </row>
    <row r="1161" spans="1:6" x14ac:dyDescent="0.25">
      <c r="A1161">
        <v>0</v>
      </c>
      <c r="B1161" t="s">
        <v>3734</v>
      </c>
      <c r="C1161" t="s">
        <v>3735</v>
      </c>
      <c r="E1161" t="s">
        <v>3735</v>
      </c>
      <c r="F1161">
        <v>0</v>
      </c>
    </row>
    <row r="1162" spans="1:6" x14ac:dyDescent="0.25">
      <c r="A1162">
        <v>0</v>
      </c>
      <c r="B1162" t="s">
        <v>3736</v>
      </c>
      <c r="C1162" t="s">
        <v>3737</v>
      </c>
      <c r="E1162" t="s">
        <v>3737</v>
      </c>
      <c r="F1162">
        <v>0</v>
      </c>
    </row>
    <row r="1163" spans="1:6" x14ac:dyDescent="0.25">
      <c r="A1163">
        <v>0</v>
      </c>
      <c r="B1163" t="s">
        <v>3738</v>
      </c>
      <c r="C1163" t="s">
        <v>3739</v>
      </c>
      <c r="E1163" t="s">
        <v>3739</v>
      </c>
      <c r="F1163">
        <v>0</v>
      </c>
    </row>
    <row r="1164" spans="1:6" x14ac:dyDescent="0.25">
      <c r="A1164">
        <v>29</v>
      </c>
      <c r="B1164" t="s">
        <v>3740</v>
      </c>
      <c r="C1164" t="s">
        <v>1416</v>
      </c>
      <c r="E1164" t="s">
        <v>1416</v>
      </c>
      <c r="F1164">
        <v>5</v>
      </c>
    </row>
    <row r="1165" spans="1:6" x14ac:dyDescent="0.25">
      <c r="A1165">
        <v>0</v>
      </c>
      <c r="B1165" t="s">
        <v>3741</v>
      </c>
      <c r="C1165" t="s">
        <v>3742</v>
      </c>
      <c r="E1165" t="s">
        <v>3742</v>
      </c>
      <c r="F1165">
        <v>0</v>
      </c>
    </row>
    <row r="1166" spans="1:6" x14ac:dyDescent="0.25">
      <c r="A1166">
        <v>0</v>
      </c>
      <c r="B1166" t="s">
        <v>3743</v>
      </c>
      <c r="C1166" t="s">
        <v>3744</v>
      </c>
      <c r="E1166" t="s">
        <v>3744</v>
      </c>
      <c r="F1166">
        <v>0</v>
      </c>
    </row>
    <row r="1167" spans="1:6" x14ac:dyDescent="0.25">
      <c r="A1167">
        <v>12</v>
      </c>
      <c r="B1167" t="s">
        <v>3745</v>
      </c>
      <c r="C1167" t="s">
        <v>1412</v>
      </c>
      <c r="E1167" t="s">
        <v>1412</v>
      </c>
      <c r="F1167">
        <v>12</v>
      </c>
    </row>
    <row r="1168" spans="1:6" x14ac:dyDescent="0.25">
      <c r="A1168">
        <v>21</v>
      </c>
      <c r="B1168" t="s">
        <v>3746</v>
      </c>
      <c r="C1168" t="s">
        <v>3747</v>
      </c>
      <c r="E1168" t="s">
        <v>3747</v>
      </c>
      <c r="F1168">
        <v>21</v>
      </c>
    </row>
    <row r="1169" spans="1:6" x14ac:dyDescent="0.25">
      <c r="A1169">
        <v>22</v>
      </c>
      <c r="B1169" t="s">
        <v>3748</v>
      </c>
      <c r="C1169" t="s">
        <v>3749</v>
      </c>
      <c r="E1169" t="s">
        <v>3749</v>
      </c>
      <c r="F1169">
        <v>22</v>
      </c>
    </row>
    <row r="1170" spans="1:6" x14ac:dyDescent="0.25">
      <c r="A1170">
        <v>23</v>
      </c>
      <c r="B1170" t="s">
        <v>3750</v>
      </c>
      <c r="C1170" t="s">
        <v>3751</v>
      </c>
      <c r="E1170" t="s">
        <v>3751</v>
      </c>
      <c r="F1170">
        <v>23</v>
      </c>
    </row>
    <row r="1171" spans="1:6" x14ac:dyDescent="0.25">
      <c r="A1171">
        <v>20</v>
      </c>
      <c r="B1171" t="s">
        <v>3752</v>
      </c>
      <c r="C1171" t="s">
        <v>1340</v>
      </c>
      <c r="E1171" t="s">
        <v>1340</v>
      </c>
      <c r="F1171">
        <v>18</v>
      </c>
    </row>
    <row r="1172" spans="1:6" x14ac:dyDescent="0.25">
      <c r="A1172">
        <v>15</v>
      </c>
      <c r="B1172" t="s">
        <v>3753</v>
      </c>
      <c r="C1172" t="s">
        <v>3754</v>
      </c>
      <c r="E1172" t="s">
        <v>3754</v>
      </c>
      <c r="F1172">
        <v>15</v>
      </c>
    </row>
    <row r="1173" spans="1:6" x14ac:dyDescent="0.25">
      <c r="A1173">
        <v>19</v>
      </c>
      <c r="B1173" t="s">
        <v>3755</v>
      </c>
      <c r="C1173" t="s">
        <v>3756</v>
      </c>
      <c r="E1173" t="s">
        <v>3756</v>
      </c>
      <c r="F1173">
        <v>19</v>
      </c>
    </row>
    <row r="1174" spans="1:6" x14ac:dyDescent="0.25">
      <c r="A1174">
        <v>23</v>
      </c>
      <c r="B1174" t="s">
        <v>3757</v>
      </c>
      <c r="C1174" t="s">
        <v>3758</v>
      </c>
      <c r="E1174" t="s">
        <v>3758</v>
      </c>
      <c r="F1174">
        <v>23</v>
      </c>
    </row>
    <row r="1175" spans="1:6" x14ac:dyDescent="0.25">
      <c r="A1175">
        <v>12</v>
      </c>
      <c r="B1175" t="s">
        <v>3759</v>
      </c>
      <c r="C1175" t="s">
        <v>1559</v>
      </c>
      <c r="E1175" t="s">
        <v>1559</v>
      </c>
      <c r="F1175">
        <v>12</v>
      </c>
    </row>
    <row r="1176" spans="1:6" x14ac:dyDescent="0.25">
      <c r="A1176">
        <v>0</v>
      </c>
      <c r="B1176" t="s">
        <v>3760</v>
      </c>
      <c r="C1176" t="s">
        <v>3761</v>
      </c>
      <c r="E1176" t="s">
        <v>3761</v>
      </c>
      <c r="F1176">
        <v>-22</v>
      </c>
    </row>
    <row r="1177" spans="1:6" x14ac:dyDescent="0.25">
      <c r="A1177">
        <v>33</v>
      </c>
      <c r="B1177" t="s">
        <v>3762</v>
      </c>
      <c r="C1177" t="s">
        <v>1517</v>
      </c>
      <c r="E1177" t="s">
        <v>1517</v>
      </c>
      <c r="F1177">
        <v>21</v>
      </c>
    </row>
    <row r="1178" spans="1:6" x14ac:dyDescent="0.25">
      <c r="A1178">
        <v>0</v>
      </c>
      <c r="B1178" t="s">
        <v>3763</v>
      </c>
      <c r="C1178" t="s">
        <v>3764</v>
      </c>
      <c r="E1178" t="s">
        <v>3764</v>
      </c>
      <c r="F1178">
        <v>0</v>
      </c>
    </row>
    <row r="1179" spans="1:6" x14ac:dyDescent="0.25">
      <c r="A1179">
        <v>0</v>
      </c>
      <c r="B1179" t="s">
        <v>3765</v>
      </c>
      <c r="C1179" t="s">
        <v>1558</v>
      </c>
      <c r="E1179" t="s">
        <v>1558</v>
      </c>
      <c r="F1179">
        <v>-5</v>
      </c>
    </row>
    <row r="1180" spans="1:6" x14ac:dyDescent="0.25">
      <c r="A1180">
        <v>0</v>
      </c>
      <c r="B1180" t="s">
        <v>3766</v>
      </c>
      <c r="C1180" t="s">
        <v>1557</v>
      </c>
      <c r="E1180" t="s">
        <v>1557</v>
      </c>
      <c r="F1180">
        <v>0</v>
      </c>
    </row>
    <row r="1181" spans="1:6" x14ac:dyDescent="0.25">
      <c r="A1181">
        <v>14</v>
      </c>
      <c r="B1181" t="s">
        <v>3767</v>
      </c>
      <c r="C1181" t="s">
        <v>1556</v>
      </c>
      <c r="E1181" t="s">
        <v>1556</v>
      </c>
      <c r="F1181">
        <v>14</v>
      </c>
    </row>
    <row r="1182" spans="1:6" x14ac:dyDescent="0.25">
      <c r="A1182">
        <v>12</v>
      </c>
      <c r="B1182" t="s">
        <v>3768</v>
      </c>
      <c r="C1182" t="s">
        <v>3769</v>
      </c>
      <c r="E1182" t="s">
        <v>3769</v>
      </c>
      <c r="F1182">
        <v>12</v>
      </c>
    </row>
    <row r="1183" spans="1:6" x14ac:dyDescent="0.25">
      <c r="A1183">
        <v>26</v>
      </c>
      <c r="B1183" t="s">
        <v>3770</v>
      </c>
      <c r="C1183" t="s">
        <v>1553</v>
      </c>
      <c r="E1183" t="s">
        <v>1553</v>
      </c>
      <c r="F1183">
        <v>22</v>
      </c>
    </row>
    <row r="1184" spans="1:6" x14ac:dyDescent="0.25">
      <c r="A1184">
        <v>10</v>
      </c>
      <c r="B1184" t="s">
        <v>3771</v>
      </c>
      <c r="C1184" t="s">
        <v>1563</v>
      </c>
      <c r="E1184" t="s">
        <v>1563</v>
      </c>
      <c r="F1184">
        <v>10</v>
      </c>
    </row>
    <row r="1185" spans="1:6" x14ac:dyDescent="0.25">
      <c r="A1185">
        <v>61</v>
      </c>
      <c r="B1185" t="s">
        <v>3772</v>
      </c>
      <c r="C1185" t="s">
        <v>1151</v>
      </c>
      <c r="E1185" t="s">
        <v>1151</v>
      </c>
      <c r="F1185">
        <v>35</v>
      </c>
    </row>
    <row r="1186" spans="1:6" x14ac:dyDescent="0.25">
      <c r="A1186">
        <v>53</v>
      </c>
      <c r="B1186" t="s">
        <v>3773</v>
      </c>
      <c r="C1186" t="s">
        <v>1438</v>
      </c>
      <c r="D1186" t="s">
        <v>2686</v>
      </c>
      <c r="E1186" t="s">
        <v>3774</v>
      </c>
      <c r="F1186">
        <v>53</v>
      </c>
    </row>
    <row r="1187" spans="1:6" x14ac:dyDescent="0.25">
      <c r="A1187">
        <v>11</v>
      </c>
      <c r="B1187" t="s">
        <v>3775</v>
      </c>
      <c r="C1187" t="s">
        <v>1322</v>
      </c>
      <c r="E1187" t="s">
        <v>1322</v>
      </c>
      <c r="F1187">
        <v>11</v>
      </c>
    </row>
    <row r="1188" spans="1:6" x14ac:dyDescent="0.25">
      <c r="A1188">
        <v>11</v>
      </c>
      <c r="B1188" t="s">
        <v>3776</v>
      </c>
      <c r="C1188" t="s">
        <v>1321</v>
      </c>
      <c r="E1188" t="s">
        <v>1321</v>
      </c>
      <c r="F1188">
        <v>11</v>
      </c>
    </row>
    <row r="1189" spans="1:6" x14ac:dyDescent="0.25">
      <c r="A1189">
        <v>14</v>
      </c>
      <c r="B1189" t="s">
        <v>3777</v>
      </c>
      <c r="C1189" t="s">
        <v>1320</v>
      </c>
      <c r="E1189" t="s">
        <v>1320</v>
      </c>
      <c r="F1189">
        <v>14</v>
      </c>
    </row>
    <row r="1190" spans="1:6" x14ac:dyDescent="0.25">
      <c r="A1190">
        <v>33</v>
      </c>
      <c r="B1190" t="s">
        <v>3778</v>
      </c>
      <c r="C1190" t="s">
        <v>1494</v>
      </c>
      <c r="E1190" t="s">
        <v>1494</v>
      </c>
      <c r="F1190">
        <v>33</v>
      </c>
    </row>
    <row r="1191" spans="1:6" x14ac:dyDescent="0.25">
      <c r="A1191">
        <v>33</v>
      </c>
      <c r="B1191" t="s">
        <v>3779</v>
      </c>
      <c r="C1191" t="s">
        <v>1495</v>
      </c>
      <c r="E1191" t="s">
        <v>1495</v>
      </c>
      <c r="F1191">
        <v>33</v>
      </c>
    </row>
    <row r="1192" spans="1:6" x14ac:dyDescent="0.25">
      <c r="A1192">
        <v>16</v>
      </c>
      <c r="B1192" t="s">
        <v>3780</v>
      </c>
      <c r="C1192" t="s">
        <v>1354</v>
      </c>
      <c r="E1192" t="s">
        <v>1354</v>
      </c>
      <c r="F1192">
        <v>15</v>
      </c>
    </row>
    <row r="1193" spans="1:6" x14ac:dyDescent="0.25">
      <c r="A1193">
        <v>0</v>
      </c>
      <c r="B1193" t="s">
        <v>3781</v>
      </c>
      <c r="C1193" t="s">
        <v>1555</v>
      </c>
      <c r="E1193" t="s">
        <v>1555</v>
      </c>
      <c r="F1193">
        <v>-9</v>
      </c>
    </row>
    <row r="1194" spans="1:6" x14ac:dyDescent="0.25">
      <c r="A1194">
        <v>5</v>
      </c>
      <c r="B1194" t="s">
        <v>3782</v>
      </c>
      <c r="C1194" t="s">
        <v>1512</v>
      </c>
      <c r="E1194" t="s">
        <v>1512</v>
      </c>
      <c r="F1194">
        <v>5</v>
      </c>
    </row>
    <row r="1195" spans="1:6" x14ac:dyDescent="0.25">
      <c r="A1195">
        <v>12</v>
      </c>
      <c r="B1195" t="s">
        <v>3783</v>
      </c>
      <c r="C1195" t="s">
        <v>1297</v>
      </c>
      <c r="E1195" t="s">
        <v>1297</v>
      </c>
      <c r="F1195">
        <v>12</v>
      </c>
    </row>
    <row r="1196" spans="1:6" x14ac:dyDescent="0.25">
      <c r="A1196">
        <v>12</v>
      </c>
      <c r="B1196" t="s">
        <v>3784</v>
      </c>
      <c r="C1196" t="s">
        <v>1296</v>
      </c>
      <c r="E1196" t="s">
        <v>1296</v>
      </c>
      <c r="F1196">
        <v>12</v>
      </c>
    </row>
    <row r="1197" spans="1:6" x14ac:dyDescent="0.25">
      <c r="A1197">
        <v>7</v>
      </c>
      <c r="B1197" t="s">
        <v>3785</v>
      </c>
      <c r="C1197" t="s">
        <v>1295</v>
      </c>
      <c r="E1197" t="s">
        <v>1295</v>
      </c>
      <c r="F1197">
        <v>7</v>
      </c>
    </row>
    <row r="1198" spans="1:6" x14ac:dyDescent="0.25">
      <c r="A1198">
        <v>15</v>
      </c>
      <c r="B1198" t="s">
        <v>3786</v>
      </c>
      <c r="C1198" t="s">
        <v>1510</v>
      </c>
      <c r="E1198" t="s">
        <v>1510</v>
      </c>
      <c r="F1198">
        <v>15</v>
      </c>
    </row>
    <row r="1199" spans="1:6" x14ac:dyDescent="0.25">
      <c r="A1199">
        <v>40</v>
      </c>
      <c r="B1199" t="s">
        <v>3787</v>
      </c>
      <c r="C1199" t="s">
        <v>1507</v>
      </c>
      <c r="E1199" t="s">
        <v>1507</v>
      </c>
      <c r="F1199">
        <v>38</v>
      </c>
    </row>
    <row r="1200" spans="1:6" x14ac:dyDescent="0.25">
      <c r="A1200">
        <v>31</v>
      </c>
      <c r="B1200" t="s">
        <v>3788</v>
      </c>
      <c r="C1200" t="s">
        <v>1224</v>
      </c>
      <c r="E1200" t="s">
        <v>1224</v>
      </c>
      <c r="F1200">
        <v>19</v>
      </c>
    </row>
    <row r="1201" spans="1:6" x14ac:dyDescent="0.25">
      <c r="A1201">
        <v>21</v>
      </c>
      <c r="B1201" t="s">
        <v>3789</v>
      </c>
      <c r="C1201" t="s">
        <v>1223</v>
      </c>
      <c r="E1201" t="s">
        <v>1223</v>
      </c>
      <c r="F1201">
        <v>9</v>
      </c>
    </row>
    <row r="1202" spans="1:6" x14ac:dyDescent="0.25">
      <c r="A1202">
        <v>54</v>
      </c>
      <c r="B1202" t="s">
        <v>3790</v>
      </c>
      <c r="C1202" t="s">
        <v>1222</v>
      </c>
      <c r="E1202" t="s">
        <v>1222</v>
      </c>
      <c r="F1202">
        <v>42</v>
      </c>
    </row>
    <row r="1203" spans="1:6" x14ac:dyDescent="0.25">
      <c r="A1203">
        <v>14</v>
      </c>
      <c r="B1203" t="s">
        <v>3791</v>
      </c>
      <c r="C1203" t="s">
        <v>1464</v>
      </c>
      <c r="E1203" t="s">
        <v>1464</v>
      </c>
      <c r="F1203">
        <v>13</v>
      </c>
    </row>
    <row r="1204" spans="1:6" x14ac:dyDescent="0.25">
      <c r="A1204">
        <v>5</v>
      </c>
      <c r="B1204" t="s">
        <v>3792</v>
      </c>
      <c r="C1204" t="s">
        <v>1265</v>
      </c>
      <c r="E1204" t="s">
        <v>1265</v>
      </c>
      <c r="F1204">
        <v>5</v>
      </c>
    </row>
    <row r="1205" spans="1:6" x14ac:dyDescent="0.25">
      <c r="A1205">
        <v>4</v>
      </c>
      <c r="B1205" t="s">
        <v>3793</v>
      </c>
      <c r="C1205" t="s">
        <v>1264</v>
      </c>
      <c r="E1205" t="s">
        <v>1264</v>
      </c>
      <c r="F1205">
        <v>4</v>
      </c>
    </row>
    <row r="1206" spans="1:6" x14ac:dyDescent="0.25">
      <c r="A1206">
        <v>13</v>
      </c>
      <c r="B1206" t="s">
        <v>3794</v>
      </c>
      <c r="C1206" t="s">
        <v>1263</v>
      </c>
      <c r="E1206" t="s">
        <v>1263</v>
      </c>
      <c r="F1206">
        <v>13</v>
      </c>
    </row>
    <row r="1207" spans="1:6" x14ac:dyDescent="0.25">
      <c r="A1207">
        <v>17</v>
      </c>
      <c r="B1207" t="s">
        <v>3795</v>
      </c>
      <c r="C1207" t="s">
        <v>1400</v>
      </c>
      <c r="E1207" t="s">
        <v>1400</v>
      </c>
      <c r="F1207">
        <v>17</v>
      </c>
    </row>
    <row r="1208" spans="1:6" x14ac:dyDescent="0.25">
      <c r="A1208">
        <v>14</v>
      </c>
      <c r="B1208" t="s">
        <v>3796</v>
      </c>
      <c r="C1208" t="s">
        <v>1511</v>
      </c>
      <c r="E1208" t="s">
        <v>1511</v>
      </c>
      <c r="F1208">
        <v>14</v>
      </c>
    </row>
    <row r="1209" spans="1:6" x14ac:dyDescent="0.25">
      <c r="A1209">
        <v>8</v>
      </c>
      <c r="B1209" t="s">
        <v>3797</v>
      </c>
      <c r="C1209" t="s">
        <v>3798</v>
      </c>
      <c r="E1209" t="s">
        <v>3798</v>
      </c>
      <c r="F1209">
        <v>8</v>
      </c>
    </row>
    <row r="1210" spans="1:6" x14ac:dyDescent="0.25">
      <c r="A1210">
        <v>4</v>
      </c>
      <c r="B1210" t="s">
        <v>3799</v>
      </c>
      <c r="C1210" t="s">
        <v>1455</v>
      </c>
      <c r="E1210" t="s">
        <v>1455</v>
      </c>
      <c r="F1210">
        <v>4</v>
      </c>
    </row>
    <row r="1211" spans="1:6" x14ac:dyDescent="0.25">
      <c r="A1211">
        <v>20</v>
      </c>
      <c r="B1211" t="s">
        <v>3800</v>
      </c>
      <c r="C1211" t="s">
        <v>1339</v>
      </c>
      <c r="E1211" t="s">
        <v>1339</v>
      </c>
      <c r="F1211">
        <v>20</v>
      </c>
    </row>
    <row r="1212" spans="1:6" x14ac:dyDescent="0.25">
      <c r="A1212">
        <v>308</v>
      </c>
      <c r="B1212" t="s">
        <v>3801</v>
      </c>
      <c r="C1212" t="s">
        <v>1128</v>
      </c>
      <c r="E1212" t="s">
        <v>1128</v>
      </c>
      <c r="F1212">
        <v>284</v>
      </c>
    </row>
    <row r="1213" spans="1:6" x14ac:dyDescent="0.25">
      <c r="A1213">
        <v>100</v>
      </c>
      <c r="B1213" t="s">
        <v>3802</v>
      </c>
      <c r="C1213" t="s">
        <v>1127</v>
      </c>
      <c r="E1213" t="s">
        <v>1127</v>
      </c>
      <c r="F1213">
        <v>73</v>
      </c>
    </row>
    <row r="1214" spans="1:6" x14ac:dyDescent="0.25">
      <c r="A1214">
        <v>162</v>
      </c>
      <c r="B1214" t="s">
        <v>3803</v>
      </c>
      <c r="C1214" t="s">
        <v>1126</v>
      </c>
      <c r="E1214" t="s">
        <v>1126</v>
      </c>
      <c r="F1214">
        <v>139</v>
      </c>
    </row>
    <row r="1215" spans="1:6" x14ac:dyDescent="0.25">
      <c r="A1215">
        <v>4</v>
      </c>
      <c r="B1215" t="s">
        <v>3804</v>
      </c>
      <c r="C1215" t="s">
        <v>1418</v>
      </c>
      <c r="E1215" t="s">
        <v>1418</v>
      </c>
      <c r="F1215">
        <v>4</v>
      </c>
    </row>
    <row r="1216" spans="1:6" x14ac:dyDescent="0.25">
      <c r="A1216">
        <v>0</v>
      </c>
      <c r="B1216" t="s">
        <v>3805</v>
      </c>
      <c r="C1216" t="s">
        <v>3806</v>
      </c>
      <c r="E1216" t="s">
        <v>3806</v>
      </c>
      <c r="F1216">
        <v>-1</v>
      </c>
    </row>
    <row r="1217" spans="1:6" x14ac:dyDescent="0.25">
      <c r="A1217">
        <v>0</v>
      </c>
      <c r="B1217" t="s">
        <v>3807</v>
      </c>
      <c r="C1217" t="s">
        <v>1520</v>
      </c>
      <c r="E1217" t="s">
        <v>1520</v>
      </c>
      <c r="F1217">
        <v>-22</v>
      </c>
    </row>
    <row r="1218" spans="1:6" x14ac:dyDescent="0.25">
      <c r="A1218">
        <v>4</v>
      </c>
      <c r="B1218" t="s">
        <v>3808</v>
      </c>
      <c r="C1218" t="s">
        <v>3809</v>
      </c>
      <c r="E1218" t="s">
        <v>3809</v>
      </c>
      <c r="F1218">
        <v>4</v>
      </c>
    </row>
    <row r="1219" spans="1:6" x14ac:dyDescent="0.25">
      <c r="A1219">
        <v>845</v>
      </c>
      <c r="B1219" t="s">
        <v>3810</v>
      </c>
      <c r="C1219" t="s">
        <v>688</v>
      </c>
      <c r="E1219" t="s">
        <v>688</v>
      </c>
      <c r="F1219">
        <v>665</v>
      </c>
    </row>
    <row r="1220" spans="1:6" x14ac:dyDescent="0.25">
      <c r="A1220">
        <v>178</v>
      </c>
      <c r="B1220" t="s">
        <v>3811</v>
      </c>
      <c r="C1220" t="s">
        <v>690</v>
      </c>
      <c r="E1220" t="s">
        <v>690</v>
      </c>
      <c r="F1220">
        <v>121</v>
      </c>
    </row>
    <row r="1221" spans="1:6" x14ac:dyDescent="0.25">
      <c r="A1221">
        <v>155</v>
      </c>
      <c r="B1221" t="s">
        <v>3812</v>
      </c>
      <c r="C1221" t="s">
        <v>691</v>
      </c>
      <c r="E1221" t="s">
        <v>691</v>
      </c>
      <c r="F1221">
        <v>102</v>
      </c>
    </row>
    <row r="1222" spans="1:6" x14ac:dyDescent="0.25">
      <c r="A1222">
        <v>0</v>
      </c>
      <c r="B1222" t="s">
        <v>3813</v>
      </c>
      <c r="C1222" t="s">
        <v>3814</v>
      </c>
      <c r="E1222" t="s">
        <v>3814</v>
      </c>
      <c r="F1222">
        <v>-8</v>
      </c>
    </row>
    <row r="1223" spans="1:6" x14ac:dyDescent="0.25">
      <c r="A1223">
        <v>165</v>
      </c>
      <c r="B1223" t="s">
        <v>3815</v>
      </c>
      <c r="C1223" t="s">
        <v>689</v>
      </c>
      <c r="E1223" t="s">
        <v>689</v>
      </c>
      <c r="F1223">
        <v>145</v>
      </c>
    </row>
    <row r="1224" spans="1:6" x14ac:dyDescent="0.25">
      <c r="A1224">
        <v>6</v>
      </c>
      <c r="B1224" t="s">
        <v>3816</v>
      </c>
      <c r="C1224" t="s">
        <v>1424</v>
      </c>
      <c r="E1224" t="s">
        <v>1424</v>
      </c>
      <c r="F1224">
        <v>6</v>
      </c>
    </row>
    <row r="1225" spans="1:6" x14ac:dyDescent="0.25">
      <c r="A1225">
        <v>5</v>
      </c>
      <c r="B1225" t="s">
        <v>3817</v>
      </c>
      <c r="C1225" t="s">
        <v>1423</v>
      </c>
      <c r="E1225" t="s">
        <v>1423</v>
      </c>
      <c r="F1225">
        <v>5</v>
      </c>
    </row>
    <row r="1226" spans="1:6" x14ac:dyDescent="0.25">
      <c r="A1226">
        <v>1</v>
      </c>
      <c r="B1226" t="s">
        <v>3818</v>
      </c>
      <c r="C1226" t="s">
        <v>3819</v>
      </c>
      <c r="E1226" t="s">
        <v>3819</v>
      </c>
      <c r="F1226">
        <v>1</v>
      </c>
    </row>
    <row r="1227" spans="1:6" x14ac:dyDescent="0.25">
      <c r="A1227">
        <v>0</v>
      </c>
      <c r="B1227" t="s">
        <v>3820</v>
      </c>
      <c r="C1227" t="s">
        <v>3821</v>
      </c>
      <c r="E1227" t="s">
        <v>3821</v>
      </c>
      <c r="F1227">
        <v>-1</v>
      </c>
    </row>
    <row r="1228" spans="1:6" x14ac:dyDescent="0.25">
      <c r="A1228">
        <v>0</v>
      </c>
      <c r="B1228" t="s">
        <v>3822</v>
      </c>
      <c r="C1228" t="s">
        <v>3823</v>
      </c>
      <c r="E1228" t="s">
        <v>3823</v>
      </c>
      <c r="F1228">
        <v>-1</v>
      </c>
    </row>
    <row r="1229" spans="1:6" x14ac:dyDescent="0.25">
      <c r="A1229">
        <v>0</v>
      </c>
      <c r="B1229" t="s">
        <v>3824</v>
      </c>
      <c r="C1229" t="s">
        <v>3825</v>
      </c>
      <c r="E1229" t="s">
        <v>3825</v>
      </c>
      <c r="F1229">
        <v>-1</v>
      </c>
    </row>
    <row r="1230" spans="1:6" x14ac:dyDescent="0.25">
      <c r="A1230">
        <v>5</v>
      </c>
      <c r="B1230" t="s">
        <v>3826</v>
      </c>
      <c r="C1230" t="s">
        <v>3827</v>
      </c>
      <c r="D1230" t="s">
        <v>3377</v>
      </c>
      <c r="E1230" t="s">
        <v>1259</v>
      </c>
      <c r="F1230">
        <v>-2</v>
      </c>
    </row>
    <row r="1231" spans="1:6" x14ac:dyDescent="0.25">
      <c r="A1231">
        <v>13</v>
      </c>
      <c r="B1231" t="s">
        <v>3826</v>
      </c>
      <c r="C1231" t="s">
        <v>3827</v>
      </c>
      <c r="D1231" t="s">
        <v>613</v>
      </c>
      <c r="E1231" t="s">
        <v>1258</v>
      </c>
      <c r="F1231">
        <v>5</v>
      </c>
    </row>
    <row r="1232" spans="1:6" x14ac:dyDescent="0.25">
      <c r="A1232">
        <v>14</v>
      </c>
      <c r="B1232" t="s">
        <v>3826</v>
      </c>
      <c r="C1232" t="s">
        <v>3827</v>
      </c>
      <c r="D1232" t="s">
        <v>3828</v>
      </c>
      <c r="E1232" t="s">
        <v>1257</v>
      </c>
      <c r="F1232">
        <v>7</v>
      </c>
    </row>
    <row r="1233" spans="1:6" x14ac:dyDescent="0.25">
      <c r="A1233">
        <v>13</v>
      </c>
      <c r="B1233" t="s">
        <v>3829</v>
      </c>
      <c r="C1233" t="s">
        <v>736</v>
      </c>
      <c r="E1233" t="s">
        <v>736</v>
      </c>
      <c r="F1233">
        <v>13</v>
      </c>
    </row>
    <row r="1234" spans="1:6" x14ac:dyDescent="0.25">
      <c r="A1234">
        <v>9</v>
      </c>
      <c r="B1234" t="s">
        <v>3830</v>
      </c>
      <c r="C1234" t="s">
        <v>735</v>
      </c>
      <c r="E1234" t="s">
        <v>735</v>
      </c>
      <c r="F1234">
        <v>9</v>
      </c>
    </row>
    <row r="1235" spans="1:6" x14ac:dyDescent="0.25">
      <c r="A1235">
        <v>12</v>
      </c>
      <c r="B1235" t="s">
        <v>3831</v>
      </c>
      <c r="C1235" t="s">
        <v>734</v>
      </c>
      <c r="E1235" t="s">
        <v>734</v>
      </c>
      <c r="F1235">
        <v>12</v>
      </c>
    </row>
    <row r="1236" spans="1:6" x14ac:dyDescent="0.25">
      <c r="A1236">
        <v>0</v>
      </c>
      <c r="B1236" t="s">
        <v>3832</v>
      </c>
      <c r="C1236" t="s">
        <v>3833</v>
      </c>
      <c r="E1236" t="s">
        <v>3833</v>
      </c>
      <c r="F1236">
        <v>-1</v>
      </c>
    </row>
    <row r="1237" spans="1:6" x14ac:dyDescent="0.25">
      <c r="A1237">
        <v>31</v>
      </c>
      <c r="B1237" t="s">
        <v>3834</v>
      </c>
      <c r="C1237" t="s">
        <v>1228</v>
      </c>
      <c r="E1237" t="s">
        <v>1228</v>
      </c>
      <c r="F1237">
        <v>22</v>
      </c>
    </row>
    <row r="1238" spans="1:6" x14ac:dyDescent="0.25">
      <c r="A1238">
        <v>40</v>
      </c>
      <c r="B1238" t="s">
        <v>3835</v>
      </c>
      <c r="C1238" t="s">
        <v>1227</v>
      </c>
      <c r="E1238" t="s">
        <v>1227</v>
      </c>
      <c r="F1238">
        <v>32</v>
      </c>
    </row>
    <row r="1239" spans="1:6" x14ac:dyDescent="0.25">
      <c r="A1239">
        <v>68</v>
      </c>
      <c r="B1239" t="s">
        <v>3836</v>
      </c>
      <c r="C1239" t="s">
        <v>1226</v>
      </c>
      <c r="E1239" t="s">
        <v>1226</v>
      </c>
      <c r="F1239">
        <v>56</v>
      </c>
    </row>
    <row r="1240" spans="1:6" x14ac:dyDescent="0.25">
      <c r="A1240">
        <v>71</v>
      </c>
      <c r="B1240" t="s">
        <v>3837</v>
      </c>
      <c r="C1240" t="s">
        <v>1023</v>
      </c>
      <c r="E1240" t="s">
        <v>1023</v>
      </c>
      <c r="F1240">
        <v>63</v>
      </c>
    </row>
    <row r="1241" spans="1:6" x14ac:dyDescent="0.25">
      <c r="A1241">
        <v>101</v>
      </c>
      <c r="B1241" t="s">
        <v>3838</v>
      </c>
      <c r="C1241" t="s">
        <v>1022</v>
      </c>
      <c r="E1241" t="s">
        <v>1022</v>
      </c>
      <c r="F1241">
        <v>85</v>
      </c>
    </row>
    <row r="1242" spans="1:6" x14ac:dyDescent="0.25">
      <c r="A1242">
        <v>90</v>
      </c>
      <c r="B1242" t="s">
        <v>3839</v>
      </c>
      <c r="C1242" t="s">
        <v>1021</v>
      </c>
      <c r="E1242" t="s">
        <v>1021</v>
      </c>
      <c r="F1242">
        <v>90</v>
      </c>
    </row>
    <row r="1243" spans="1:6" x14ac:dyDescent="0.25">
      <c r="A1243">
        <v>11</v>
      </c>
      <c r="B1243" t="s">
        <v>3840</v>
      </c>
      <c r="C1243" t="s">
        <v>1288</v>
      </c>
      <c r="E1243" t="s">
        <v>1288</v>
      </c>
      <c r="F1243">
        <v>10</v>
      </c>
    </row>
    <row r="1244" spans="1:6" x14ac:dyDescent="0.25">
      <c r="A1244">
        <v>7</v>
      </c>
      <c r="B1244" t="s">
        <v>3841</v>
      </c>
      <c r="C1244" t="s">
        <v>1287</v>
      </c>
      <c r="E1244" t="s">
        <v>1287</v>
      </c>
      <c r="F1244">
        <v>7</v>
      </c>
    </row>
    <row r="1245" spans="1:6" x14ac:dyDescent="0.25">
      <c r="A1245">
        <v>20</v>
      </c>
      <c r="B1245" t="s">
        <v>3842</v>
      </c>
      <c r="C1245" t="s">
        <v>1112</v>
      </c>
      <c r="E1245" t="s">
        <v>1112</v>
      </c>
      <c r="F1245">
        <v>7</v>
      </c>
    </row>
    <row r="1246" spans="1:6" x14ac:dyDescent="0.25">
      <c r="A1246">
        <v>39</v>
      </c>
      <c r="B1246" t="s">
        <v>3843</v>
      </c>
      <c r="C1246" t="s">
        <v>1111</v>
      </c>
      <c r="E1246" t="s">
        <v>1111</v>
      </c>
      <c r="F1246">
        <v>26</v>
      </c>
    </row>
    <row r="1247" spans="1:6" x14ac:dyDescent="0.25">
      <c r="A1247">
        <v>45</v>
      </c>
      <c r="B1247" t="s">
        <v>3844</v>
      </c>
      <c r="C1247" t="s">
        <v>1110</v>
      </c>
      <c r="E1247" t="s">
        <v>1110</v>
      </c>
      <c r="F1247">
        <v>37</v>
      </c>
    </row>
    <row r="1248" spans="1:6" x14ac:dyDescent="0.25">
      <c r="A1248">
        <v>28</v>
      </c>
      <c r="B1248" t="s">
        <v>3845</v>
      </c>
      <c r="C1248" t="s">
        <v>1280</v>
      </c>
      <c r="E1248" t="s">
        <v>1280</v>
      </c>
      <c r="F1248">
        <v>28</v>
      </c>
    </row>
    <row r="1249" spans="1:6" x14ac:dyDescent="0.25">
      <c r="A1249">
        <v>23</v>
      </c>
      <c r="B1249" t="s">
        <v>3846</v>
      </c>
      <c r="C1249" t="s">
        <v>1279</v>
      </c>
      <c r="E1249" t="s">
        <v>1279</v>
      </c>
      <c r="F1249">
        <v>22</v>
      </c>
    </row>
    <row r="1250" spans="1:6" x14ac:dyDescent="0.25">
      <c r="A1250">
        <v>8</v>
      </c>
      <c r="B1250" t="s">
        <v>3847</v>
      </c>
      <c r="C1250" t="s">
        <v>1278</v>
      </c>
      <c r="E1250" t="s">
        <v>1278</v>
      </c>
      <c r="F1250">
        <v>8</v>
      </c>
    </row>
    <row r="1251" spans="1:6" x14ac:dyDescent="0.25">
      <c r="A1251">
        <v>24</v>
      </c>
      <c r="B1251" t="s">
        <v>3848</v>
      </c>
      <c r="C1251" t="s">
        <v>1138</v>
      </c>
      <c r="E1251" t="s">
        <v>1138</v>
      </c>
      <c r="F1251">
        <v>9</v>
      </c>
    </row>
    <row r="1252" spans="1:6" x14ac:dyDescent="0.25">
      <c r="A1252">
        <v>43</v>
      </c>
      <c r="B1252" t="s">
        <v>3849</v>
      </c>
      <c r="C1252" t="s">
        <v>1137</v>
      </c>
      <c r="E1252" t="s">
        <v>1137</v>
      </c>
      <c r="F1252">
        <v>31</v>
      </c>
    </row>
    <row r="1253" spans="1:6" x14ac:dyDescent="0.25">
      <c r="A1253">
        <v>16</v>
      </c>
      <c r="B1253" t="s">
        <v>3850</v>
      </c>
      <c r="C1253" t="s">
        <v>1136</v>
      </c>
      <c r="E1253" t="s">
        <v>1136</v>
      </c>
      <c r="F1253">
        <v>16</v>
      </c>
    </row>
    <row r="1254" spans="1:6" x14ac:dyDescent="0.25">
      <c r="A1254">
        <v>16</v>
      </c>
      <c r="B1254" t="s">
        <v>3851</v>
      </c>
      <c r="C1254" t="s">
        <v>1218</v>
      </c>
      <c r="E1254" t="s">
        <v>1218</v>
      </c>
      <c r="F1254">
        <v>11</v>
      </c>
    </row>
    <row r="1255" spans="1:6" x14ac:dyDescent="0.25">
      <c r="A1255">
        <v>15</v>
      </c>
      <c r="B1255" t="s">
        <v>3852</v>
      </c>
      <c r="C1255" t="s">
        <v>1217</v>
      </c>
      <c r="E1255" t="s">
        <v>1217</v>
      </c>
      <c r="F1255">
        <v>10</v>
      </c>
    </row>
    <row r="1256" spans="1:6" x14ac:dyDescent="0.25">
      <c r="A1256">
        <v>10</v>
      </c>
      <c r="B1256" t="s">
        <v>3853</v>
      </c>
      <c r="C1256" t="s">
        <v>1216</v>
      </c>
      <c r="E1256" t="s">
        <v>1216</v>
      </c>
      <c r="F1256">
        <v>10</v>
      </c>
    </row>
    <row r="1257" spans="1:6" x14ac:dyDescent="0.25">
      <c r="A1257">
        <v>5</v>
      </c>
      <c r="B1257" t="s">
        <v>3854</v>
      </c>
      <c r="C1257" t="s">
        <v>1221</v>
      </c>
      <c r="E1257" t="s">
        <v>1221</v>
      </c>
      <c r="F1257">
        <v>5</v>
      </c>
    </row>
    <row r="1258" spans="1:6" x14ac:dyDescent="0.25">
      <c r="A1258">
        <v>5</v>
      </c>
      <c r="B1258" t="s">
        <v>3855</v>
      </c>
      <c r="C1258" t="s">
        <v>1220</v>
      </c>
      <c r="E1258" t="s">
        <v>1220</v>
      </c>
      <c r="F1258">
        <v>5</v>
      </c>
    </row>
    <row r="1259" spans="1:6" x14ac:dyDescent="0.25">
      <c r="A1259">
        <v>11</v>
      </c>
      <c r="B1259" t="s">
        <v>3856</v>
      </c>
      <c r="C1259" t="s">
        <v>1219</v>
      </c>
      <c r="E1259" t="s">
        <v>1219</v>
      </c>
      <c r="F1259">
        <v>11</v>
      </c>
    </row>
    <row r="1260" spans="1:6" x14ac:dyDescent="0.25">
      <c r="A1260">
        <v>9</v>
      </c>
      <c r="B1260" t="s">
        <v>3857</v>
      </c>
      <c r="C1260" t="s">
        <v>3858</v>
      </c>
      <c r="E1260" t="s">
        <v>3858</v>
      </c>
      <c r="F1260">
        <v>9</v>
      </c>
    </row>
    <row r="1261" spans="1:6" x14ac:dyDescent="0.25">
      <c r="A1261">
        <v>3</v>
      </c>
      <c r="B1261" t="s">
        <v>3859</v>
      </c>
      <c r="C1261" t="s">
        <v>906</v>
      </c>
      <c r="E1261" t="s">
        <v>906</v>
      </c>
      <c r="F1261">
        <v>-129</v>
      </c>
    </row>
    <row r="1262" spans="1:6" x14ac:dyDescent="0.25">
      <c r="A1262">
        <v>55</v>
      </c>
      <c r="B1262" t="s">
        <v>3860</v>
      </c>
      <c r="C1262" t="s">
        <v>905</v>
      </c>
      <c r="E1262" t="s">
        <v>905</v>
      </c>
      <c r="F1262">
        <v>-34</v>
      </c>
    </row>
    <row r="1263" spans="1:6" x14ac:dyDescent="0.25">
      <c r="A1263">
        <v>23</v>
      </c>
      <c r="B1263" t="s">
        <v>3861</v>
      </c>
      <c r="C1263" t="s">
        <v>904</v>
      </c>
      <c r="E1263" t="s">
        <v>904</v>
      </c>
      <c r="F1263">
        <v>-33</v>
      </c>
    </row>
    <row r="1264" spans="1:6" x14ac:dyDescent="0.25">
      <c r="A1264">
        <v>9</v>
      </c>
      <c r="B1264" t="s">
        <v>3862</v>
      </c>
      <c r="C1264" t="s">
        <v>3863</v>
      </c>
      <c r="E1264" t="s">
        <v>3863</v>
      </c>
      <c r="F1264">
        <v>9</v>
      </c>
    </row>
    <row r="1265" spans="1:6" x14ac:dyDescent="0.25">
      <c r="A1265">
        <v>0</v>
      </c>
      <c r="B1265" t="s">
        <v>3864</v>
      </c>
      <c r="C1265" t="s">
        <v>3865</v>
      </c>
      <c r="E1265" t="s">
        <v>3865</v>
      </c>
      <c r="F1265">
        <v>-14</v>
      </c>
    </row>
    <row r="1266" spans="1:6" x14ac:dyDescent="0.25">
      <c r="A1266">
        <v>624</v>
      </c>
      <c r="B1266" t="s">
        <v>3866</v>
      </c>
      <c r="C1266" t="s">
        <v>1068</v>
      </c>
      <c r="E1266" t="s">
        <v>1068</v>
      </c>
      <c r="F1266">
        <v>493</v>
      </c>
    </row>
    <row r="1267" spans="1:6" x14ac:dyDescent="0.25">
      <c r="A1267">
        <v>367</v>
      </c>
      <c r="B1267" t="s">
        <v>3867</v>
      </c>
      <c r="C1267" t="s">
        <v>1067</v>
      </c>
      <c r="E1267" t="s">
        <v>1067</v>
      </c>
      <c r="F1267">
        <v>247</v>
      </c>
    </row>
    <row r="1268" spans="1:6" x14ac:dyDescent="0.25">
      <c r="A1268">
        <v>180</v>
      </c>
      <c r="B1268" t="s">
        <v>3868</v>
      </c>
      <c r="C1268" t="s">
        <v>1066</v>
      </c>
      <c r="E1268" t="s">
        <v>1066</v>
      </c>
      <c r="F1268">
        <v>145</v>
      </c>
    </row>
    <row r="1269" spans="1:6" x14ac:dyDescent="0.25">
      <c r="A1269">
        <v>18</v>
      </c>
      <c r="B1269" t="s">
        <v>3869</v>
      </c>
      <c r="C1269" t="s">
        <v>739</v>
      </c>
      <c r="E1269" t="s">
        <v>739</v>
      </c>
      <c r="F1269">
        <v>18</v>
      </c>
    </row>
    <row r="1270" spans="1:6" x14ac:dyDescent="0.25">
      <c r="A1270">
        <v>22</v>
      </c>
      <c r="B1270" t="s">
        <v>3870</v>
      </c>
      <c r="C1270" t="s">
        <v>738</v>
      </c>
      <c r="E1270" t="s">
        <v>738</v>
      </c>
      <c r="F1270">
        <v>22</v>
      </c>
    </row>
    <row r="1271" spans="1:6" x14ac:dyDescent="0.25">
      <c r="A1271">
        <v>8</v>
      </c>
      <c r="B1271" t="s">
        <v>3871</v>
      </c>
      <c r="C1271" t="s">
        <v>737</v>
      </c>
      <c r="E1271" t="s">
        <v>737</v>
      </c>
      <c r="F1271">
        <v>8</v>
      </c>
    </row>
    <row r="1272" spans="1:6" x14ac:dyDescent="0.25">
      <c r="A1272">
        <v>0</v>
      </c>
      <c r="B1272" t="s">
        <v>3872</v>
      </c>
      <c r="C1272" t="s">
        <v>1436</v>
      </c>
      <c r="E1272" t="s">
        <v>1436</v>
      </c>
      <c r="F1272">
        <v>-4</v>
      </c>
    </row>
    <row r="1273" spans="1:6" x14ac:dyDescent="0.25">
      <c r="A1273">
        <v>99</v>
      </c>
      <c r="B1273" t="s">
        <v>3873</v>
      </c>
      <c r="C1273" t="s">
        <v>898</v>
      </c>
      <c r="E1273" t="s">
        <v>898</v>
      </c>
      <c r="F1273">
        <v>79</v>
      </c>
    </row>
    <row r="1274" spans="1:6" x14ac:dyDescent="0.25">
      <c r="A1274">
        <v>2</v>
      </c>
      <c r="B1274" t="s">
        <v>3874</v>
      </c>
      <c r="C1274" t="s">
        <v>3875</v>
      </c>
      <c r="E1274" t="s">
        <v>3875</v>
      </c>
      <c r="F1274">
        <v>2</v>
      </c>
    </row>
    <row r="1275" spans="1:6" x14ac:dyDescent="0.25">
      <c r="A1275">
        <v>5</v>
      </c>
      <c r="B1275" t="s">
        <v>3876</v>
      </c>
      <c r="C1275" t="s">
        <v>3877</v>
      </c>
      <c r="E1275" t="s">
        <v>3877</v>
      </c>
      <c r="F1275">
        <v>5</v>
      </c>
    </row>
    <row r="1276" spans="1:6" x14ac:dyDescent="0.25">
      <c r="A1276">
        <v>23</v>
      </c>
      <c r="B1276" t="s">
        <v>3878</v>
      </c>
      <c r="C1276" t="s">
        <v>1570</v>
      </c>
      <c r="E1276" t="s">
        <v>1570</v>
      </c>
      <c r="F1276">
        <v>23</v>
      </c>
    </row>
    <row r="1277" spans="1:6" x14ac:dyDescent="0.25">
      <c r="A1277">
        <v>1</v>
      </c>
      <c r="B1277" t="s">
        <v>3879</v>
      </c>
      <c r="C1277" t="s">
        <v>1549</v>
      </c>
      <c r="E1277" t="s">
        <v>1549</v>
      </c>
      <c r="F1277">
        <v>1</v>
      </c>
    </row>
    <row r="1278" spans="1:6" x14ac:dyDescent="0.25">
      <c r="A1278">
        <v>1</v>
      </c>
      <c r="B1278" t="s">
        <v>3880</v>
      </c>
      <c r="C1278" t="s">
        <v>1291</v>
      </c>
      <c r="E1278" t="s">
        <v>1291</v>
      </c>
      <c r="F1278">
        <v>1</v>
      </c>
    </row>
    <row r="1279" spans="1:6" x14ac:dyDescent="0.25">
      <c r="A1279">
        <v>6</v>
      </c>
      <c r="B1279" t="s">
        <v>3881</v>
      </c>
      <c r="C1279" t="s">
        <v>1290</v>
      </c>
      <c r="E1279" t="s">
        <v>1290</v>
      </c>
      <c r="F1279">
        <v>6</v>
      </c>
    </row>
    <row r="1280" spans="1:6" x14ac:dyDescent="0.25">
      <c r="A1280">
        <v>9</v>
      </c>
      <c r="B1280" t="s">
        <v>3882</v>
      </c>
      <c r="C1280" t="s">
        <v>1289</v>
      </c>
      <c r="E1280" t="s">
        <v>1289</v>
      </c>
      <c r="F1280">
        <v>9</v>
      </c>
    </row>
    <row r="1281" spans="1:6" x14ac:dyDescent="0.25">
      <c r="A1281">
        <v>7</v>
      </c>
      <c r="B1281" t="s">
        <v>3883</v>
      </c>
      <c r="C1281" t="s">
        <v>1294</v>
      </c>
      <c r="E1281" t="s">
        <v>1294</v>
      </c>
      <c r="F1281">
        <v>7</v>
      </c>
    </row>
    <row r="1282" spans="1:6" x14ac:dyDescent="0.25">
      <c r="A1282">
        <v>6</v>
      </c>
      <c r="B1282" t="s">
        <v>3884</v>
      </c>
      <c r="C1282" t="s">
        <v>1293</v>
      </c>
      <c r="E1282" t="s">
        <v>1293</v>
      </c>
      <c r="F1282">
        <v>5</v>
      </c>
    </row>
    <row r="1283" spans="1:6" x14ac:dyDescent="0.25">
      <c r="A1283">
        <v>0</v>
      </c>
      <c r="B1283" t="s">
        <v>3885</v>
      </c>
      <c r="C1283" t="s">
        <v>1292</v>
      </c>
      <c r="E1283" t="s">
        <v>1292</v>
      </c>
      <c r="F1283">
        <v>0</v>
      </c>
    </row>
    <row r="1284" spans="1:6" x14ac:dyDescent="0.25">
      <c r="A1284">
        <v>6</v>
      </c>
      <c r="B1284" t="s">
        <v>3886</v>
      </c>
      <c r="C1284" t="s">
        <v>3887</v>
      </c>
      <c r="E1284" t="s">
        <v>3887</v>
      </c>
      <c r="F1284">
        <v>6</v>
      </c>
    </row>
    <row r="1285" spans="1:6" x14ac:dyDescent="0.25">
      <c r="A1285">
        <v>5</v>
      </c>
      <c r="B1285" t="s">
        <v>3888</v>
      </c>
      <c r="C1285" t="s">
        <v>3889</v>
      </c>
      <c r="E1285" t="s">
        <v>3889</v>
      </c>
      <c r="F1285">
        <v>5</v>
      </c>
    </row>
    <row r="1286" spans="1:6" x14ac:dyDescent="0.25">
      <c r="A1286">
        <v>39</v>
      </c>
      <c r="B1286" t="s">
        <v>3890</v>
      </c>
      <c r="C1286" t="s">
        <v>1492</v>
      </c>
      <c r="E1286" t="s">
        <v>1492</v>
      </c>
      <c r="F1286">
        <v>39</v>
      </c>
    </row>
    <row r="1287" spans="1:6" x14ac:dyDescent="0.25">
      <c r="A1287">
        <v>2</v>
      </c>
      <c r="B1287" t="s">
        <v>3891</v>
      </c>
      <c r="C1287" t="s">
        <v>519</v>
      </c>
      <c r="E1287" t="s">
        <v>519</v>
      </c>
      <c r="F1287">
        <v>1</v>
      </c>
    </row>
    <row r="1288" spans="1:6" x14ac:dyDescent="0.25">
      <c r="A1288">
        <v>16</v>
      </c>
      <c r="B1288" t="s">
        <v>3892</v>
      </c>
      <c r="C1288" t="s">
        <v>1571</v>
      </c>
      <c r="E1288" t="s">
        <v>1571</v>
      </c>
      <c r="F1288">
        <v>16</v>
      </c>
    </row>
    <row r="1289" spans="1:6" x14ac:dyDescent="0.25">
      <c r="A1289">
        <v>678</v>
      </c>
      <c r="B1289" t="s">
        <v>3893</v>
      </c>
      <c r="C1289" t="s">
        <v>929</v>
      </c>
      <c r="E1289" t="s">
        <v>929</v>
      </c>
      <c r="F1289">
        <v>591</v>
      </c>
    </row>
    <row r="1290" spans="1:6" x14ac:dyDescent="0.25">
      <c r="A1290">
        <v>257</v>
      </c>
      <c r="B1290" t="s">
        <v>3894</v>
      </c>
      <c r="C1290" t="s">
        <v>930</v>
      </c>
      <c r="E1290" t="s">
        <v>930</v>
      </c>
      <c r="F1290">
        <v>205</v>
      </c>
    </row>
    <row r="1291" spans="1:6" x14ac:dyDescent="0.25">
      <c r="A1291">
        <v>176</v>
      </c>
      <c r="B1291" t="s">
        <v>3895</v>
      </c>
      <c r="C1291" t="s">
        <v>931</v>
      </c>
      <c r="E1291" t="s">
        <v>931</v>
      </c>
      <c r="F1291">
        <v>90</v>
      </c>
    </row>
    <row r="1292" spans="1:6" x14ac:dyDescent="0.25">
      <c r="A1292">
        <v>85</v>
      </c>
      <c r="B1292" t="s">
        <v>3896</v>
      </c>
      <c r="C1292" t="s">
        <v>932</v>
      </c>
      <c r="E1292" t="s">
        <v>932</v>
      </c>
      <c r="F1292">
        <v>40</v>
      </c>
    </row>
    <row r="1293" spans="1:6" x14ac:dyDescent="0.25">
      <c r="A1293">
        <v>422</v>
      </c>
      <c r="B1293" t="s">
        <v>3897</v>
      </c>
      <c r="C1293" t="s">
        <v>889</v>
      </c>
      <c r="E1293" t="s">
        <v>889</v>
      </c>
      <c r="F1293">
        <v>343</v>
      </c>
    </row>
    <row r="1294" spans="1:6" x14ac:dyDescent="0.25">
      <c r="A1294">
        <v>36</v>
      </c>
      <c r="B1294" t="s">
        <v>3898</v>
      </c>
      <c r="C1294" t="s">
        <v>888</v>
      </c>
      <c r="E1294" t="s">
        <v>888</v>
      </c>
      <c r="F1294">
        <v>-30</v>
      </c>
    </row>
    <row r="1295" spans="1:6" x14ac:dyDescent="0.25">
      <c r="A1295">
        <v>8</v>
      </c>
      <c r="B1295" t="s">
        <v>3899</v>
      </c>
      <c r="C1295" t="s">
        <v>1387</v>
      </c>
      <c r="E1295" t="s">
        <v>1387</v>
      </c>
      <c r="F1295">
        <v>7</v>
      </c>
    </row>
    <row r="1296" spans="1:6" x14ac:dyDescent="0.25">
      <c r="A1296">
        <v>12</v>
      </c>
      <c r="B1296" t="s">
        <v>3900</v>
      </c>
      <c r="C1296" t="s">
        <v>1386</v>
      </c>
      <c r="E1296" t="s">
        <v>1386</v>
      </c>
      <c r="F1296">
        <v>12</v>
      </c>
    </row>
    <row r="1297" spans="1:6" x14ac:dyDescent="0.25">
      <c r="A1297">
        <v>50</v>
      </c>
      <c r="B1297" t="s">
        <v>3901</v>
      </c>
      <c r="C1297" t="s">
        <v>1434</v>
      </c>
      <c r="E1297" t="s">
        <v>1434</v>
      </c>
      <c r="F1297">
        <v>49</v>
      </c>
    </row>
    <row r="1298" spans="1:6" x14ac:dyDescent="0.25">
      <c r="A1298">
        <v>47</v>
      </c>
      <c r="B1298" t="s">
        <v>3902</v>
      </c>
      <c r="C1298" t="s">
        <v>1089</v>
      </c>
      <c r="E1298" t="s">
        <v>1089</v>
      </c>
      <c r="F1298">
        <v>47</v>
      </c>
    </row>
    <row r="1299" spans="1:6" x14ac:dyDescent="0.25">
      <c r="A1299">
        <v>46</v>
      </c>
      <c r="B1299" t="s">
        <v>3903</v>
      </c>
      <c r="C1299" t="s">
        <v>1088</v>
      </c>
      <c r="E1299" t="s">
        <v>1088</v>
      </c>
      <c r="F1299">
        <v>46</v>
      </c>
    </row>
    <row r="1300" spans="1:6" x14ac:dyDescent="0.25">
      <c r="A1300">
        <v>23</v>
      </c>
      <c r="B1300" t="s">
        <v>3904</v>
      </c>
      <c r="C1300" t="s">
        <v>1087</v>
      </c>
      <c r="E1300" t="s">
        <v>1087</v>
      </c>
      <c r="F1300">
        <v>23</v>
      </c>
    </row>
    <row r="1301" spans="1:6" x14ac:dyDescent="0.25">
      <c r="A1301">
        <v>77</v>
      </c>
      <c r="B1301" t="s">
        <v>3905</v>
      </c>
      <c r="C1301" t="s">
        <v>1084</v>
      </c>
      <c r="E1301" t="s">
        <v>1084</v>
      </c>
      <c r="F1301">
        <v>70</v>
      </c>
    </row>
    <row r="1302" spans="1:6" x14ac:dyDescent="0.25">
      <c r="A1302">
        <v>98</v>
      </c>
      <c r="B1302" t="s">
        <v>3906</v>
      </c>
      <c r="C1302" t="s">
        <v>1065</v>
      </c>
      <c r="E1302" t="s">
        <v>1065</v>
      </c>
      <c r="F1302">
        <v>81</v>
      </c>
    </row>
    <row r="1303" spans="1:6" x14ac:dyDescent="0.25">
      <c r="A1303">
        <v>140</v>
      </c>
      <c r="B1303" t="s">
        <v>3907</v>
      </c>
      <c r="C1303" t="s">
        <v>1055</v>
      </c>
      <c r="E1303" t="s">
        <v>1055</v>
      </c>
      <c r="F1303">
        <v>106</v>
      </c>
    </row>
    <row r="1304" spans="1:6" x14ac:dyDescent="0.25">
      <c r="A1304">
        <v>79</v>
      </c>
      <c r="B1304" t="s">
        <v>3908</v>
      </c>
      <c r="C1304" t="s">
        <v>1064</v>
      </c>
      <c r="E1304" t="s">
        <v>1064</v>
      </c>
      <c r="F1304">
        <v>60</v>
      </c>
    </row>
    <row r="1305" spans="1:6" x14ac:dyDescent="0.25">
      <c r="A1305">
        <v>24</v>
      </c>
      <c r="B1305" t="s">
        <v>3909</v>
      </c>
      <c r="C1305" t="s">
        <v>1063</v>
      </c>
      <c r="E1305" t="s">
        <v>1063</v>
      </c>
      <c r="F1305">
        <v>7</v>
      </c>
    </row>
    <row r="1306" spans="1:6" x14ac:dyDescent="0.25">
      <c r="A1306">
        <v>174</v>
      </c>
      <c r="B1306" t="s">
        <v>3910</v>
      </c>
      <c r="C1306" t="s">
        <v>1057</v>
      </c>
      <c r="E1306" t="s">
        <v>1057</v>
      </c>
      <c r="F1306">
        <v>136</v>
      </c>
    </row>
    <row r="1307" spans="1:6" x14ac:dyDescent="0.25">
      <c r="A1307">
        <v>109</v>
      </c>
      <c r="B1307" t="s">
        <v>3911</v>
      </c>
      <c r="C1307" t="s">
        <v>1056</v>
      </c>
      <c r="E1307" t="s">
        <v>1056</v>
      </c>
      <c r="F1307">
        <v>83</v>
      </c>
    </row>
    <row r="1308" spans="1:6" x14ac:dyDescent="0.25">
      <c r="A1308">
        <v>60</v>
      </c>
      <c r="B1308" t="s">
        <v>3912</v>
      </c>
      <c r="C1308" t="s">
        <v>1058</v>
      </c>
      <c r="E1308" t="s">
        <v>1058</v>
      </c>
      <c r="F1308">
        <v>31</v>
      </c>
    </row>
    <row r="1309" spans="1:6" x14ac:dyDescent="0.25">
      <c r="A1309">
        <v>81</v>
      </c>
      <c r="B1309" t="s">
        <v>3913</v>
      </c>
      <c r="C1309" t="s">
        <v>1083</v>
      </c>
      <c r="E1309" t="s">
        <v>1083</v>
      </c>
      <c r="F1309">
        <v>71</v>
      </c>
    </row>
    <row r="1310" spans="1:6" x14ac:dyDescent="0.25">
      <c r="A1310">
        <v>1430</v>
      </c>
      <c r="B1310" t="s">
        <v>3914</v>
      </c>
      <c r="C1310" t="s">
        <v>1061</v>
      </c>
      <c r="E1310" t="s">
        <v>1061</v>
      </c>
      <c r="F1310">
        <v>1204</v>
      </c>
    </row>
    <row r="1311" spans="1:6" x14ac:dyDescent="0.25">
      <c r="A1311">
        <v>1416</v>
      </c>
      <c r="B1311" t="s">
        <v>3915</v>
      </c>
      <c r="C1311" t="s">
        <v>1060</v>
      </c>
      <c r="E1311" t="s">
        <v>1060</v>
      </c>
      <c r="F1311">
        <v>1174</v>
      </c>
    </row>
    <row r="1312" spans="1:6" x14ac:dyDescent="0.25">
      <c r="A1312">
        <v>496</v>
      </c>
      <c r="B1312" t="s">
        <v>3916</v>
      </c>
      <c r="C1312" t="s">
        <v>1059</v>
      </c>
      <c r="E1312" t="s">
        <v>1059</v>
      </c>
      <c r="F1312">
        <v>414</v>
      </c>
    </row>
    <row r="1313" spans="1:6" x14ac:dyDescent="0.25">
      <c r="A1313">
        <v>6</v>
      </c>
      <c r="B1313" t="s">
        <v>3917</v>
      </c>
      <c r="C1313" t="s">
        <v>1468</v>
      </c>
      <c r="E1313" t="s">
        <v>1468</v>
      </c>
      <c r="F1313">
        <v>6</v>
      </c>
    </row>
    <row r="1314" spans="1:6" x14ac:dyDescent="0.25">
      <c r="A1314">
        <v>54</v>
      </c>
      <c r="B1314" t="s">
        <v>3918</v>
      </c>
      <c r="C1314" t="s">
        <v>682</v>
      </c>
      <c r="E1314" t="s">
        <v>682</v>
      </c>
      <c r="F1314">
        <v>24</v>
      </c>
    </row>
    <row r="1315" spans="1:6" x14ac:dyDescent="0.25">
      <c r="A1315">
        <v>44</v>
      </c>
      <c r="B1315" t="s">
        <v>3919</v>
      </c>
      <c r="C1315" t="s">
        <v>835</v>
      </c>
      <c r="E1315" t="s">
        <v>835</v>
      </c>
      <c r="F1315">
        <v>41</v>
      </c>
    </row>
    <row r="1316" spans="1:6" x14ac:dyDescent="0.25">
      <c r="A1316">
        <v>29</v>
      </c>
      <c r="B1316" t="s">
        <v>3920</v>
      </c>
      <c r="C1316" t="s">
        <v>834</v>
      </c>
      <c r="E1316" t="s">
        <v>834</v>
      </c>
      <c r="F1316">
        <v>28</v>
      </c>
    </row>
    <row r="1317" spans="1:6" x14ac:dyDescent="0.25">
      <c r="A1317">
        <v>10</v>
      </c>
      <c r="B1317" t="s">
        <v>3921</v>
      </c>
      <c r="C1317" t="s">
        <v>836</v>
      </c>
      <c r="E1317" t="s">
        <v>836</v>
      </c>
      <c r="F1317">
        <v>7</v>
      </c>
    </row>
    <row r="1318" spans="1:6" x14ac:dyDescent="0.25">
      <c r="A1318">
        <v>103</v>
      </c>
      <c r="B1318" t="s">
        <v>3922</v>
      </c>
      <c r="C1318" t="s">
        <v>838</v>
      </c>
      <c r="E1318" t="s">
        <v>838</v>
      </c>
      <c r="F1318">
        <v>103</v>
      </c>
    </row>
    <row r="1319" spans="1:6" x14ac:dyDescent="0.25">
      <c r="A1319">
        <v>71</v>
      </c>
      <c r="B1319" t="s">
        <v>3923</v>
      </c>
      <c r="C1319" t="s">
        <v>837</v>
      </c>
      <c r="E1319" t="s">
        <v>837</v>
      </c>
      <c r="F1319">
        <v>71</v>
      </c>
    </row>
    <row r="1320" spans="1:6" x14ac:dyDescent="0.25">
      <c r="A1320">
        <v>34</v>
      </c>
      <c r="B1320" t="s">
        <v>3924</v>
      </c>
      <c r="C1320" t="s">
        <v>839</v>
      </c>
      <c r="E1320" t="s">
        <v>839</v>
      </c>
      <c r="F1320">
        <v>34</v>
      </c>
    </row>
    <row r="1321" spans="1:6" x14ac:dyDescent="0.25">
      <c r="A1321">
        <v>191</v>
      </c>
      <c r="B1321" t="s">
        <v>3925</v>
      </c>
      <c r="C1321" t="s">
        <v>939</v>
      </c>
      <c r="E1321" t="s">
        <v>939</v>
      </c>
      <c r="F1321">
        <v>104</v>
      </c>
    </row>
    <row r="1322" spans="1:6" x14ac:dyDescent="0.25">
      <c r="A1322">
        <v>101</v>
      </c>
      <c r="B1322" t="s">
        <v>3926</v>
      </c>
      <c r="C1322" t="s">
        <v>940</v>
      </c>
      <c r="E1322" t="s">
        <v>940</v>
      </c>
      <c r="F1322">
        <v>79</v>
      </c>
    </row>
    <row r="1323" spans="1:6" x14ac:dyDescent="0.25">
      <c r="A1323">
        <v>0</v>
      </c>
      <c r="B1323" t="s">
        <v>3927</v>
      </c>
      <c r="C1323" t="s">
        <v>741</v>
      </c>
      <c r="E1323" t="s">
        <v>741</v>
      </c>
      <c r="F1323">
        <v>-26</v>
      </c>
    </row>
    <row r="1324" spans="1:6" x14ac:dyDescent="0.25">
      <c r="A1324">
        <v>0</v>
      </c>
      <c r="B1324" t="s">
        <v>3928</v>
      </c>
      <c r="C1324" t="s">
        <v>742</v>
      </c>
      <c r="E1324" t="s">
        <v>742</v>
      </c>
      <c r="F1324">
        <v>-10</v>
      </c>
    </row>
    <row r="1325" spans="1:6" x14ac:dyDescent="0.25">
      <c r="A1325">
        <v>116</v>
      </c>
      <c r="B1325" t="s">
        <v>3929</v>
      </c>
      <c r="C1325" t="s">
        <v>680</v>
      </c>
      <c r="E1325" t="s">
        <v>680</v>
      </c>
      <c r="F1325">
        <v>91</v>
      </c>
    </row>
    <row r="1326" spans="1:6" x14ac:dyDescent="0.25">
      <c r="A1326">
        <v>12</v>
      </c>
      <c r="B1326" t="s">
        <v>3930</v>
      </c>
      <c r="C1326" t="s">
        <v>3931</v>
      </c>
      <c r="E1326" t="s">
        <v>3931</v>
      </c>
      <c r="F1326">
        <v>0</v>
      </c>
    </row>
    <row r="1327" spans="1:6" x14ac:dyDescent="0.25">
      <c r="A1327">
        <v>127</v>
      </c>
      <c r="B1327" t="s">
        <v>3932</v>
      </c>
      <c r="C1327" t="s">
        <v>726</v>
      </c>
      <c r="E1327" t="s">
        <v>726</v>
      </c>
      <c r="F1327">
        <v>123</v>
      </c>
    </row>
    <row r="1328" spans="1:6" x14ac:dyDescent="0.25">
      <c r="A1328">
        <v>55</v>
      </c>
      <c r="B1328" t="s">
        <v>3933</v>
      </c>
      <c r="C1328" t="s">
        <v>727</v>
      </c>
      <c r="E1328" t="s">
        <v>727</v>
      </c>
      <c r="F1328">
        <v>54</v>
      </c>
    </row>
    <row r="1329" spans="1:6" x14ac:dyDescent="0.25">
      <c r="A1329">
        <v>17</v>
      </c>
      <c r="B1329" t="s">
        <v>3934</v>
      </c>
      <c r="C1329" t="s">
        <v>3935</v>
      </c>
      <c r="E1329" t="s">
        <v>3935</v>
      </c>
      <c r="F1329">
        <v>17</v>
      </c>
    </row>
    <row r="1330" spans="1:6" x14ac:dyDescent="0.25">
      <c r="A1330">
        <v>0</v>
      </c>
      <c r="B1330" t="s">
        <v>3936</v>
      </c>
      <c r="C1330" t="s">
        <v>659</v>
      </c>
      <c r="E1330" t="s">
        <v>659</v>
      </c>
      <c r="F1330">
        <v>-3</v>
      </c>
    </row>
    <row r="1331" spans="1:6" x14ac:dyDescent="0.25">
      <c r="A1331">
        <v>0</v>
      </c>
      <c r="B1331" t="s">
        <v>3937</v>
      </c>
      <c r="C1331" t="s">
        <v>660</v>
      </c>
      <c r="E1331" t="s">
        <v>660</v>
      </c>
      <c r="F1331">
        <v>-1</v>
      </c>
    </row>
    <row r="1332" spans="1:6" x14ac:dyDescent="0.25">
      <c r="A1332">
        <v>0</v>
      </c>
      <c r="B1332" t="s">
        <v>3938</v>
      </c>
      <c r="C1332" t="s">
        <v>1573</v>
      </c>
      <c r="E1332" t="s">
        <v>1573</v>
      </c>
      <c r="F1332">
        <v>0</v>
      </c>
    </row>
    <row r="1333" spans="1:6" x14ac:dyDescent="0.25">
      <c r="A1333">
        <v>0</v>
      </c>
      <c r="B1333" t="s">
        <v>3939</v>
      </c>
      <c r="C1333" t="s">
        <v>3940</v>
      </c>
      <c r="E1333" t="s">
        <v>3940</v>
      </c>
      <c r="F1333">
        <v>-18</v>
      </c>
    </row>
    <row r="1334" spans="1:6" x14ac:dyDescent="0.25">
      <c r="A1334">
        <v>0</v>
      </c>
      <c r="B1334" t="s">
        <v>3941</v>
      </c>
      <c r="C1334" t="s">
        <v>3942</v>
      </c>
      <c r="E1334" t="s">
        <v>3942</v>
      </c>
      <c r="F1334">
        <v>-2</v>
      </c>
    </row>
    <row r="1335" spans="1:6" x14ac:dyDescent="0.25">
      <c r="A1335">
        <v>38</v>
      </c>
      <c r="B1335" t="s">
        <v>3943</v>
      </c>
      <c r="C1335" t="s">
        <v>1164</v>
      </c>
      <c r="E1335" t="s">
        <v>1164</v>
      </c>
      <c r="F1335">
        <v>34</v>
      </c>
    </row>
    <row r="1336" spans="1:6" x14ac:dyDescent="0.25">
      <c r="A1336">
        <v>4</v>
      </c>
      <c r="B1336" t="s">
        <v>3944</v>
      </c>
      <c r="C1336" t="s">
        <v>1165</v>
      </c>
      <c r="E1336" t="s">
        <v>1165</v>
      </c>
      <c r="F1336">
        <v>-15</v>
      </c>
    </row>
    <row r="1337" spans="1:6" x14ac:dyDescent="0.25">
      <c r="A1337">
        <v>18</v>
      </c>
      <c r="B1337" t="s">
        <v>3945</v>
      </c>
      <c r="C1337" t="s">
        <v>1490</v>
      </c>
      <c r="E1337" t="s">
        <v>1490</v>
      </c>
      <c r="F1337">
        <v>17</v>
      </c>
    </row>
    <row r="1338" spans="1:6" x14ac:dyDescent="0.25">
      <c r="A1338">
        <v>4</v>
      </c>
      <c r="B1338" t="s">
        <v>3946</v>
      </c>
      <c r="C1338" t="s">
        <v>3947</v>
      </c>
      <c r="E1338" t="s">
        <v>3947</v>
      </c>
      <c r="F1338">
        <v>4</v>
      </c>
    </row>
    <row r="1339" spans="1:6" x14ac:dyDescent="0.25">
      <c r="A1339">
        <v>35</v>
      </c>
      <c r="B1339" t="s">
        <v>3948</v>
      </c>
      <c r="C1339" t="s">
        <v>1523</v>
      </c>
      <c r="E1339" t="s">
        <v>1523</v>
      </c>
      <c r="F1339">
        <v>9</v>
      </c>
    </row>
    <row r="1340" spans="1:6" x14ac:dyDescent="0.25">
      <c r="A1340">
        <v>5</v>
      </c>
      <c r="B1340" t="s">
        <v>3949</v>
      </c>
      <c r="C1340" t="s">
        <v>3950</v>
      </c>
      <c r="E1340" t="s">
        <v>3950</v>
      </c>
      <c r="F1340">
        <v>5</v>
      </c>
    </row>
    <row r="1341" spans="1:6" x14ac:dyDescent="0.25">
      <c r="A1341">
        <v>43</v>
      </c>
      <c r="B1341" t="s">
        <v>3951</v>
      </c>
      <c r="C1341" t="s">
        <v>1437</v>
      </c>
      <c r="E1341" t="s">
        <v>1437</v>
      </c>
      <c r="F1341">
        <v>42</v>
      </c>
    </row>
    <row r="1342" spans="1:6" x14ac:dyDescent="0.25">
      <c r="A1342">
        <v>0</v>
      </c>
      <c r="B1342" t="s">
        <v>3952</v>
      </c>
      <c r="C1342" t="s">
        <v>724</v>
      </c>
      <c r="E1342" t="s">
        <v>724</v>
      </c>
      <c r="F1342">
        <v>-42</v>
      </c>
    </row>
    <row r="1343" spans="1:6" x14ac:dyDescent="0.25">
      <c r="A1343">
        <v>0</v>
      </c>
      <c r="B1343" t="s">
        <v>3953</v>
      </c>
      <c r="C1343" t="s">
        <v>725</v>
      </c>
      <c r="E1343" t="s">
        <v>725</v>
      </c>
      <c r="F1343">
        <v>-43</v>
      </c>
    </row>
    <row r="1344" spans="1:6" x14ac:dyDescent="0.25">
      <c r="A1344">
        <v>0</v>
      </c>
      <c r="B1344" t="s">
        <v>3954</v>
      </c>
      <c r="C1344" t="s">
        <v>722</v>
      </c>
      <c r="E1344" t="s">
        <v>722</v>
      </c>
      <c r="F1344">
        <v>-51</v>
      </c>
    </row>
    <row r="1345" spans="1:6" x14ac:dyDescent="0.25">
      <c r="A1345">
        <v>0</v>
      </c>
      <c r="B1345" t="s">
        <v>3955</v>
      </c>
      <c r="C1345" t="s">
        <v>723</v>
      </c>
      <c r="E1345" t="s">
        <v>723</v>
      </c>
      <c r="F1345">
        <v>-59</v>
      </c>
    </row>
    <row r="1346" spans="1:6" x14ac:dyDescent="0.25">
      <c r="A1346">
        <v>72</v>
      </c>
      <c r="B1346" t="s">
        <v>3956</v>
      </c>
      <c r="C1346" t="s">
        <v>696</v>
      </c>
      <c r="E1346" t="s">
        <v>696</v>
      </c>
      <c r="F1346">
        <v>42</v>
      </c>
    </row>
    <row r="1347" spans="1:6" x14ac:dyDescent="0.25">
      <c r="A1347">
        <v>59</v>
      </c>
      <c r="B1347" t="s">
        <v>3957</v>
      </c>
      <c r="C1347" t="s">
        <v>695</v>
      </c>
      <c r="E1347" t="s">
        <v>695</v>
      </c>
      <c r="F1347">
        <v>28</v>
      </c>
    </row>
    <row r="1348" spans="1:6" x14ac:dyDescent="0.25">
      <c r="A1348">
        <v>24</v>
      </c>
      <c r="B1348" t="s">
        <v>3958</v>
      </c>
      <c r="C1348" t="s">
        <v>694</v>
      </c>
      <c r="E1348" t="s">
        <v>694</v>
      </c>
      <c r="F1348">
        <v>8</v>
      </c>
    </row>
    <row r="1349" spans="1:6" x14ac:dyDescent="0.25">
      <c r="A1349">
        <v>132</v>
      </c>
      <c r="B1349" t="s">
        <v>3959</v>
      </c>
      <c r="C1349" t="s">
        <v>3960</v>
      </c>
      <c r="E1349" t="s">
        <v>3960</v>
      </c>
      <c r="F1349">
        <v>127</v>
      </c>
    </row>
    <row r="1350" spans="1:6" x14ac:dyDescent="0.25">
      <c r="A1350">
        <v>34</v>
      </c>
      <c r="B1350" t="s">
        <v>3961</v>
      </c>
      <c r="C1350" t="s">
        <v>1095</v>
      </c>
      <c r="E1350" t="s">
        <v>1095</v>
      </c>
      <c r="F1350">
        <v>22</v>
      </c>
    </row>
    <row r="1351" spans="1:6" x14ac:dyDescent="0.25">
      <c r="A1351">
        <v>42</v>
      </c>
      <c r="B1351" t="s">
        <v>3962</v>
      </c>
      <c r="C1351" t="s">
        <v>1094</v>
      </c>
      <c r="E1351" t="s">
        <v>1094</v>
      </c>
      <c r="F1351">
        <v>42</v>
      </c>
    </row>
    <row r="1352" spans="1:6" x14ac:dyDescent="0.25">
      <c r="A1352">
        <v>16</v>
      </c>
      <c r="B1352" t="s">
        <v>3963</v>
      </c>
      <c r="C1352" t="s">
        <v>1093</v>
      </c>
      <c r="E1352" t="s">
        <v>1093</v>
      </c>
      <c r="F1352">
        <v>16</v>
      </c>
    </row>
    <row r="1353" spans="1:6" x14ac:dyDescent="0.25">
      <c r="A1353">
        <v>0</v>
      </c>
      <c r="B1353" t="s">
        <v>3964</v>
      </c>
      <c r="C1353" t="s">
        <v>3965</v>
      </c>
      <c r="E1353" t="s">
        <v>3965</v>
      </c>
      <c r="F1353">
        <v>-1</v>
      </c>
    </row>
    <row r="1354" spans="1:6" x14ac:dyDescent="0.25">
      <c r="A1354">
        <v>0</v>
      </c>
      <c r="B1354" t="s">
        <v>3966</v>
      </c>
      <c r="C1354" t="s">
        <v>3967</v>
      </c>
      <c r="E1354" t="s">
        <v>3967</v>
      </c>
      <c r="F1354">
        <v>-1</v>
      </c>
    </row>
    <row r="1355" spans="1:6" x14ac:dyDescent="0.25">
      <c r="A1355">
        <v>96</v>
      </c>
      <c r="B1355" t="s">
        <v>3968</v>
      </c>
      <c r="C1355" t="s">
        <v>1048</v>
      </c>
      <c r="E1355" t="s">
        <v>1048</v>
      </c>
      <c r="F1355">
        <v>27</v>
      </c>
    </row>
    <row r="1356" spans="1:6" x14ac:dyDescent="0.25">
      <c r="A1356">
        <v>831</v>
      </c>
      <c r="B1356" t="s">
        <v>3969</v>
      </c>
      <c r="C1356" t="s">
        <v>1047</v>
      </c>
      <c r="E1356" t="s">
        <v>1047</v>
      </c>
      <c r="F1356">
        <v>650</v>
      </c>
    </row>
    <row r="1357" spans="1:6" x14ac:dyDescent="0.25">
      <c r="A1357">
        <v>1075</v>
      </c>
      <c r="B1357" t="s">
        <v>3970</v>
      </c>
      <c r="C1357" t="s">
        <v>1046</v>
      </c>
      <c r="E1357" t="s">
        <v>1046</v>
      </c>
      <c r="F1357">
        <v>929</v>
      </c>
    </row>
    <row r="1358" spans="1:6" x14ac:dyDescent="0.25">
      <c r="A1358">
        <v>168</v>
      </c>
      <c r="B1358" t="s">
        <v>3971</v>
      </c>
      <c r="C1358" t="s">
        <v>1045</v>
      </c>
      <c r="E1358" t="s">
        <v>1045</v>
      </c>
      <c r="F1358">
        <v>139</v>
      </c>
    </row>
    <row r="1359" spans="1:6" x14ac:dyDescent="0.25">
      <c r="A1359">
        <v>384</v>
      </c>
      <c r="B1359" t="s">
        <v>3972</v>
      </c>
      <c r="C1359" t="s">
        <v>667</v>
      </c>
      <c r="E1359" t="s">
        <v>667</v>
      </c>
      <c r="F1359">
        <v>353</v>
      </c>
    </row>
    <row r="1360" spans="1:6" x14ac:dyDescent="0.25">
      <c r="A1360">
        <v>117</v>
      </c>
      <c r="B1360" t="s">
        <v>3973</v>
      </c>
      <c r="C1360" t="s">
        <v>668</v>
      </c>
      <c r="E1360" t="s">
        <v>668</v>
      </c>
      <c r="F1360">
        <v>99</v>
      </c>
    </row>
    <row r="1361" spans="1:6" x14ac:dyDescent="0.25">
      <c r="A1361">
        <v>242</v>
      </c>
      <c r="B1361" t="s">
        <v>3974</v>
      </c>
      <c r="C1361" t="s">
        <v>914</v>
      </c>
      <c r="E1361" t="s">
        <v>914</v>
      </c>
      <c r="F1361">
        <v>122</v>
      </c>
    </row>
    <row r="1362" spans="1:6" x14ac:dyDescent="0.25">
      <c r="A1362">
        <v>12</v>
      </c>
      <c r="B1362" t="s">
        <v>3975</v>
      </c>
      <c r="C1362" t="s">
        <v>3976</v>
      </c>
      <c r="E1362" t="s">
        <v>3976</v>
      </c>
      <c r="F1362">
        <v>12</v>
      </c>
    </row>
    <row r="1363" spans="1:6" x14ac:dyDescent="0.25">
      <c r="A1363">
        <v>13</v>
      </c>
      <c r="B1363" t="s">
        <v>3977</v>
      </c>
      <c r="C1363" t="s">
        <v>1178</v>
      </c>
      <c r="E1363" t="s">
        <v>1178</v>
      </c>
      <c r="F1363">
        <v>0</v>
      </c>
    </row>
    <row r="1364" spans="1:6" x14ac:dyDescent="0.25">
      <c r="A1364">
        <v>82</v>
      </c>
      <c r="B1364" t="s">
        <v>3978</v>
      </c>
      <c r="C1364" t="s">
        <v>1550</v>
      </c>
      <c r="E1364" t="s">
        <v>1550</v>
      </c>
      <c r="F1364">
        <v>76</v>
      </c>
    </row>
    <row r="1365" spans="1:6" x14ac:dyDescent="0.25">
      <c r="A1365">
        <v>0</v>
      </c>
      <c r="B1365" t="s">
        <v>3979</v>
      </c>
      <c r="C1365" t="s">
        <v>3980</v>
      </c>
      <c r="E1365" t="s">
        <v>3980</v>
      </c>
      <c r="F1365">
        <v>-6</v>
      </c>
    </row>
    <row r="1366" spans="1:6" x14ac:dyDescent="0.25">
      <c r="A1366">
        <v>0</v>
      </c>
      <c r="B1366" t="s">
        <v>3981</v>
      </c>
      <c r="C1366" t="s">
        <v>3982</v>
      </c>
      <c r="E1366" t="s">
        <v>3982</v>
      </c>
      <c r="F1366">
        <v>-8</v>
      </c>
    </row>
    <row r="1367" spans="1:6" x14ac:dyDescent="0.25">
      <c r="A1367">
        <v>0</v>
      </c>
      <c r="B1367" t="s">
        <v>3983</v>
      </c>
      <c r="C1367" t="s">
        <v>3984</v>
      </c>
      <c r="E1367" t="s">
        <v>3984</v>
      </c>
      <c r="F1367">
        <v>-4</v>
      </c>
    </row>
    <row r="1368" spans="1:6" x14ac:dyDescent="0.25">
      <c r="A1368">
        <v>0</v>
      </c>
      <c r="B1368" t="s">
        <v>3985</v>
      </c>
      <c r="C1368" t="s">
        <v>3986</v>
      </c>
      <c r="E1368" t="s">
        <v>3986</v>
      </c>
      <c r="F1368">
        <v>-2</v>
      </c>
    </row>
    <row r="1369" spans="1:6" x14ac:dyDescent="0.25">
      <c r="A1369">
        <v>4</v>
      </c>
      <c r="B1369" t="s">
        <v>3987</v>
      </c>
      <c r="C1369" t="s">
        <v>1760</v>
      </c>
      <c r="E1369" t="s">
        <v>1760</v>
      </c>
      <c r="F1369">
        <v>4</v>
      </c>
    </row>
    <row r="1370" spans="1:6" x14ac:dyDescent="0.25">
      <c r="A1370">
        <v>2</v>
      </c>
      <c r="B1370" t="s">
        <v>3988</v>
      </c>
      <c r="C1370" t="s">
        <v>874</v>
      </c>
      <c r="E1370" t="s">
        <v>874</v>
      </c>
      <c r="F1370">
        <v>2</v>
      </c>
    </row>
    <row r="1371" spans="1:6" x14ac:dyDescent="0.25">
      <c r="A1371">
        <v>4</v>
      </c>
      <c r="B1371" t="s">
        <v>3989</v>
      </c>
      <c r="C1371" t="s">
        <v>873</v>
      </c>
      <c r="E1371" t="s">
        <v>873</v>
      </c>
      <c r="F1371">
        <v>3</v>
      </c>
    </row>
    <row r="1372" spans="1:6" x14ac:dyDescent="0.25">
      <c r="A1372">
        <v>4</v>
      </c>
      <c r="B1372" t="s">
        <v>3990</v>
      </c>
      <c r="C1372">
        <v>454206</v>
      </c>
      <c r="E1372">
        <v>454206</v>
      </c>
      <c r="F1372">
        <v>4</v>
      </c>
    </row>
    <row r="1373" spans="1:6" x14ac:dyDescent="0.25">
      <c r="A1373">
        <v>55</v>
      </c>
      <c r="B1373" t="s">
        <v>3991</v>
      </c>
      <c r="C1373">
        <v>454205</v>
      </c>
      <c r="E1373">
        <v>454205</v>
      </c>
      <c r="F1373">
        <v>55</v>
      </c>
    </row>
    <row r="1374" spans="1:6" x14ac:dyDescent="0.25">
      <c r="A1374">
        <v>1322</v>
      </c>
      <c r="B1374" t="s">
        <v>3992</v>
      </c>
      <c r="C1374" t="s">
        <v>109</v>
      </c>
      <c r="E1374" t="s">
        <v>109</v>
      </c>
      <c r="F1374">
        <v>1251</v>
      </c>
    </row>
    <row r="1375" spans="1:6" x14ac:dyDescent="0.25">
      <c r="A1375">
        <v>127</v>
      </c>
      <c r="B1375" t="s">
        <v>3993</v>
      </c>
      <c r="C1375" t="s">
        <v>107</v>
      </c>
      <c r="E1375" t="s">
        <v>107</v>
      </c>
      <c r="F1375">
        <v>78</v>
      </c>
    </row>
    <row r="1376" spans="1:6" x14ac:dyDescent="0.25">
      <c r="A1376">
        <v>361</v>
      </c>
      <c r="B1376" t="s">
        <v>3994</v>
      </c>
      <c r="C1376" t="s">
        <v>108</v>
      </c>
      <c r="E1376" t="s">
        <v>108</v>
      </c>
      <c r="F1376">
        <v>306</v>
      </c>
    </row>
    <row r="1377" spans="1:6" x14ac:dyDescent="0.25">
      <c r="A1377">
        <v>1917</v>
      </c>
      <c r="B1377" t="s">
        <v>3995</v>
      </c>
      <c r="C1377" t="s">
        <v>169</v>
      </c>
      <c r="E1377" t="s">
        <v>169</v>
      </c>
      <c r="F1377">
        <v>1869</v>
      </c>
    </row>
    <row r="1378" spans="1:6" x14ac:dyDescent="0.25">
      <c r="A1378">
        <v>222</v>
      </c>
      <c r="B1378" t="s">
        <v>3996</v>
      </c>
      <c r="C1378" t="s">
        <v>167</v>
      </c>
      <c r="E1378" t="s">
        <v>167</v>
      </c>
      <c r="F1378">
        <v>196</v>
      </c>
    </row>
    <row r="1379" spans="1:6" x14ac:dyDescent="0.25">
      <c r="A1379">
        <v>369</v>
      </c>
      <c r="B1379" t="s">
        <v>3997</v>
      </c>
      <c r="C1379" t="s">
        <v>168</v>
      </c>
      <c r="E1379" t="s">
        <v>168</v>
      </c>
      <c r="F1379">
        <v>338</v>
      </c>
    </row>
    <row r="1380" spans="1:6" x14ac:dyDescent="0.25">
      <c r="A1380">
        <v>2785</v>
      </c>
      <c r="B1380" t="s">
        <v>3998</v>
      </c>
      <c r="C1380" t="s">
        <v>138</v>
      </c>
      <c r="E1380" t="s">
        <v>138</v>
      </c>
      <c r="F1380">
        <v>2738</v>
      </c>
    </row>
    <row r="1381" spans="1:6" x14ac:dyDescent="0.25">
      <c r="A1381">
        <v>668</v>
      </c>
      <c r="B1381" t="s">
        <v>3999</v>
      </c>
      <c r="C1381" t="s">
        <v>136</v>
      </c>
      <c r="E1381" t="s">
        <v>136</v>
      </c>
      <c r="F1381">
        <v>633</v>
      </c>
    </row>
    <row r="1382" spans="1:6" x14ac:dyDescent="0.25">
      <c r="A1382">
        <v>1629</v>
      </c>
      <c r="B1382" t="s">
        <v>4000</v>
      </c>
      <c r="C1382" t="s">
        <v>137</v>
      </c>
      <c r="E1382" t="s">
        <v>137</v>
      </c>
      <c r="F1382">
        <v>1588</v>
      </c>
    </row>
    <row r="1383" spans="1:6" x14ac:dyDescent="0.25">
      <c r="A1383">
        <v>2783</v>
      </c>
      <c r="B1383" t="s">
        <v>4001</v>
      </c>
      <c r="C1383" t="s">
        <v>74</v>
      </c>
      <c r="E1383" t="s">
        <v>74</v>
      </c>
      <c r="F1383">
        <v>2724</v>
      </c>
    </row>
    <row r="1384" spans="1:6" x14ac:dyDescent="0.25">
      <c r="A1384">
        <v>690</v>
      </c>
      <c r="B1384" t="s">
        <v>4002</v>
      </c>
      <c r="C1384" t="s">
        <v>72</v>
      </c>
      <c r="E1384" t="s">
        <v>72</v>
      </c>
      <c r="F1384">
        <v>649</v>
      </c>
    </row>
    <row r="1385" spans="1:6" x14ac:dyDescent="0.25">
      <c r="A1385">
        <v>1627</v>
      </c>
      <c r="B1385" t="s">
        <v>4003</v>
      </c>
      <c r="C1385" t="s">
        <v>73</v>
      </c>
      <c r="E1385" t="s">
        <v>73</v>
      </c>
      <c r="F1385">
        <v>1580</v>
      </c>
    </row>
    <row r="1386" spans="1:6" x14ac:dyDescent="0.25">
      <c r="A1386">
        <v>581</v>
      </c>
      <c r="B1386" t="s">
        <v>4004</v>
      </c>
      <c r="C1386" t="s">
        <v>255</v>
      </c>
      <c r="E1386" t="s">
        <v>255</v>
      </c>
      <c r="F1386">
        <v>564</v>
      </c>
    </row>
    <row r="1387" spans="1:6" x14ac:dyDescent="0.25">
      <c r="A1387">
        <v>573</v>
      </c>
      <c r="B1387" t="s">
        <v>4005</v>
      </c>
      <c r="C1387" t="s">
        <v>257</v>
      </c>
      <c r="E1387" t="s">
        <v>257</v>
      </c>
      <c r="F1387">
        <v>508</v>
      </c>
    </row>
    <row r="1388" spans="1:6" x14ac:dyDescent="0.25">
      <c r="A1388">
        <v>569</v>
      </c>
      <c r="B1388" t="s">
        <v>4006</v>
      </c>
      <c r="C1388" t="s">
        <v>256</v>
      </c>
      <c r="E1388" t="s">
        <v>256</v>
      </c>
      <c r="F1388">
        <v>513</v>
      </c>
    </row>
    <row r="1389" spans="1:6" x14ac:dyDescent="0.25">
      <c r="A1389">
        <v>441</v>
      </c>
      <c r="B1389" t="s">
        <v>4007</v>
      </c>
      <c r="C1389" t="s">
        <v>254</v>
      </c>
      <c r="E1389" t="s">
        <v>254</v>
      </c>
      <c r="F1389">
        <v>441</v>
      </c>
    </row>
    <row r="1390" spans="1:6" x14ac:dyDescent="0.25">
      <c r="A1390">
        <v>531</v>
      </c>
      <c r="B1390" t="s">
        <v>4008</v>
      </c>
      <c r="C1390" t="s">
        <v>4009</v>
      </c>
      <c r="E1390" t="s">
        <v>4009</v>
      </c>
      <c r="F1390">
        <v>531</v>
      </c>
    </row>
    <row r="1391" spans="1:6" x14ac:dyDescent="0.25">
      <c r="A1391">
        <v>1</v>
      </c>
      <c r="B1391" t="s">
        <v>4010</v>
      </c>
      <c r="C1391" t="s">
        <v>1530</v>
      </c>
      <c r="E1391" t="s">
        <v>1530</v>
      </c>
      <c r="F1391">
        <v>-9</v>
      </c>
    </row>
    <row r="1392" spans="1:6" x14ac:dyDescent="0.25">
      <c r="A1392">
        <v>9</v>
      </c>
      <c r="B1392" t="s">
        <v>4011</v>
      </c>
      <c r="C1392" t="s">
        <v>1779</v>
      </c>
      <c r="E1392" t="s">
        <v>1779</v>
      </c>
      <c r="F1392">
        <v>9</v>
      </c>
    </row>
    <row r="1393" spans="1:6" x14ac:dyDescent="0.25">
      <c r="A1393">
        <v>809</v>
      </c>
      <c r="B1393" t="s">
        <v>4012</v>
      </c>
      <c r="C1393" t="s">
        <v>224</v>
      </c>
      <c r="E1393" t="s">
        <v>224</v>
      </c>
      <c r="F1393">
        <v>651</v>
      </c>
    </row>
    <row r="1394" spans="1:6" x14ac:dyDescent="0.25">
      <c r="A1394">
        <v>1557</v>
      </c>
      <c r="B1394" t="s">
        <v>4013</v>
      </c>
      <c r="C1394" t="s">
        <v>223</v>
      </c>
      <c r="E1394" t="s">
        <v>223</v>
      </c>
      <c r="F1394">
        <v>1186</v>
      </c>
    </row>
    <row r="1395" spans="1:6" x14ac:dyDescent="0.25">
      <c r="A1395">
        <v>914</v>
      </c>
      <c r="B1395" t="s">
        <v>4014</v>
      </c>
      <c r="C1395" t="s">
        <v>222</v>
      </c>
      <c r="E1395" t="s">
        <v>222</v>
      </c>
      <c r="F1395">
        <v>455</v>
      </c>
    </row>
    <row r="1396" spans="1:6" x14ac:dyDescent="0.25">
      <c r="A1396">
        <v>65</v>
      </c>
      <c r="B1396" t="s">
        <v>4015</v>
      </c>
      <c r="C1396" t="s">
        <v>896</v>
      </c>
      <c r="E1396" t="s">
        <v>896</v>
      </c>
      <c r="F1396">
        <v>54</v>
      </c>
    </row>
    <row r="1397" spans="1:6" x14ac:dyDescent="0.25">
      <c r="A1397">
        <v>70</v>
      </c>
      <c r="B1397" t="s">
        <v>4016</v>
      </c>
      <c r="C1397" t="s">
        <v>895</v>
      </c>
      <c r="E1397" t="s">
        <v>895</v>
      </c>
      <c r="F1397">
        <v>56</v>
      </c>
    </row>
    <row r="1398" spans="1:6" x14ac:dyDescent="0.25">
      <c r="A1398">
        <v>33</v>
      </c>
      <c r="B1398" t="s">
        <v>4017</v>
      </c>
      <c r="C1398" t="s">
        <v>4018</v>
      </c>
      <c r="E1398" t="s">
        <v>4018</v>
      </c>
      <c r="F1398">
        <v>33</v>
      </c>
    </row>
    <row r="1399" spans="1:6" x14ac:dyDescent="0.25">
      <c r="A1399">
        <v>84</v>
      </c>
      <c r="B1399" t="s">
        <v>4019</v>
      </c>
      <c r="C1399" t="s">
        <v>1614</v>
      </c>
      <c r="E1399" t="s">
        <v>1614</v>
      </c>
      <c r="F1399">
        <v>83</v>
      </c>
    </row>
    <row r="1400" spans="1:6" x14ac:dyDescent="0.25">
      <c r="A1400">
        <v>50</v>
      </c>
      <c r="B1400" t="s">
        <v>4020</v>
      </c>
      <c r="C1400" t="s">
        <v>1613</v>
      </c>
      <c r="E1400" t="s">
        <v>1613</v>
      </c>
      <c r="F1400">
        <v>38</v>
      </c>
    </row>
    <row r="1401" spans="1:6" x14ac:dyDescent="0.25">
      <c r="A1401">
        <v>71</v>
      </c>
      <c r="B1401" t="s">
        <v>4021</v>
      </c>
      <c r="C1401" t="s">
        <v>1612</v>
      </c>
      <c r="E1401" t="s">
        <v>1612</v>
      </c>
      <c r="F1401">
        <v>65</v>
      </c>
    </row>
    <row r="1402" spans="1:6" x14ac:dyDescent="0.25">
      <c r="A1402">
        <v>23</v>
      </c>
      <c r="B1402" t="s">
        <v>4022</v>
      </c>
      <c r="C1402" t="s">
        <v>1035</v>
      </c>
      <c r="E1402" t="s">
        <v>1035</v>
      </c>
      <c r="F1402">
        <v>21</v>
      </c>
    </row>
    <row r="1403" spans="1:6" x14ac:dyDescent="0.25">
      <c r="A1403">
        <v>44</v>
      </c>
      <c r="B1403" t="s">
        <v>4023</v>
      </c>
      <c r="C1403" t="s">
        <v>1034</v>
      </c>
      <c r="E1403" t="s">
        <v>1034</v>
      </c>
      <c r="F1403">
        <v>42</v>
      </c>
    </row>
    <row r="1404" spans="1:6" x14ac:dyDescent="0.25">
      <c r="A1404">
        <v>12</v>
      </c>
      <c r="B1404" t="s">
        <v>4024</v>
      </c>
      <c r="C1404" t="s">
        <v>1033</v>
      </c>
      <c r="E1404" t="s">
        <v>1033</v>
      </c>
      <c r="F1404">
        <v>10</v>
      </c>
    </row>
    <row r="1405" spans="1:6" x14ac:dyDescent="0.25">
      <c r="A1405">
        <v>35</v>
      </c>
      <c r="B1405" t="s">
        <v>4025</v>
      </c>
      <c r="C1405" t="s">
        <v>1708</v>
      </c>
      <c r="E1405" t="s">
        <v>1708</v>
      </c>
      <c r="F1405">
        <v>34</v>
      </c>
    </row>
    <row r="1406" spans="1:6" x14ac:dyDescent="0.25">
      <c r="A1406">
        <v>14</v>
      </c>
      <c r="B1406" t="s">
        <v>4026</v>
      </c>
      <c r="C1406" t="s">
        <v>1736</v>
      </c>
      <c r="E1406" t="s">
        <v>1736</v>
      </c>
      <c r="F1406">
        <v>14</v>
      </c>
    </row>
    <row r="1407" spans="1:6" x14ac:dyDescent="0.25">
      <c r="A1407">
        <v>19</v>
      </c>
      <c r="B1407" t="s">
        <v>4027</v>
      </c>
      <c r="C1407" t="s">
        <v>1737</v>
      </c>
      <c r="E1407" t="s">
        <v>1737</v>
      </c>
      <c r="F1407">
        <v>19</v>
      </c>
    </row>
    <row r="1408" spans="1:6" x14ac:dyDescent="0.25">
      <c r="A1408">
        <v>6</v>
      </c>
      <c r="B1408" t="s">
        <v>4028</v>
      </c>
      <c r="C1408" t="s">
        <v>1738</v>
      </c>
      <c r="E1408" t="s">
        <v>1738</v>
      </c>
      <c r="F1408">
        <v>6</v>
      </c>
    </row>
    <row r="1409" spans="1:6" x14ac:dyDescent="0.25">
      <c r="A1409">
        <v>12</v>
      </c>
      <c r="B1409" t="s">
        <v>4029</v>
      </c>
      <c r="C1409" t="s">
        <v>4030</v>
      </c>
      <c r="E1409" t="s">
        <v>4030</v>
      </c>
      <c r="F1409">
        <v>12</v>
      </c>
    </row>
    <row r="1410" spans="1:6" x14ac:dyDescent="0.25">
      <c r="A1410">
        <v>0</v>
      </c>
      <c r="B1410" t="s">
        <v>4031</v>
      </c>
      <c r="C1410" t="s">
        <v>4032</v>
      </c>
      <c r="E1410" t="s">
        <v>4032</v>
      </c>
      <c r="F1410">
        <v>0</v>
      </c>
    </row>
    <row r="1411" spans="1:6" x14ac:dyDescent="0.25">
      <c r="A1411">
        <v>0</v>
      </c>
      <c r="B1411" t="s">
        <v>4033</v>
      </c>
      <c r="C1411" t="s">
        <v>4034</v>
      </c>
      <c r="E1411" t="s">
        <v>4034</v>
      </c>
      <c r="F1411">
        <v>-3</v>
      </c>
    </row>
    <row r="1412" spans="1:6" x14ac:dyDescent="0.25">
      <c r="A1412">
        <v>0</v>
      </c>
      <c r="B1412" t="s">
        <v>4035</v>
      </c>
      <c r="C1412" t="s">
        <v>4036</v>
      </c>
      <c r="E1412" t="s">
        <v>4036</v>
      </c>
      <c r="F1412">
        <v>-3</v>
      </c>
    </row>
    <row r="1413" spans="1:6" x14ac:dyDescent="0.25">
      <c r="A1413">
        <v>0</v>
      </c>
      <c r="B1413" t="s">
        <v>4037</v>
      </c>
      <c r="C1413" t="s">
        <v>4038</v>
      </c>
      <c r="E1413" t="s">
        <v>4038</v>
      </c>
      <c r="F1413">
        <v>-3</v>
      </c>
    </row>
    <row r="1414" spans="1:6" x14ac:dyDescent="0.25">
      <c r="A1414">
        <v>0</v>
      </c>
      <c r="B1414" t="s">
        <v>4039</v>
      </c>
      <c r="C1414" t="s">
        <v>4040</v>
      </c>
      <c r="E1414" t="s">
        <v>4040</v>
      </c>
      <c r="F1414">
        <v>-3</v>
      </c>
    </row>
    <row r="1415" spans="1:6" x14ac:dyDescent="0.25">
      <c r="A1415">
        <v>0</v>
      </c>
      <c r="B1415" t="s">
        <v>4041</v>
      </c>
      <c r="C1415" t="s">
        <v>1778</v>
      </c>
      <c r="E1415" t="s">
        <v>1778</v>
      </c>
      <c r="F1415">
        <v>0</v>
      </c>
    </row>
    <row r="1416" spans="1:6" x14ac:dyDescent="0.25">
      <c r="A1416">
        <v>0</v>
      </c>
      <c r="B1416" t="s">
        <v>4042</v>
      </c>
      <c r="C1416" t="s">
        <v>364</v>
      </c>
      <c r="E1416" t="s">
        <v>364</v>
      </c>
      <c r="F1416">
        <v>-1</v>
      </c>
    </row>
    <row r="1417" spans="1:6" x14ac:dyDescent="0.25">
      <c r="A1417">
        <v>0</v>
      </c>
      <c r="B1417" t="s">
        <v>4043</v>
      </c>
      <c r="C1417" t="s">
        <v>4044</v>
      </c>
      <c r="E1417" t="s">
        <v>4044</v>
      </c>
      <c r="F1417">
        <v>-316</v>
      </c>
    </row>
    <row r="1418" spans="1:6" x14ac:dyDescent="0.25">
      <c r="A1418">
        <v>0</v>
      </c>
      <c r="B1418" t="s">
        <v>4045</v>
      </c>
      <c r="C1418" t="s">
        <v>4046</v>
      </c>
      <c r="E1418" t="s">
        <v>4046</v>
      </c>
      <c r="F1418">
        <v>-632</v>
      </c>
    </row>
    <row r="1419" spans="1:6" x14ac:dyDescent="0.25">
      <c r="A1419">
        <v>0</v>
      </c>
      <c r="B1419" t="s">
        <v>4047</v>
      </c>
      <c r="C1419" t="s">
        <v>4048</v>
      </c>
      <c r="E1419" t="s">
        <v>4048</v>
      </c>
      <c r="F1419">
        <v>-316</v>
      </c>
    </row>
    <row r="1420" spans="1:6" x14ac:dyDescent="0.25">
      <c r="A1420">
        <v>654</v>
      </c>
      <c r="B1420" t="s">
        <v>4049</v>
      </c>
      <c r="C1420" t="s">
        <v>297</v>
      </c>
      <c r="E1420" t="s">
        <v>297</v>
      </c>
      <c r="F1420">
        <v>587</v>
      </c>
    </row>
    <row r="1421" spans="1:6" x14ac:dyDescent="0.25">
      <c r="A1421">
        <v>527</v>
      </c>
      <c r="B1421" t="s">
        <v>4050</v>
      </c>
      <c r="C1421" t="s">
        <v>296</v>
      </c>
      <c r="E1421" t="s">
        <v>296</v>
      </c>
      <c r="F1421">
        <v>427</v>
      </c>
    </row>
    <row r="1422" spans="1:6" x14ac:dyDescent="0.25">
      <c r="A1422">
        <v>594</v>
      </c>
      <c r="B1422" t="s">
        <v>4051</v>
      </c>
      <c r="C1422" t="s">
        <v>295</v>
      </c>
      <c r="E1422" t="s">
        <v>295</v>
      </c>
      <c r="F1422">
        <v>541</v>
      </c>
    </row>
    <row r="1423" spans="1:6" x14ac:dyDescent="0.25">
      <c r="A1423">
        <v>0</v>
      </c>
      <c r="B1423" t="s">
        <v>4052</v>
      </c>
      <c r="C1423" t="s">
        <v>4053</v>
      </c>
      <c r="E1423" t="s">
        <v>4053</v>
      </c>
      <c r="F1423">
        <v>-316</v>
      </c>
    </row>
    <row r="1424" spans="1:6" x14ac:dyDescent="0.25">
      <c r="A1424">
        <v>0</v>
      </c>
      <c r="B1424" t="s">
        <v>4054</v>
      </c>
      <c r="C1424" t="s">
        <v>4055</v>
      </c>
      <c r="E1424" t="s">
        <v>4055</v>
      </c>
      <c r="F1424">
        <v>-632</v>
      </c>
    </row>
    <row r="1425" spans="1:6" x14ac:dyDescent="0.25">
      <c r="A1425">
        <v>0</v>
      </c>
      <c r="B1425" t="s">
        <v>4056</v>
      </c>
      <c r="C1425" t="s">
        <v>4057</v>
      </c>
      <c r="E1425" t="s">
        <v>4057</v>
      </c>
      <c r="F1425">
        <v>-316</v>
      </c>
    </row>
    <row r="1426" spans="1:6" x14ac:dyDescent="0.25">
      <c r="A1426">
        <v>0</v>
      </c>
      <c r="B1426" t="s">
        <v>4058</v>
      </c>
      <c r="C1426" t="s">
        <v>4059</v>
      </c>
      <c r="E1426" t="s">
        <v>4059</v>
      </c>
      <c r="F1426">
        <v>-1002</v>
      </c>
    </row>
    <row r="1427" spans="1:6" x14ac:dyDescent="0.25">
      <c r="A1427">
        <v>0</v>
      </c>
      <c r="B1427" t="s">
        <v>4060</v>
      </c>
      <c r="C1427" t="s">
        <v>4061</v>
      </c>
      <c r="E1427" t="s">
        <v>4061</v>
      </c>
      <c r="F1427">
        <v>-2004</v>
      </c>
    </row>
    <row r="1428" spans="1:6" x14ac:dyDescent="0.25">
      <c r="A1428">
        <v>0</v>
      </c>
      <c r="B1428" t="s">
        <v>4062</v>
      </c>
      <c r="C1428" t="s">
        <v>4063</v>
      </c>
      <c r="E1428" t="s">
        <v>4063</v>
      </c>
      <c r="F1428">
        <v>-1002</v>
      </c>
    </row>
    <row r="1429" spans="1:6" x14ac:dyDescent="0.25">
      <c r="A1429">
        <v>292</v>
      </c>
      <c r="B1429" t="s">
        <v>4064</v>
      </c>
      <c r="C1429" t="s">
        <v>947</v>
      </c>
      <c r="E1429" t="s">
        <v>947</v>
      </c>
      <c r="F1429">
        <v>260</v>
      </c>
    </row>
    <row r="1430" spans="1:6" x14ac:dyDescent="0.25">
      <c r="A1430">
        <v>278</v>
      </c>
      <c r="B1430" t="s">
        <v>4065</v>
      </c>
      <c r="C1430" t="s">
        <v>946</v>
      </c>
      <c r="E1430" t="s">
        <v>946</v>
      </c>
      <c r="F1430">
        <v>276</v>
      </c>
    </row>
    <row r="1431" spans="1:6" x14ac:dyDescent="0.25">
      <c r="A1431">
        <v>261</v>
      </c>
      <c r="B1431" t="s">
        <v>4066</v>
      </c>
      <c r="C1431" t="s">
        <v>948</v>
      </c>
      <c r="E1431" t="s">
        <v>948</v>
      </c>
      <c r="F1431">
        <v>257</v>
      </c>
    </row>
    <row r="1432" spans="1:6" x14ac:dyDescent="0.25">
      <c r="A1432">
        <v>25</v>
      </c>
      <c r="B1432" t="s">
        <v>4067</v>
      </c>
      <c r="C1432" t="s">
        <v>12</v>
      </c>
      <c r="E1432" t="s">
        <v>12</v>
      </c>
      <c r="F1432">
        <v>-429</v>
      </c>
    </row>
    <row r="1433" spans="1:6" x14ac:dyDescent="0.25">
      <c r="A1433">
        <v>109</v>
      </c>
      <c r="B1433" t="s">
        <v>4068</v>
      </c>
      <c r="C1433" t="s">
        <v>11</v>
      </c>
      <c r="E1433" t="s">
        <v>11</v>
      </c>
      <c r="F1433">
        <v>-404</v>
      </c>
    </row>
    <row r="1434" spans="1:6" x14ac:dyDescent="0.25">
      <c r="A1434">
        <v>2</v>
      </c>
      <c r="B1434" t="s">
        <v>4069</v>
      </c>
      <c r="C1434" t="s">
        <v>10</v>
      </c>
      <c r="E1434" t="s">
        <v>10</v>
      </c>
      <c r="F1434">
        <v>-477</v>
      </c>
    </row>
    <row r="1435" spans="1:6" x14ac:dyDescent="0.25">
      <c r="A1435">
        <v>26</v>
      </c>
      <c r="B1435" t="s">
        <v>4070</v>
      </c>
      <c r="C1435" t="s">
        <v>166</v>
      </c>
      <c r="E1435" t="s">
        <v>166</v>
      </c>
      <c r="F1435">
        <v>-7</v>
      </c>
    </row>
    <row r="1436" spans="1:6" x14ac:dyDescent="0.25">
      <c r="A1436">
        <v>0</v>
      </c>
      <c r="B1436" t="s">
        <v>4071</v>
      </c>
      <c r="C1436" t="s">
        <v>165</v>
      </c>
      <c r="E1436" t="s">
        <v>165</v>
      </c>
      <c r="F1436">
        <v>-116</v>
      </c>
    </row>
    <row r="1437" spans="1:6" x14ac:dyDescent="0.25">
      <c r="A1437">
        <v>14</v>
      </c>
      <c r="B1437" t="s">
        <v>4072</v>
      </c>
      <c r="C1437" t="s">
        <v>164</v>
      </c>
      <c r="E1437" t="s">
        <v>164</v>
      </c>
      <c r="F1437">
        <v>-52</v>
      </c>
    </row>
    <row r="1438" spans="1:6" x14ac:dyDescent="0.25">
      <c r="A1438">
        <v>505</v>
      </c>
      <c r="B1438" t="s">
        <v>4073</v>
      </c>
      <c r="C1438" t="s">
        <v>135</v>
      </c>
      <c r="E1438" t="s">
        <v>135</v>
      </c>
      <c r="F1438">
        <v>-372</v>
      </c>
    </row>
    <row r="1439" spans="1:6" x14ac:dyDescent="0.25">
      <c r="A1439">
        <v>544</v>
      </c>
      <c r="B1439" t="s">
        <v>4074</v>
      </c>
      <c r="C1439" t="s">
        <v>134</v>
      </c>
      <c r="E1439" t="s">
        <v>134</v>
      </c>
      <c r="F1439">
        <v>-966</v>
      </c>
    </row>
    <row r="1440" spans="1:6" x14ac:dyDescent="0.25">
      <c r="A1440">
        <v>410</v>
      </c>
      <c r="B1440" t="s">
        <v>4075</v>
      </c>
      <c r="C1440" t="s">
        <v>133</v>
      </c>
      <c r="E1440" t="s">
        <v>133</v>
      </c>
      <c r="F1440">
        <v>-665</v>
      </c>
    </row>
    <row r="1441" spans="1:6" x14ac:dyDescent="0.25">
      <c r="A1441">
        <v>435</v>
      </c>
      <c r="B1441" t="s">
        <v>4076</v>
      </c>
      <c r="C1441" t="s">
        <v>291</v>
      </c>
      <c r="E1441" t="s">
        <v>291</v>
      </c>
      <c r="F1441">
        <v>108</v>
      </c>
    </row>
    <row r="1442" spans="1:6" x14ac:dyDescent="0.25">
      <c r="A1442">
        <v>279</v>
      </c>
      <c r="B1442" t="s">
        <v>4077</v>
      </c>
      <c r="C1442" t="s">
        <v>290</v>
      </c>
      <c r="E1442" t="s">
        <v>290</v>
      </c>
      <c r="F1442">
        <v>-322</v>
      </c>
    </row>
    <row r="1443" spans="1:6" x14ac:dyDescent="0.25">
      <c r="A1443">
        <v>420</v>
      </c>
      <c r="B1443" t="s">
        <v>4078</v>
      </c>
      <c r="C1443" t="s">
        <v>289</v>
      </c>
      <c r="E1443" t="s">
        <v>289</v>
      </c>
      <c r="F1443">
        <v>97</v>
      </c>
    </row>
    <row r="1444" spans="1:6" x14ac:dyDescent="0.25">
      <c r="A1444">
        <v>677</v>
      </c>
      <c r="B1444" t="s">
        <v>4079</v>
      </c>
      <c r="C1444" t="s">
        <v>294</v>
      </c>
      <c r="E1444" t="s">
        <v>294</v>
      </c>
      <c r="F1444">
        <v>79</v>
      </c>
    </row>
    <row r="1445" spans="1:6" x14ac:dyDescent="0.25">
      <c r="A1445">
        <v>245</v>
      </c>
      <c r="B1445" t="s">
        <v>4080</v>
      </c>
      <c r="C1445" t="s">
        <v>293</v>
      </c>
      <c r="E1445" t="s">
        <v>293</v>
      </c>
      <c r="F1445">
        <v>-934</v>
      </c>
    </row>
    <row r="1446" spans="1:6" x14ac:dyDescent="0.25">
      <c r="A1446">
        <v>406</v>
      </c>
      <c r="B1446" t="s">
        <v>4081</v>
      </c>
      <c r="C1446" t="s">
        <v>292</v>
      </c>
      <c r="E1446" t="s">
        <v>292</v>
      </c>
      <c r="F1446">
        <v>-220</v>
      </c>
    </row>
    <row r="1447" spans="1:6" x14ac:dyDescent="0.25">
      <c r="A1447">
        <v>38</v>
      </c>
      <c r="B1447" t="s">
        <v>4082</v>
      </c>
      <c r="C1447" t="s">
        <v>356</v>
      </c>
      <c r="E1447" t="s">
        <v>356</v>
      </c>
      <c r="F1447">
        <v>-82</v>
      </c>
    </row>
    <row r="1448" spans="1:6" x14ac:dyDescent="0.25">
      <c r="A1448">
        <v>8</v>
      </c>
      <c r="B1448" t="s">
        <v>4083</v>
      </c>
      <c r="C1448" t="s">
        <v>355</v>
      </c>
      <c r="E1448" t="s">
        <v>355</v>
      </c>
      <c r="F1448">
        <v>-317</v>
      </c>
    </row>
    <row r="1449" spans="1:6" x14ac:dyDescent="0.25">
      <c r="A1449">
        <v>57</v>
      </c>
      <c r="B1449" t="s">
        <v>4084</v>
      </c>
      <c r="C1449" t="s">
        <v>354</v>
      </c>
      <c r="E1449" t="s">
        <v>354</v>
      </c>
      <c r="F1449">
        <v>-125</v>
      </c>
    </row>
    <row r="1450" spans="1:6" x14ac:dyDescent="0.25">
      <c r="A1450">
        <v>1614</v>
      </c>
      <c r="B1450" t="s">
        <v>4085</v>
      </c>
      <c r="C1450" t="s">
        <v>106</v>
      </c>
      <c r="E1450" t="s">
        <v>106</v>
      </c>
      <c r="F1450">
        <v>1573</v>
      </c>
    </row>
    <row r="1451" spans="1:6" x14ac:dyDescent="0.25">
      <c r="A1451">
        <v>688</v>
      </c>
      <c r="B1451" t="s">
        <v>4086</v>
      </c>
      <c r="C1451" t="s">
        <v>105</v>
      </c>
      <c r="E1451" t="s">
        <v>105</v>
      </c>
      <c r="F1451">
        <v>285</v>
      </c>
    </row>
    <row r="1452" spans="1:6" x14ac:dyDescent="0.25">
      <c r="A1452">
        <v>328</v>
      </c>
      <c r="B1452" t="s">
        <v>4087</v>
      </c>
      <c r="C1452" t="s">
        <v>104</v>
      </c>
      <c r="E1452" t="s">
        <v>104</v>
      </c>
      <c r="F1452">
        <v>-33</v>
      </c>
    </row>
    <row r="1453" spans="1:6" x14ac:dyDescent="0.25">
      <c r="A1453">
        <v>0</v>
      </c>
      <c r="B1453" t="s">
        <v>4088</v>
      </c>
      <c r="C1453" t="s">
        <v>211</v>
      </c>
      <c r="E1453" t="s">
        <v>211</v>
      </c>
      <c r="F1453">
        <v>-4</v>
      </c>
    </row>
    <row r="1454" spans="1:6" x14ac:dyDescent="0.25">
      <c r="A1454">
        <v>0</v>
      </c>
      <c r="B1454" t="s">
        <v>4089</v>
      </c>
      <c r="C1454" t="s">
        <v>209</v>
      </c>
      <c r="E1454" t="s">
        <v>209</v>
      </c>
      <c r="F1454">
        <v>-2</v>
      </c>
    </row>
    <row r="1455" spans="1:6" x14ac:dyDescent="0.25">
      <c r="A1455">
        <v>4443</v>
      </c>
      <c r="B1455" t="s">
        <v>4090</v>
      </c>
      <c r="C1455" t="s">
        <v>6</v>
      </c>
      <c r="E1455" t="s">
        <v>6</v>
      </c>
      <c r="F1455">
        <v>4017</v>
      </c>
    </row>
    <row r="1456" spans="1:6" x14ac:dyDescent="0.25">
      <c r="A1456">
        <v>5079</v>
      </c>
      <c r="B1456" t="s">
        <v>4091</v>
      </c>
      <c r="C1456" t="s">
        <v>5</v>
      </c>
      <c r="E1456" t="s">
        <v>5</v>
      </c>
      <c r="F1456">
        <v>4614</v>
      </c>
    </row>
    <row r="1457" spans="1:6" x14ac:dyDescent="0.25">
      <c r="A1457">
        <v>6641</v>
      </c>
      <c r="B1457" t="s">
        <v>4092</v>
      </c>
      <c r="C1457" t="s">
        <v>4</v>
      </c>
      <c r="E1457" t="s">
        <v>4</v>
      </c>
      <c r="F1457">
        <v>6401</v>
      </c>
    </row>
    <row r="1458" spans="1:6" x14ac:dyDescent="0.25">
      <c r="A1458">
        <v>0</v>
      </c>
      <c r="B1458" t="s">
        <v>4093</v>
      </c>
      <c r="C1458" t="s">
        <v>9</v>
      </c>
      <c r="E1458" t="s">
        <v>9</v>
      </c>
      <c r="F1458">
        <v>-3</v>
      </c>
    </row>
    <row r="1459" spans="1:6" x14ac:dyDescent="0.25">
      <c r="A1459">
        <v>34</v>
      </c>
      <c r="B1459" t="s">
        <v>4094</v>
      </c>
      <c r="C1459" t="s">
        <v>8</v>
      </c>
      <c r="E1459" t="s">
        <v>8</v>
      </c>
      <c r="F1459">
        <v>31</v>
      </c>
    </row>
    <row r="1460" spans="1:6" x14ac:dyDescent="0.25">
      <c r="A1460">
        <v>257</v>
      </c>
      <c r="B1460" t="s">
        <v>4095</v>
      </c>
      <c r="C1460" t="s">
        <v>320</v>
      </c>
      <c r="E1460" t="s">
        <v>320</v>
      </c>
      <c r="F1460">
        <v>247</v>
      </c>
    </row>
    <row r="1461" spans="1:6" x14ac:dyDescent="0.25">
      <c r="A1461">
        <v>710</v>
      </c>
      <c r="B1461" t="s">
        <v>4096</v>
      </c>
      <c r="C1461" t="s">
        <v>319</v>
      </c>
      <c r="E1461" t="s">
        <v>319</v>
      </c>
      <c r="F1461">
        <v>676</v>
      </c>
    </row>
    <row r="1462" spans="1:6" x14ac:dyDescent="0.25">
      <c r="A1462">
        <v>343</v>
      </c>
      <c r="B1462" t="s">
        <v>4097</v>
      </c>
      <c r="C1462" t="s">
        <v>318</v>
      </c>
      <c r="E1462" t="s">
        <v>318</v>
      </c>
      <c r="F1462">
        <v>326</v>
      </c>
    </row>
    <row r="1463" spans="1:6" x14ac:dyDescent="0.25">
      <c r="A1463">
        <v>137</v>
      </c>
      <c r="B1463" t="s">
        <v>4098</v>
      </c>
      <c r="C1463" t="s">
        <v>246</v>
      </c>
      <c r="E1463" t="s">
        <v>246</v>
      </c>
      <c r="F1463">
        <v>96</v>
      </c>
    </row>
    <row r="1464" spans="1:6" x14ac:dyDescent="0.25">
      <c r="A1464">
        <v>326</v>
      </c>
      <c r="B1464" t="s">
        <v>4099</v>
      </c>
      <c r="C1464" t="s">
        <v>248</v>
      </c>
      <c r="E1464" t="s">
        <v>248</v>
      </c>
      <c r="F1464">
        <v>95</v>
      </c>
    </row>
    <row r="1465" spans="1:6" x14ac:dyDescent="0.25">
      <c r="A1465">
        <v>295</v>
      </c>
      <c r="B1465" t="s">
        <v>4100</v>
      </c>
      <c r="C1465" t="s">
        <v>247</v>
      </c>
      <c r="E1465" t="s">
        <v>247</v>
      </c>
      <c r="F1465">
        <v>193</v>
      </c>
    </row>
    <row r="1466" spans="1:6" x14ac:dyDescent="0.25">
      <c r="A1466">
        <v>207</v>
      </c>
      <c r="B1466" t="s">
        <v>4101</v>
      </c>
      <c r="C1466" t="s">
        <v>196</v>
      </c>
      <c r="E1466" t="s">
        <v>196</v>
      </c>
      <c r="F1466">
        <v>-36</v>
      </c>
    </row>
    <row r="1467" spans="1:6" x14ac:dyDescent="0.25">
      <c r="A1467">
        <v>203</v>
      </c>
      <c r="B1467" t="s">
        <v>4102</v>
      </c>
      <c r="C1467" t="s">
        <v>585</v>
      </c>
      <c r="E1467" t="s">
        <v>585</v>
      </c>
      <c r="F1467">
        <v>51</v>
      </c>
    </row>
    <row r="1468" spans="1:6" x14ac:dyDescent="0.25">
      <c r="A1468">
        <v>0</v>
      </c>
      <c r="B1468" t="s">
        <v>4103</v>
      </c>
      <c r="C1468" t="s">
        <v>197</v>
      </c>
      <c r="E1468" t="s">
        <v>197</v>
      </c>
      <c r="F1468">
        <v>-31</v>
      </c>
    </row>
    <row r="1469" spans="1:6" x14ac:dyDescent="0.25">
      <c r="A1469">
        <v>2</v>
      </c>
      <c r="B1469" t="s">
        <v>4104</v>
      </c>
      <c r="C1469" t="s">
        <v>4105</v>
      </c>
      <c r="E1469" t="s">
        <v>4105</v>
      </c>
      <c r="F1469">
        <v>2</v>
      </c>
    </row>
    <row r="1470" spans="1:6" x14ac:dyDescent="0.25">
      <c r="A1470">
        <v>8</v>
      </c>
      <c r="B1470" t="s">
        <v>4106</v>
      </c>
      <c r="C1470" t="s">
        <v>4107</v>
      </c>
      <c r="E1470" t="s">
        <v>4107</v>
      </c>
      <c r="F1470">
        <v>-4</v>
      </c>
    </row>
    <row r="1471" spans="1:6" x14ac:dyDescent="0.25">
      <c r="A1471">
        <v>66</v>
      </c>
      <c r="B1471" t="s">
        <v>4108</v>
      </c>
      <c r="C1471" t="s">
        <v>4109</v>
      </c>
      <c r="E1471" t="s">
        <v>4109</v>
      </c>
      <c r="F1471">
        <v>54</v>
      </c>
    </row>
    <row r="1472" spans="1:6" x14ac:dyDescent="0.25">
      <c r="A1472">
        <v>931</v>
      </c>
      <c r="B1472" t="s">
        <v>4110</v>
      </c>
      <c r="C1472" t="s">
        <v>227</v>
      </c>
      <c r="E1472" t="s">
        <v>227</v>
      </c>
      <c r="F1472">
        <v>899</v>
      </c>
    </row>
    <row r="1473" spans="1:6" x14ac:dyDescent="0.25">
      <c r="A1473">
        <v>1487</v>
      </c>
      <c r="B1473" t="s">
        <v>4111</v>
      </c>
      <c r="C1473" t="s">
        <v>226</v>
      </c>
      <c r="E1473" t="s">
        <v>226</v>
      </c>
      <c r="F1473">
        <v>1413</v>
      </c>
    </row>
    <row r="1474" spans="1:6" x14ac:dyDescent="0.25">
      <c r="A1474">
        <v>880</v>
      </c>
      <c r="B1474" t="s">
        <v>4112</v>
      </c>
      <c r="C1474" t="s">
        <v>225</v>
      </c>
      <c r="E1474" t="s">
        <v>225</v>
      </c>
      <c r="F1474">
        <v>831</v>
      </c>
    </row>
    <row r="1475" spans="1:6" x14ac:dyDescent="0.25">
      <c r="A1475">
        <v>211</v>
      </c>
      <c r="B1475" t="s">
        <v>4113</v>
      </c>
      <c r="C1475" t="s">
        <v>454</v>
      </c>
      <c r="E1475" t="s">
        <v>454</v>
      </c>
      <c r="F1475">
        <v>-38</v>
      </c>
    </row>
    <row r="1476" spans="1:6" x14ac:dyDescent="0.25">
      <c r="A1476">
        <v>575</v>
      </c>
      <c r="B1476" t="s">
        <v>4114</v>
      </c>
      <c r="C1476" t="s">
        <v>453</v>
      </c>
      <c r="E1476" t="s">
        <v>453</v>
      </c>
      <c r="F1476">
        <v>-56</v>
      </c>
    </row>
    <row r="1477" spans="1:6" x14ac:dyDescent="0.25">
      <c r="A1477">
        <v>229</v>
      </c>
      <c r="B1477" t="s">
        <v>4115</v>
      </c>
      <c r="C1477" t="s">
        <v>452</v>
      </c>
      <c r="E1477" t="s">
        <v>452</v>
      </c>
      <c r="F1477">
        <v>-681</v>
      </c>
    </row>
    <row r="1478" spans="1:6" x14ac:dyDescent="0.25">
      <c r="A1478">
        <v>9</v>
      </c>
      <c r="B1478" t="s">
        <v>4116</v>
      </c>
      <c r="C1478" t="s">
        <v>1502</v>
      </c>
      <c r="E1478" t="s">
        <v>1502</v>
      </c>
      <c r="F1478">
        <v>9</v>
      </c>
    </row>
    <row r="1479" spans="1:6" x14ac:dyDescent="0.25">
      <c r="A1479">
        <v>20</v>
      </c>
      <c r="B1479" t="s">
        <v>4117</v>
      </c>
      <c r="C1479" t="s">
        <v>4118</v>
      </c>
      <c r="E1479" t="s">
        <v>4118</v>
      </c>
      <c r="F1479">
        <v>20</v>
      </c>
    </row>
    <row r="1480" spans="1:6" x14ac:dyDescent="0.25">
      <c r="A1480">
        <v>6</v>
      </c>
      <c r="B1480" t="s">
        <v>4119</v>
      </c>
      <c r="C1480" t="s">
        <v>956</v>
      </c>
      <c r="E1480" t="s">
        <v>956</v>
      </c>
      <c r="F1480">
        <v>6</v>
      </c>
    </row>
    <row r="1481" spans="1:6" x14ac:dyDescent="0.25">
      <c r="A1481">
        <v>22</v>
      </c>
      <c r="B1481" t="s">
        <v>4120</v>
      </c>
      <c r="C1481" t="s">
        <v>955</v>
      </c>
      <c r="E1481" t="s">
        <v>955</v>
      </c>
      <c r="F1481">
        <v>22</v>
      </c>
    </row>
    <row r="1482" spans="1:6" x14ac:dyDescent="0.25">
      <c r="A1482">
        <v>0</v>
      </c>
      <c r="B1482" t="s">
        <v>4121</v>
      </c>
      <c r="C1482" t="s">
        <v>4122</v>
      </c>
      <c r="E1482" t="s">
        <v>4122</v>
      </c>
      <c r="F1482">
        <v>-1</v>
      </c>
    </row>
    <row r="1483" spans="1:6" x14ac:dyDescent="0.25">
      <c r="A1483">
        <v>8</v>
      </c>
      <c r="B1483" t="s">
        <v>4123</v>
      </c>
      <c r="C1483" t="s">
        <v>913</v>
      </c>
      <c r="E1483" t="s">
        <v>913</v>
      </c>
      <c r="F1483">
        <v>6</v>
      </c>
    </row>
    <row r="1484" spans="1:6" x14ac:dyDescent="0.25">
      <c r="A1484">
        <v>26</v>
      </c>
      <c r="B1484" t="s">
        <v>4124</v>
      </c>
      <c r="C1484" t="s">
        <v>881</v>
      </c>
      <c r="E1484" t="s">
        <v>881</v>
      </c>
      <c r="F1484">
        <v>24</v>
      </c>
    </row>
    <row r="1485" spans="1:6" x14ac:dyDescent="0.25">
      <c r="A1485">
        <v>2</v>
      </c>
      <c r="B1485" t="s">
        <v>4125</v>
      </c>
      <c r="C1485" t="s">
        <v>4126</v>
      </c>
      <c r="E1485" t="s">
        <v>4126</v>
      </c>
      <c r="F1485">
        <v>1</v>
      </c>
    </row>
    <row r="1486" spans="1:6" x14ac:dyDescent="0.25">
      <c r="A1486">
        <v>0</v>
      </c>
      <c r="B1486" t="s">
        <v>4127</v>
      </c>
      <c r="C1486" t="s">
        <v>1170</v>
      </c>
      <c r="E1486" t="s">
        <v>1170</v>
      </c>
      <c r="F1486">
        <v>0</v>
      </c>
    </row>
    <row r="1487" spans="1:6" x14ac:dyDescent="0.25">
      <c r="A1487">
        <v>2</v>
      </c>
      <c r="B1487" t="s">
        <v>4128</v>
      </c>
      <c r="C1487" t="s">
        <v>890</v>
      </c>
      <c r="E1487" t="s">
        <v>890</v>
      </c>
      <c r="F1487">
        <v>2</v>
      </c>
    </row>
    <row r="1488" spans="1:6" x14ac:dyDescent="0.25">
      <c r="A1488">
        <v>65</v>
      </c>
      <c r="B1488" t="s">
        <v>4129</v>
      </c>
      <c r="C1488" t="s">
        <v>1727</v>
      </c>
      <c r="E1488" t="s">
        <v>1727</v>
      </c>
      <c r="F1488">
        <v>46</v>
      </c>
    </row>
    <row r="1489" spans="1:6" x14ac:dyDescent="0.25">
      <c r="A1489">
        <v>37</v>
      </c>
      <c r="B1489" t="s">
        <v>4130</v>
      </c>
      <c r="C1489" t="s">
        <v>1726</v>
      </c>
      <c r="E1489" t="s">
        <v>1726</v>
      </c>
      <c r="F1489">
        <v>21</v>
      </c>
    </row>
    <row r="1490" spans="1:6" x14ac:dyDescent="0.25">
      <c r="A1490">
        <v>0</v>
      </c>
      <c r="B1490" t="s">
        <v>4131</v>
      </c>
      <c r="C1490" t="s">
        <v>4132</v>
      </c>
      <c r="E1490" t="s">
        <v>4132</v>
      </c>
      <c r="F1490">
        <v>-12</v>
      </c>
    </row>
    <row r="1491" spans="1:6" x14ac:dyDescent="0.25">
      <c r="A1491">
        <v>214</v>
      </c>
      <c r="B1491" t="s">
        <v>4133</v>
      </c>
      <c r="C1491" t="s">
        <v>882</v>
      </c>
      <c r="E1491" t="s">
        <v>882</v>
      </c>
      <c r="F1491">
        <v>190</v>
      </c>
    </row>
    <row r="1492" spans="1:6" x14ac:dyDescent="0.25">
      <c r="A1492">
        <v>207</v>
      </c>
      <c r="B1492" t="s">
        <v>4134</v>
      </c>
      <c r="C1492" t="s">
        <v>903</v>
      </c>
      <c r="E1492" t="s">
        <v>903</v>
      </c>
      <c r="F1492">
        <v>166</v>
      </c>
    </row>
    <row r="1493" spans="1:6" x14ac:dyDescent="0.25">
      <c r="A1493">
        <v>415</v>
      </c>
      <c r="B1493" t="s">
        <v>4135</v>
      </c>
      <c r="C1493" t="s">
        <v>4136</v>
      </c>
      <c r="E1493" t="s">
        <v>4136</v>
      </c>
      <c r="F1493">
        <v>413</v>
      </c>
    </row>
    <row r="1494" spans="1:6" x14ac:dyDescent="0.25">
      <c r="A1494">
        <v>652</v>
      </c>
      <c r="B1494" t="s">
        <v>4137</v>
      </c>
      <c r="C1494" t="s">
        <v>52</v>
      </c>
      <c r="E1494" t="s">
        <v>52</v>
      </c>
      <c r="F1494">
        <v>612</v>
      </c>
    </row>
    <row r="1495" spans="1:6" x14ac:dyDescent="0.25">
      <c r="A1495">
        <v>1069</v>
      </c>
      <c r="B1495" t="s">
        <v>4138</v>
      </c>
      <c r="C1495" t="s">
        <v>4139</v>
      </c>
      <c r="E1495" t="s">
        <v>4139</v>
      </c>
      <c r="F1495">
        <v>1065</v>
      </c>
    </row>
    <row r="1496" spans="1:6" x14ac:dyDescent="0.25">
      <c r="A1496">
        <v>3125</v>
      </c>
      <c r="B1496" t="s">
        <v>4140</v>
      </c>
      <c r="C1496" t="s">
        <v>580</v>
      </c>
      <c r="E1496" t="s">
        <v>580</v>
      </c>
      <c r="F1496">
        <v>2380</v>
      </c>
    </row>
    <row r="1497" spans="1:6" x14ac:dyDescent="0.25">
      <c r="A1497">
        <v>11</v>
      </c>
      <c r="B1497" t="s">
        <v>4141</v>
      </c>
      <c r="C1497" t="s">
        <v>1776</v>
      </c>
      <c r="E1497" t="s">
        <v>1776</v>
      </c>
      <c r="F1497">
        <v>8</v>
      </c>
    </row>
    <row r="1498" spans="1:6" x14ac:dyDescent="0.25">
      <c r="A1498">
        <v>0</v>
      </c>
      <c r="B1498" t="s">
        <v>4142</v>
      </c>
      <c r="C1498" t="s">
        <v>1777</v>
      </c>
      <c r="E1498" t="s">
        <v>1777</v>
      </c>
      <c r="F1498">
        <v>0</v>
      </c>
    </row>
    <row r="1499" spans="1:6" x14ac:dyDescent="0.25">
      <c r="A1499">
        <v>0</v>
      </c>
      <c r="B1499" t="s">
        <v>4143</v>
      </c>
      <c r="C1499" t="s">
        <v>633</v>
      </c>
      <c r="E1499" t="s">
        <v>633</v>
      </c>
      <c r="F1499">
        <v>-1</v>
      </c>
    </row>
    <row r="1500" spans="1:6" x14ac:dyDescent="0.25">
      <c r="A1500">
        <v>0</v>
      </c>
      <c r="B1500" t="s">
        <v>4144</v>
      </c>
      <c r="C1500" t="s">
        <v>632</v>
      </c>
      <c r="E1500" t="s">
        <v>632</v>
      </c>
      <c r="F1500">
        <v>-3</v>
      </c>
    </row>
    <row r="1501" spans="1:6" x14ac:dyDescent="0.25">
      <c r="A1501">
        <v>5</v>
      </c>
      <c r="B1501" t="s">
        <v>4145</v>
      </c>
      <c r="C1501" t="s">
        <v>631</v>
      </c>
      <c r="E1501" t="s">
        <v>631</v>
      </c>
      <c r="F1501">
        <v>5</v>
      </c>
    </row>
    <row r="1502" spans="1:6" x14ac:dyDescent="0.25">
      <c r="A1502">
        <v>0</v>
      </c>
      <c r="B1502" t="s">
        <v>4146</v>
      </c>
      <c r="C1502" t="s">
        <v>645</v>
      </c>
      <c r="E1502" t="s">
        <v>645</v>
      </c>
      <c r="F1502">
        <v>-8</v>
      </c>
    </row>
    <row r="1503" spans="1:6" x14ac:dyDescent="0.25">
      <c r="A1503">
        <v>0</v>
      </c>
      <c r="B1503" t="s">
        <v>4147</v>
      </c>
      <c r="C1503" t="s">
        <v>644</v>
      </c>
      <c r="E1503" t="s">
        <v>644</v>
      </c>
      <c r="F1503">
        <v>-13</v>
      </c>
    </row>
    <row r="1504" spans="1:6" x14ac:dyDescent="0.25">
      <c r="A1504">
        <v>0</v>
      </c>
      <c r="B1504" t="s">
        <v>4148</v>
      </c>
      <c r="C1504" t="s">
        <v>643</v>
      </c>
      <c r="E1504" t="s">
        <v>643</v>
      </c>
      <c r="F1504">
        <v>-5</v>
      </c>
    </row>
    <row r="1505" spans="1:6" x14ac:dyDescent="0.25">
      <c r="A1505">
        <v>33</v>
      </c>
      <c r="B1505" t="s">
        <v>4149</v>
      </c>
      <c r="C1505" t="s">
        <v>658</v>
      </c>
      <c r="E1505" t="s">
        <v>658</v>
      </c>
      <c r="F1505">
        <v>30</v>
      </c>
    </row>
    <row r="1506" spans="1:6" x14ac:dyDescent="0.25">
      <c r="A1506">
        <v>0</v>
      </c>
      <c r="B1506" t="s">
        <v>4150</v>
      </c>
      <c r="C1506" t="s">
        <v>657</v>
      </c>
      <c r="E1506" t="s">
        <v>657</v>
      </c>
      <c r="F1506">
        <v>-14</v>
      </c>
    </row>
    <row r="1507" spans="1:6" x14ac:dyDescent="0.25">
      <c r="A1507">
        <v>0</v>
      </c>
      <c r="B1507" t="s">
        <v>4151</v>
      </c>
      <c r="C1507" t="s">
        <v>656</v>
      </c>
      <c r="E1507" t="s">
        <v>656</v>
      </c>
      <c r="F1507">
        <v>-23</v>
      </c>
    </row>
    <row r="1508" spans="1:6" x14ac:dyDescent="0.25">
      <c r="A1508">
        <v>60</v>
      </c>
      <c r="B1508" t="s">
        <v>4152</v>
      </c>
      <c r="C1508" t="s">
        <v>654</v>
      </c>
      <c r="E1508" t="s">
        <v>654</v>
      </c>
      <c r="F1508">
        <v>45</v>
      </c>
    </row>
    <row r="1509" spans="1:6" x14ac:dyDescent="0.25">
      <c r="A1509">
        <v>5</v>
      </c>
      <c r="B1509" t="s">
        <v>4153</v>
      </c>
      <c r="C1509" t="s">
        <v>655</v>
      </c>
      <c r="E1509" t="s">
        <v>655</v>
      </c>
      <c r="F1509">
        <v>-11</v>
      </c>
    </row>
    <row r="1510" spans="1:6" x14ac:dyDescent="0.25">
      <c r="A1510">
        <v>32</v>
      </c>
      <c r="B1510" t="s">
        <v>4154</v>
      </c>
      <c r="C1510" t="s">
        <v>653</v>
      </c>
      <c r="E1510" t="s">
        <v>653</v>
      </c>
      <c r="F1510">
        <v>19</v>
      </c>
    </row>
    <row r="1511" spans="1:6" x14ac:dyDescent="0.25">
      <c r="A1511">
        <v>133</v>
      </c>
      <c r="B1511" t="s">
        <v>4155</v>
      </c>
      <c r="C1511" t="s">
        <v>652</v>
      </c>
      <c r="E1511" t="s">
        <v>652</v>
      </c>
      <c r="F1511">
        <v>115</v>
      </c>
    </row>
    <row r="1512" spans="1:6" x14ac:dyDescent="0.25">
      <c r="A1512">
        <v>142</v>
      </c>
      <c r="B1512" t="s">
        <v>4156</v>
      </c>
      <c r="C1512" t="s">
        <v>651</v>
      </c>
      <c r="E1512" t="s">
        <v>651</v>
      </c>
      <c r="F1512">
        <v>121</v>
      </c>
    </row>
    <row r="1513" spans="1:6" x14ac:dyDescent="0.25">
      <c r="A1513">
        <v>233</v>
      </c>
      <c r="B1513" t="s">
        <v>4157</v>
      </c>
      <c r="C1513" t="s">
        <v>649</v>
      </c>
      <c r="E1513" t="s">
        <v>649</v>
      </c>
      <c r="F1513">
        <v>175</v>
      </c>
    </row>
    <row r="1514" spans="1:6" x14ac:dyDescent="0.25">
      <c r="A1514">
        <v>101</v>
      </c>
      <c r="B1514" t="s">
        <v>4158</v>
      </c>
      <c r="C1514" t="s">
        <v>650</v>
      </c>
      <c r="E1514" t="s">
        <v>650</v>
      </c>
      <c r="F1514">
        <v>87</v>
      </c>
    </row>
    <row r="1515" spans="1:6" x14ac:dyDescent="0.25">
      <c r="A1515">
        <v>0</v>
      </c>
      <c r="B1515" t="s">
        <v>4159</v>
      </c>
      <c r="C1515" t="s">
        <v>4160</v>
      </c>
      <c r="E1515" t="s">
        <v>4160</v>
      </c>
      <c r="F1515">
        <v>-6</v>
      </c>
    </row>
    <row r="1516" spans="1:6" x14ac:dyDescent="0.25">
      <c r="A1516">
        <v>0</v>
      </c>
      <c r="B1516" t="s">
        <v>4161</v>
      </c>
      <c r="C1516" t="s">
        <v>4162</v>
      </c>
      <c r="E1516" t="s">
        <v>4162</v>
      </c>
      <c r="F1516">
        <v>-6</v>
      </c>
    </row>
    <row r="1517" spans="1:6" x14ac:dyDescent="0.25">
      <c r="A1517">
        <v>59</v>
      </c>
      <c r="B1517" t="s">
        <v>4163</v>
      </c>
      <c r="C1517" t="s">
        <v>1397</v>
      </c>
      <c r="E1517" t="s">
        <v>1397</v>
      </c>
      <c r="F1517">
        <v>56</v>
      </c>
    </row>
    <row r="1518" spans="1:6" x14ac:dyDescent="0.25">
      <c r="A1518">
        <v>4</v>
      </c>
      <c r="B1518" t="s">
        <v>4164</v>
      </c>
      <c r="C1518" t="s">
        <v>4165</v>
      </c>
      <c r="D1518" t="s">
        <v>2686</v>
      </c>
      <c r="E1518" t="s">
        <v>4166</v>
      </c>
      <c r="F1518">
        <v>4</v>
      </c>
    </row>
    <row r="1519" spans="1:6" x14ac:dyDescent="0.25">
      <c r="A1519">
        <v>13</v>
      </c>
      <c r="B1519" t="s">
        <v>4167</v>
      </c>
      <c r="C1519" t="s">
        <v>4168</v>
      </c>
      <c r="D1519" t="s">
        <v>3377</v>
      </c>
      <c r="E1519" t="s">
        <v>4169</v>
      </c>
      <c r="F1519">
        <v>13</v>
      </c>
    </row>
    <row r="1520" spans="1:6" x14ac:dyDescent="0.25">
      <c r="A1520">
        <v>39</v>
      </c>
      <c r="B1520" t="s">
        <v>4170</v>
      </c>
      <c r="C1520" t="s">
        <v>1711</v>
      </c>
      <c r="E1520" t="s">
        <v>1711</v>
      </c>
      <c r="F1520">
        <v>39</v>
      </c>
    </row>
    <row r="1521" spans="1:6" x14ac:dyDescent="0.25">
      <c r="A1521">
        <v>42</v>
      </c>
      <c r="B1521" t="s">
        <v>4171</v>
      </c>
      <c r="C1521" t="s">
        <v>1710</v>
      </c>
      <c r="E1521" t="s">
        <v>1710</v>
      </c>
      <c r="F1521">
        <v>42</v>
      </c>
    </row>
    <row r="1522" spans="1:6" x14ac:dyDescent="0.25">
      <c r="A1522">
        <v>89</v>
      </c>
      <c r="B1522" t="s">
        <v>4172</v>
      </c>
      <c r="C1522" t="s">
        <v>1655</v>
      </c>
      <c r="E1522" t="s">
        <v>1655</v>
      </c>
      <c r="F1522">
        <v>69</v>
      </c>
    </row>
    <row r="1523" spans="1:6" x14ac:dyDescent="0.25">
      <c r="A1523">
        <v>96</v>
      </c>
      <c r="B1523" t="s">
        <v>4173</v>
      </c>
      <c r="C1523" t="s">
        <v>1654</v>
      </c>
      <c r="E1523" t="s">
        <v>1654</v>
      </c>
      <c r="F1523">
        <v>84</v>
      </c>
    </row>
    <row r="1524" spans="1:6" x14ac:dyDescent="0.25">
      <c r="A1524">
        <v>65</v>
      </c>
      <c r="B1524" t="s">
        <v>4174</v>
      </c>
      <c r="C1524" t="s">
        <v>1657</v>
      </c>
      <c r="E1524" t="s">
        <v>1657</v>
      </c>
      <c r="F1524">
        <v>42</v>
      </c>
    </row>
    <row r="1525" spans="1:6" x14ac:dyDescent="0.25">
      <c r="A1525">
        <v>76</v>
      </c>
      <c r="B1525" t="s">
        <v>4175</v>
      </c>
      <c r="C1525" t="s">
        <v>1656</v>
      </c>
      <c r="E1525" t="s">
        <v>1656</v>
      </c>
      <c r="F1525">
        <v>53</v>
      </c>
    </row>
    <row r="1526" spans="1:6" x14ac:dyDescent="0.25">
      <c r="A1526">
        <v>19</v>
      </c>
      <c r="B1526" t="s">
        <v>4176</v>
      </c>
      <c r="C1526" t="s">
        <v>1721</v>
      </c>
      <c r="E1526" t="s">
        <v>1721</v>
      </c>
      <c r="F1526">
        <v>19</v>
      </c>
    </row>
    <row r="1527" spans="1:6" x14ac:dyDescent="0.25">
      <c r="A1527">
        <v>7</v>
      </c>
      <c r="B1527" t="s">
        <v>4177</v>
      </c>
      <c r="C1527" t="s">
        <v>1720</v>
      </c>
      <c r="E1527" t="s">
        <v>1720</v>
      </c>
      <c r="F1527">
        <v>7</v>
      </c>
    </row>
    <row r="1528" spans="1:6" x14ac:dyDescent="0.25">
      <c r="A1528">
        <v>209</v>
      </c>
      <c r="B1528" t="s">
        <v>4178</v>
      </c>
      <c r="C1528" t="s">
        <v>4179</v>
      </c>
      <c r="E1528" t="s">
        <v>4179</v>
      </c>
      <c r="F1528">
        <v>209</v>
      </c>
    </row>
    <row r="1529" spans="1:6" x14ac:dyDescent="0.25">
      <c r="A1529">
        <v>0</v>
      </c>
      <c r="B1529" t="s">
        <v>4180</v>
      </c>
      <c r="C1529" t="s">
        <v>202</v>
      </c>
      <c r="E1529" t="s">
        <v>202</v>
      </c>
      <c r="F1529">
        <v>-6</v>
      </c>
    </row>
    <row r="1530" spans="1:6" x14ac:dyDescent="0.25">
      <c r="A1530">
        <v>0</v>
      </c>
      <c r="B1530" t="s">
        <v>4181</v>
      </c>
      <c r="C1530" t="s">
        <v>201</v>
      </c>
      <c r="E1530" t="s">
        <v>201</v>
      </c>
      <c r="F1530">
        <v>-5</v>
      </c>
    </row>
    <row r="1531" spans="1:6" x14ac:dyDescent="0.25">
      <c r="A1531">
        <v>229</v>
      </c>
      <c r="B1531" t="s">
        <v>4182</v>
      </c>
      <c r="C1531" t="s">
        <v>4183</v>
      </c>
      <c r="E1531" t="s">
        <v>4183</v>
      </c>
      <c r="F1531">
        <v>229</v>
      </c>
    </row>
    <row r="1532" spans="1:6" x14ac:dyDescent="0.25">
      <c r="A1532">
        <v>0</v>
      </c>
      <c r="B1532" t="s">
        <v>4184</v>
      </c>
      <c r="C1532" t="s">
        <v>1608</v>
      </c>
      <c r="E1532" t="s">
        <v>1608</v>
      </c>
      <c r="F1532">
        <v>-17</v>
      </c>
    </row>
    <row r="1533" spans="1:6" x14ac:dyDescent="0.25">
      <c r="A1533">
        <v>24</v>
      </c>
      <c r="B1533" t="s">
        <v>4185</v>
      </c>
      <c r="C1533" t="s">
        <v>1607</v>
      </c>
      <c r="E1533" t="s">
        <v>1607</v>
      </c>
      <c r="F1533">
        <v>6</v>
      </c>
    </row>
    <row r="1534" spans="1:6" x14ac:dyDescent="0.25">
      <c r="A1534">
        <v>27</v>
      </c>
      <c r="B1534" t="s">
        <v>4186</v>
      </c>
      <c r="C1534" t="s">
        <v>1611</v>
      </c>
      <c r="E1534" t="s">
        <v>1611</v>
      </c>
      <c r="F1534">
        <v>0</v>
      </c>
    </row>
    <row r="1535" spans="1:6" x14ac:dyDescent="0.25">
      <c r="A1535">
        <v>49</v>
      </c>
      <c r="B1535" t="s">
        <v>4187</v>
      </c>
      <c r="C1535" t="s">
        <v>1610</v>
      </c>
      <c r="E1535" t="s">
        <v>1610</v>
      </c>
      <c r="F1535">
        <v>29</v>
      </c>
    </row>
    <row r="1536" spans="1:6" x14ac:dyDescent="0.25">
      <c r="A1536">
        <v>25</v>
      </c>
      <c r="B1536" t="s">
        <v>4188</v>
      </c>
      <c r="C1536" t="s">
        <v>1609</v>
      </c>
      <c r="E1536" t="s">
        <v>1609</v>
      </c>
      <c r="F1536">
        <v>-6</v>
      </c>
    </row>
    <row r="1537" spans="1:6" x14ac:dyDescent="0.25">
      <c r="A1537">
        <v>64</v>
      </c>
      <c r="B1537" t="s">
        <v>4189</v>
      </c>
      <c r="C1537" t="s">
        <v>1600</v>
      </c>
      <c r="E1537" t="s">
        <v>1600</v>
      </c>
      <c r="F1537">
        <v>43</v>
      </c>
    </row>
    <row r="1538" spans="1:6" x14ac:dyDescent="0.25">
      <c r="A1538">
        <v>51</v>
      </c>
      <c r="B1538" t="s">
        <v>4190</v>
      </c>
      <c r="C1538" t="s">
        <v>1599</v>
      </c>
      <c r="E1538" t="s">
        <v>1599</v>
      </c>
      <c r="F1538">
        <v>30</v>
      </c>
    </row>
    <row r="1539" spans="1:6" x14ac:dyDescent="0.25">
      <c r="A1539">
        <v>34</v>
      </c>
      <c r="B1539" t="s">
        <v>4191</v>
      </c>
      <c r="C1539" t="s">
        <v>1598</v>
      </c>
      <c r="E1539" t="s">
        <v>1598</v>
      </c>
      <c r="F1539">
        <v>15</v>
      </c>
    </row>
    <row r="1540" spans="1:6" x14ac:dyDescent="0.25">
      <c r="A1540">
        <v>11</v>
      </c>
      <c r="B1540" t="s">
        <v>4192</v>
      </c>
      <c r="C1540" t="s">
        <v>4193</v>
      </c>
      <c r="E1540" t="s">
        <v>4193</v>
      </c>
      <c r="F1540">
        <v>11</v>
      </c>
    </row>
    <row r="1541" spans="1:6" x14ac:dyDescent="0.25">
      <c r="A1541">
        <v>24</v>
      </c>
      <c r="B1541" t="s">
        <v>4194</v>
      </c>
      <c r="C1541" t="s">
        <v>1594</v>
      </c>
      <c r="E1541" t="s">
        <v>1594</v>
      </c>
      <c r="F1541">
        <v>11</v>
      </c>
    </row>
    <row r="1542" spans="1:6" x14ac:dyDescent="0.25">
      <c r="A1542">
        <v>24</v>
      </c>
      <c r="B1542" t="s">
        <v>4195</v>
      </c>
      <c r="C1542" t="s">
        <v>1593</v>
      </c>
      <c r="E1542" t="s">
        <v>1593</v>
      </c>
      <c r="F1542">
        <v>10</v>
      </c>
    </row>
    <row r="1543" spans="1:6" x14ac:dyDescent="0.25">
      <c r="A1543">
        <v>24</v>
      </c>
      <c r="B1543" t="s">
        <v>4196</v>
      </c>
      <c r="C1543" t="s">
        <v>1592</v>
      </c>
      <c r="E1543" t="s">
        <v>1592</v>
      </c>
      <c r="F1543">
        <v>12</v>
      </c>
    </row>
    <row r="1544" spans="1:6" x14ac:dyDescent="0.25">
      <c r="A1544">
        <v>771</v>
      </c>
      <c r="B1544" t="s">
        <v>4197</v>
      </c>
      <c r="C1544" t="s">
        <v>1605</v>
      </c>
      <c r="E1544" t="s">
        <v>1605</v>
      </c>
      <c r="F1544">
        <v>717</v>
      </c>
    </row>
    <row r="1545" spans="1:6" x14ac:dyDescent="0.25">
      <c r="A1545">
        <v>664</v>
      </c>
      <c r="B1545" t="s">
        <v>4198</v>
      </c>
      <c r="C1545" t="s">
        <v>1606</v>
      </c>
      <c r="E1545" t="s">
        <v>1606</v>
      </c>
      <c r="F1545">
        <v>514</v>
      </c>
    </row>
    <row r="1546" spans="1:6" x14ac:dyDescent="0.25">
      <c r="A1546">
        <v>155</v>
      </c>
      <c r="B1546" t="s">
        <v>4199</v>
      </c>
      <c r="C1546" t="s">
        <v>1604</v>
      </c>
      <c r="E1546" t="s">
        <v>1604</v>
      </c>
      <c r="F1546">
        <v>40</v>
      </c>
    </row>
    <row r="1547" spans="1:6" x14ac:dyDescent="0.25">
      <c r="A1547">
        <v>0</v>
      </c>
      <c r="B1547" t="s">
        <v>4200</v>
      </c>
      <c r="C1547" t="s">
        <v>4201</v>
      </c>
      <c r="E1547" t="s">
        <v>4201</v>
      </c>
      <c r="F1547">
        <v>0</v>
      </c>
    </row>
    <row r="1548" spans="1:6" x14ac:dyDescent="0.25">
      <c r="A1548">
        <v>0</v>
      </c>
      <c r="B1548" t="s">
        <v>4202</v>
      </c>
      <c r="C1548" t="s">
        <v>4203</v>
      </c>
      <c r="E1548" t="s">
        <v>4203</v>
      </c>
      <c r="F1548">
        <v>0</v>
      </c>
    </row>
    <row r="1549" spans="1:6" x14ac:dyDescent="0.25">
      <c r="A1549">
        <v>0</v>
      </c>
      <c r="B1549" t="s">
        <v>4204</v>
      </c>
      <c r="C1549" t="s">
        <v>4205</v>
      </c>
      <c r="E1549" t="s">
        <v>4205</v>
      </c>
      <c r="F1549">
        <v>0</v>
      </c>
    </row>
    <row r="1550" spans="1:6" x14ac:dyDescent="0.25">
      <c r="A1550">
        <v>33</v>
      </c>
      <c r="B1550" t="s">
        <v>4206</v>
      </c>
      <c r="C1550" t="s">
        <v>1142</v>
      </c>
      <c r="E1550" t="s">
        <v>1142</v>
      </c>
      <c r="F1550">
        <v>33</v>
      </c>
    </row>
    <row r="1551" spans="1:6" x14ac:dyDescent="0.25">
      <c r="A1551">
        <v>30</v>
      </c>
      <c r="B1551" t="s">
        <v>4207</v>
      </c>
      <c r="C1551" t="s">
        <v>1141</v>
      </c>
      <c r="E1551" t="s">
        <v>1141</v>
      </c>
      <c r="F1551">
        <v>30</v>
      </c>
    </row>
    <row r="1552" spans="1:6" x14ac:dyDescent="0.25">
      <c r="A1552">
        <v>12</v>
      </c>
      <c r="B1552" t="s">
        <v>4208</v>
      </c>
      <c r="C1552" t="s">
        <v>1140</v>
      </c>
      <c r="E1552" t="s">
        <v>1140</v>
      </c>
      <c r="F1552">
        <v>12</v>
      </c>
    </row>
    <row r="1553" spans="1:6" x14ac:dyDescent="0.25">
      <c r="A1553">
        <v>0</v>
      </c>
      <c r="B1553" t="s">
        <v>4209</v>
      </c>
      <c r="C1553" t="s">
        <v>4210</v>
      </c>
      <c r="E1553" t="s">
        <v>4210</v>
      </c>
      <c r="F1553">
        <v>0</v>
      </c>
    </row>
    <row r="1554" spans="1:6" x14ac:dyDescent="0.25">
      <c r="A1554">
        <v>0</v>
      </c>
      <c r="B1554" t="s">
        <v>4211</v>
      </c>
      <c r="C1554" t="s">
        <v>4212</v>
      </c>
      <c r="E1554" t="s">
        <v>4212</v>
      </c>
      <c r="F1554">
        <v>0</v>
      </c>
    </row>
    <row r="1555" spans="1:6" x14ac:dyDescent="0.25">
      <c r="A1555">
        <v>0</v>
      </c>
      <c r="B1555" t="s">
        <v>4213</v>
      </c>
      <c r="C1555" t="s">
        <v>4214</v>
      </c>
      <c r="E1555" t="s">
        <v>4214</v>
      </c>
      <c r="F1555">
        <v>0</v>
      </c>
    </row>
    <row r="1556" spans="1:6" x14ac:dyDescent="0.25">
      <c r="A1556">
        <v>7</v>
      </c>
      <c r="B1556" t="s">
        <v>4215</v>
      </c>
      <c r="C1556" t="s">
        <v>1745</v>
      </c>
      <c r="E1556" t="s">
        <v>1745</v>
      </c>
      <c r="F1556">
        <v>7</v>
      </c>
    </row>
    <row r="1557" spans="1:6" x14ac:dyDescent="0.25">
      <c r="A1557">
        <v>13</v>
      </c>
      <c r="B1557" t="s">
        <v>4216</v>
      </c>
      <c r="C1557" t="s">
        <v>1744</v>
      </c>
      <c r="E1557" t="s">
        <v>1744</v>
      </c>
      <c r="F1557">
        <v>13</v>
      </c>
    </row>
    <row r="1558" spans="1:6" x14ac:dyDescent="0.25">
      <c r="A1558">
        <v>0</v>
      </c>
      <c r="B1558" t="s">
        <v>4217</v>
      </c>
      <c r="C1558" t="s">
        <v>4218</v>
      </c>
      <c r="E1558" t="s">
        <v>4218</v>
      </c>
      <c r="F1558">
        <v>0</v>
      </c>
    </row>
    <row r="1559" spans="1:6" x14ac:dyDescent="0.25">
      <c r="A1559">
        <v>0</v>
      </c>
      <c r="B1559" t="s">
        <v>4219</v>
      </c>
      <c r="C1559" t="s">
        <v>4220</v>
      </c>
      <c r="E1559" t="s">
        <v>4220</v>
      </c>
      <c r="F1559">
        <v>0</v>
      </c>
    </row>
    <row r="1560" spans="1:6" x14ac:dyDescent="0.25">
      <c r="A1560">
        <v>0</v>
      </c>
      <c r="B1560" t="s">
        <v>4221</v>
      </c>
      <c r="C1560" t="s">
        <v>4222</v>
      </c>
      <c r="E1560" t="s">
        <v>4222</v>
      </c>
      <c r="F1560">
        <v>0</v>
      </c>
    </row>
    <row r="1561" spans="1:6" x14ac:dyDescent="0.25">
      <c r="A1561">
        <v>5</v>
      </c>
      <c r="B1561" t="s">
        <v>4223</v>
      </c>
      <c r="C1561" t="s">
        <v>1742</v>
      </c>
      <c r="E1561" t="s">
        <v>1742</v>
      </c>
      <c r="F1561">
        <v>5</v>
      </c>
    </row>
    <row r="1562" spans="1:6" x14ac:dyDescent="0.25">
      <c r="A1562">
        <v>15</v>
      </c>
      <c r="B1562" t="s">
        <v>4224</v>
      </c>
      <c r="C1562" t="s">
        <v>1743</v>
      </c>
      <c r="E1562" t="s">
        <v>1743</v>
      </c>
      <c r="F1562">
        <v>15</v>
      </c>
    </row>
    <row r="1563" spans="1:6" x14ac:dyDescent="0.25">
      <c r="A1563">
        <v>0</v>
      </c>
      <c r="B1563" t="s">
        <v>4225</v>
      </c>
      <c r="C1563" t="s">
        <v>1597</v>
      </c>
      <c r="E1563" t="s">
        <v>1597</v>
      </c>
      <c r="F1563">
        <v>-22</v>
      </c>
    </row>
    <row r="1564" spans="1:6" x14ac:dyDescent="0.25">
      <c r="A1564">
        <v>0</v>
      </c>
      <c r="B1564" t="s">
        <v>4226</v>
      </c>
      <c r="C1564" t="s">
        <v>1596</v>
      </c>
      <c r="E1564" t="s">
        <v>1596</v>
      </c>
      <c r="F1564">
        <v>-22</v>
      </c>
    </row>
    <row r="1565" spans="1:6" x14ac:dyDescent="0.25">
      <c r="A1565">
        <v>0</v>
      </c>
      <c r="B1565" t="s">
        <v>4227</v>
      </c>
      <c r="C1565" t="s">
        <v>1595</v>
      </c>
      <c r="E1565" t="s">
        <v>1595</v>
      </c>
      <c r="F1565">
        <v>-15</v>
      </c>
    </row>
    <row r="1566" spans="1:6" x14ac:dyDescent="0.25">
      <c r="A1566">
        <v>0</v>
      </c>
      <c r="B1566" t="s">
        <v>4228</v>
      </c>
      <c r="C1566" t="s">
        <v>4229</v>
      </c>
      <c r="E1566" t="s">
        <v>4229</v>
      </c>
      <c r="F1566">
        <v>0</v>
      </c>
    </row>
    <row r="1567" spans="1:6" x14ac:dyDescent="0.25">
      <c r="A1567">
        <v>0</v>
      </c>
      <c r="B1567" t="s">
        <v>4230</v>
      </c>
      <c r="C1567" t="s">
        <v>4231</v>
      </c>
      <c r="E1567" t="s">
        <v>4231</v>
      </c>
      <c r="F1567">
        <v>0</v>
      </c>
    </row>
    <row r="1568" spans="1:6" x14ac:dyDescent="0.25">
      <c r="A1568">
        <v>0</v>
      </c>
      <c r="B1568" t="s">
        <v>4232</v>
      </c>
      <c r="C1568" t="s">
        <v>4233</v>
      </c>
      <c r="E1568" t="s">
        <v>4233</v>
      </c>
      <c r="F1568">
        <v>0</v>
      </c>
    </row>
    <row r="1569" spans="1:6" x14ac:dyDescent="0.25">
      <c r="A1569">
        <v>1017</v>
      </c>
      <c r="B1569" t="s">
        <v>4234</v>
      </c>
      <c r="C1569">
        <v>454201</v>
      </c>
      <c r="E1569">
        <v>454201</v>
      </c>
      <c r="F1569">
        <v>1017</v>
      </c>
    </row>
    <row r="1570" spans="1:6" x14ac:dyDescent="0.25">
      <c r="A1570">
        <v>4901</v>
      </c>
      <c r="B1570" t="s">
        <v>4235</v>
      </c>
      <c r="C1570" t="s">
        <v>47</v>
      </c>
      <c r="E1570" t="s">
        <v>47</v>
      </c>
      <c r="F1570">
        <v>-464</v>
      </c>
    </row>
    <row r="1571" spans="1:6" x14ac:dyDescent="0.25">
      <c r="A1571">
        <v>2663</v>
      </c>
      <c r="B1571" t="s">
        <v>4236</v>
      </c>
      <c r="C1571" t="s">
        <v>46</v>
      </c>
      <c r="E1571" t="s">
        <v>46</v>
      </c>
      <c r="F1571">
        <v>452</v>
      </c>
    </row>
    <row r="1572" spans="1:6" x14ac:dyDescent="0.25">
      <c r="A1572">
        <v>8</v>
      </c>
      <c r="B1572" t="s">
        <v>4237</v>
      </c>
      <c r="C1572" t="s">
        <v>4238</v>
      </c>
      <c r="E1572" t="s">
        <v>4238</v>
      </c>
      <c r="F1572">
        <v>8</v>
      </c>
    </row>
    <row r="1573" spans="1:6" x14ac:dyDescent="0.25">
      <c r="A1573">
        <v>0</v>
      </c>
      <c r="B1573" t="s">
        <v>4239</v>
      </c>
      <c r="C1573" t="s">
        <v>4240</v>
      </c>
      <c r="E1573" t="s">
        <v>4240</v>
      </c>
      <c r="F1573">
        <v>-3</v>
      </c>
    </row>
    <row r="1574" spans="1:6" x14ac:dyDescent="0.25">
      <c r="A1574">
        <v>3</v>
      </c>
      <c r="B1574" t="s">
        <v>4241</v>
      </c>
      <c r="C1574" t="s">
        <v>4242</v>
      </c>
      <c r="E1574" t="s">
        <v>4242</v>
      </c>
      <c r="F1574">
        <v>3</v>
      </c>
    </row>
    <row r="1575" spans="1:6" x14ac:dyDescent="0.25">
      <c r="A1575">
        <v>625</v>
      </c>
      <c r="B1575" t="s">
        <v>4243</v>
      </c>
      <c r="C1575" t="s">
        <v>71</v>
      </c>
      <c r="E1575" t="s">
        <v>71</v>
      </c>
      <c r="F1575">
        <v>-388</v>
      </c>
    </row>
    <row r="1576" spans="1:6" x14ac:dyDescent="0.25">
      <c r="A1576">
        <v>629</v>
      </c>
      <c r="B1576" t="s">
        <v>4244</v>
      </c>
      <c r="C1576" t="s">
        <v>70</v>
      </c>
      <c r="E1576" t="s">
        <v>70</v>
      </c>
      <c r="F1576">
        <v>-1092</v>
      </c>
    </row>
    <row r="1577" spans="1:6" x14ac:dyDescent="0.25">
      <c r="A1577">
        <v>823</v>
      </c>
      <c r="B1577" t="s">
        <v>4245</v>
      </c>
      <c r="C1577" t="s">
        <v>69</v>
      </c>
      <c r="E1577" t="s">
        <v>69</v>
      </c>
      <c r="F1577">
        <v>-335</v>
      </c>
    </row>
    <row r="1578" spans="1:6" x14ac:dyDescent="0.25">
      <c r="A1578">
        <v>99</v>
      </c>
      <c r="B1578" t="s">
        <v>4246</v>
      </c>
      <c r="C1578" t="s">
        <v>345</v>
      </c>
      <c r="E1578" t="s">
        <v>345</v>
      </c>
      <c r="F1578">
        <v>99</v>
      </c>
    </row>
    <row r="1579" spans="1:6" x14ac:dyDescent="0.25">
      <c r="A1579">
        <v>4</v>
      </c>
      <c r="B1579" t="s">
        <v>4247</v>
      </c>
      <c r="C1579" t="s">
        <v>344</v>
      </c>
      <c r="E1579" t="s">
        <v>344</v>
      </c>
      <c r="F1579">
        <v>4</v>
      </c>
    </row>
    <row r="1580" spans="1:6" x14ac:dyDescent="0.25">
      <c r="A1580">
        <v>108</v>
      </c>
      <c r="B1580" t="s">
        <v>4248</v>
      </c>
      <c r="C1580" t="s">
        <v>343</v>
      </c>
      <c r="E1580" t="s">
        <v>343</v>
      </c>
      <c r="F1580">
        <v>108</v>
      </c>
    </row>
    <row r="1581" spans="1:6" x14ac:dyDescent="0.25">
      <c r="A1581">
        <v>0</v>
      </c>
      <c r="B1581" t="s">
        <v>4249</v>
      </c>
      <c r="C1581" t="s">
        <v>214</v>
      </c>
      <c r="E1581" t="s">
        <v>214</v>
      </c>
      <c r="F1581">
        <v>-12</v>
      </c>
    </row>
    <row r="1582" spans="1:6" x14ac:dyDescent="0.25">
      <c r="A1582">
        <v>0</v>
      </c>
      <c r="B1582" t="s">
        <v>4250</v>
      </c>
      <c r="C1582" t="s">
        <v>213</v>
      </c>
      <c r="E1582" t="s">
        <v>213</v>
      </c>
      <c r="F1582">
        <v>-56</v>
      </c>
    </row>
    <row r="1583" spans="1:6" x14ac:dyDescent="0.25">
      <c r="A1583">
        <v>0</v>
      </c>
      <c r="B1583" t="s">
        <v>4251</v>
      </c>
      <c r="C1583" t="s">
        <v>212</v>
      </c>
      <c r="E1583" t="s">
        <v>212</v>
      </c>
      <c r="F1583">
        <v>-51</v>
      </c>
    </row>
    <row r="1584" spans="1:6" x14ac:dyDescent="0.25">
      <c r="A1584">
        <v>3915</v>
      </c>
      <c r="B1584" t="s">
        <v>4252</v>
      </c>
      <c r="C1584" t="s">
        <v>48</v>
      </c>
      <c r="E1584" t="s">
        <v>48</v>
      </c>
      <c r="F1584">
        <v>2840</v>
      </c>
    </row>
    <row r="1585" spans="1:6" x14ac:dyDescent="0.25">
      <c r="A1585">
        <v>2553</v>
      </c>
      <c r="B1585" t="s">
        <v>4253</v>
      </c>
      <c r="C1585" t="s">
        <v>276</v>
      </c>
      <c r="E1585" t="s">
        <v>276</v>
      </c>
      <c r="F1585">
        <v>1898</v>
      </c>
    </row>
    <row r="1586" spans="1:6" x14ac:dyDescent="0.25">
      <c r="A1586">
        <v>2306</v>
      </c>
      <c r="B1586" t="s">
        <v>4254</v>
      </c>
      <c r="C1586" t="s">
        <v>275</v>
      </c>
      <c r="E1586" t="s">
        <v>275</v>
      </c>
      <c r="F1586">
        <v>964</v>
      </c>
    </row>
    <row r="1587" spans="1:6" x14ac:dyDescent="0.25">
      <c r="A1587">
        <v>2378</v>
      </c>
      <c r="B1587" t="s">
        <v>4255</v>
      </c>
      <c r="C1587" t="s">
        <v>274</v>
      </c>
      <c r="E1587" t="s">
        <v>274</v>
      </c>
      <c r="F1587">
        <v>1638</v>
      </c>
    </row>
    <row r="1588" spans="1:6" x14ac:dyDescent="0.25">
      <c r="A1588">
        <v>0</v>
      </c>
      <c r="B1588" t="s">
        <v>4256</v>
      </c>
      <c r="C1588" t="s">
        <v>210</v>
      </c>
      <c r="E1588" t="s">
        <v>210</v>
      </c>
      <c r="F1588">
        <v>-6</v>
      </c>
    </row>
    <row r="1589" spans="1:6" x14ac:dyDescent="0.25">
      <c r="A1589">
        <v>48</v>
      </c>
      <c r="B1589" t="s">
        <v>4257</v>
      </c>
      <c r="C1589">
        <v>454321</v>
      </c>
      <c r="E1589">
        <v>454321</v>
      </c>
      <c r="F1589">
        <v>48</v>
      </c>
    </row>
    <row r="1590" spans="1:6" x14ac:dyDescent="0.25">
      <c r="A1590">
        <v>24</v>
      </c>
      <c r="B1590" t="s">
        <v>4258</v>
      </c>
      <c r="C1590" t="s">
        <v>4259</v>
      </c>
      <c r="E1590" t="s">
        <v>4259</v>
      </c>
      <c r="F1590">
        <v>12</v>
      </c>
    </row>
    <row r="1591" spans="1:6" x14ac:dyDescent="0.25">
      <c r="A1591">
        <v>1090</v>
      </c>
      <c r="B1591" t="s">
        <v>4260</v>
      </c>
      <c r="C1591" t="s">
        <v>4261</v>
      </c>
      <c r="D1591" t="s">
        <v>3376</v>
      </c>
      <c r="E1591" t="s">
        <v>1632</v>
      </c>
      <c r="F1591">
        <v>1084</v>
      </c>
    </row>
    <row r="1592" spans="1:6" x14ac:dyDescent="0.25">
      <c r="A1592">
        <v>924</v>
      </c>
      <c r="B1592" t="s">
        <v>4260</v>
      </c>
      <c r="C1592" t="s">
        <v>4261</v>
      </c>
      <c r="D1592" t="s">
        <v>3377</v>
      </c>
      <c r="E1592" t="s">
        <v>1631</v>
      </c>
      <c r="F1592">
        <v>845</v>
      </c>
    </row>
    <row r="1593" spans="1:6" x14ac:dyDescent="0.25">
      <c r="A1593">
        <v>292</v>
      </c>
      <c r="B1593" t="s">
        <v>4262</v>
      </c>
      <c r="C1593" t="s">
        <v>348</v>
      </c>
      <c r="E1593" t="s">
        <v>348</v>
      </c>
      <c r="F1593">
        <v>286</v>
      </c>
    </row>
    <row r="1594" spans="1:6" x14ac:dyDescent="0.25">
      <c r="A1594">
        <v>491</v>
      </c>
      <c r="B1594" t="s">
        <v>4263</v>
      </c>
      <c r="C1594" t="s">
        <v>347</v>
      </c>
      <c r="E1594" t="s">
        <v>347</v>
      </c>
      <c r="F1594">
        <v>484</v>
      </c>
    </row>
    <row r="1595" spans="1:6" x14ac:dyDescent="0.25">
      <c r="A1595">
        <v>196</v>
      </c>
      <c r="B1595" t="s">
        <v>4264</v>
      </c>
      <c r="C1595" t="s">
        <v>346</v>
      </c>
      <c r="E1595" t="s">
        <v>346</v>
      </c>
      <c r="F1595">
        <v>189</v>
      </c>
    </row>
    <row r="1596" spans="1:6" x14ac:dyDescent="0.25">
      <c r="A1596">
        <v>24</v>
      </c>
      <c r="B1596" t="s">
        <v>4265</v>
      </c>
      <c r="C1596" t="s">
        <v>311</v>
      </c>
      <c r="E1596" t="s">
        <v>311</v>
      </c>
      <c r="F1596">
        <v>-41</v>
      </c>
    </row>
    <row r="1597" spans="1:6" x14ac:dyDescent="0.25">
      <c r="A1597">
        <v>39</v>
      </c>
      <c r="B1597" t="s">
        <v>4266</v>
      </c>
      <c r="C1597" t="s">
        <v>310</v>
      </c>
      <c r="E1597" t="s">
        <v>310</v>
      </c>
      <c r="F1597">
        <v>-73</v>
      </c>
    </row>
    <row r="1598" spans="1:6" x14ac:dyDescent="0.25">
      <c r="A1598">
        <v>5</v>
      </c>
      <c r="B1598" t="s">
        <v>4267</v>
      </c>
      <c r="C1598" t="s">
        <v>309</v>
      </c>
      <c r="E1598" t="s">
        <v>309</v>
      </c>
      <c r="F1598">
        <v>-76</v>
      </c>
    </row>
    <row r="1599" spans="1:6" x14ac:dyDescent="0.25">
      <c r="A1599">
        <v>6</v>
      </c>
      <c r="B1599" t="s">
        <v>4268</v>
      </c>
      <c r="C1599" t="s">
        <v>4269</v>
      </c>
      <c r="E1599" t="s">
        <v>4269</v>
      </c>
      <c r="F1599">
        <v>6</v>
      </c>
    </row>
    <row r="1600" spans="1:6" x14ac:dyDescent="0.25">
      <c r="A1600">
        <v>87</v>
      </c>
      <c r="B1600" t="s">
        <v>4270</v>
      </c>
      <c r="C1600" t="s">
        <v>1668</v>
      </c>
      <c r="E1600" t="s">
        <v>1668</v>
      </c>
      <c r="F1600">
        <v>83</v>
      </c>
    </row>
    <row r="1601" spans="1:6" x14ac:dyDescent="0.25">
      <c r="A1601">
        <v>37</v>
      </c>
      <c r="B1601" t="s">
        <v>4271</v>
      </c>
      <c r="C1601" t="s">
        <v>1667</v>
      </c>
      <c r="E1601" t="s">
        <v>1667</v>
      </c>
      <c r="F1601">
        <v>2</v>
      </c>
    </row>
    <row r="1602" spans="1:6" x14ac:dyDescent="0.25">
      <c r="A1602">
        <v>78</v>
      </c>
      <c r="B1602" t="s">
        <v>4272</v>
      </c>
      <c r="C1602" t="s">
        <v>1666</v>
      </c>
      <c r="E1602" t="s">
        <v>1666</v>
      </c>
      <c r="F1602">
        <v>55</v>
      </c>
    </row>
    <row r="1603" spans="1:6" x14ac:dyDescent="0.25">
      <c r="A1603">
        <v>0</v>
      </c>
      <c r="B1603" t="s">
        <v>4273</v>
      </c>
      <c r="C1603" t="s">
        <v>163</v>
      </c>
      <c r="E1603" t="s">
        <v>163</v>
      </c>
      <c r="F1603">
        <v>-42</v>
      </c>
    </row>
    <row r="1604" spans="1:6" x14ac:dyDescent="0.25">
      <c r="A1604">
        <v>15</v>
      </c>
      <c r="B1604" t="s">
        <v>4274</v>
      </c>
      <c r="C1604" t="s">
        <v>162</v>
      </c>
      <c r="E1604" t="s">
        <v>162</v>
      </c>
      <c r="F1604">
        <v>-27</v>
      </c>
    </row>
    <row r="1605" spans="1:6" x14ac:dyDescent="0.25">
      <c r="A1605">
        <v>40</v>
      </c>
      <c r="B1605" t="s">
        <v>4275</v>
      </c>
      <c r="C1605" t="s">
        <v>161</v>
      </c>
      <c r="E1605" t="s">
        <v>161</v>
      </c>
      <c r="F1605">
        <v>27</v>
      </c>
    </row>
    <row r="1606" spans="1:6" x14ac:dyDescent="0.25">
      <c r="A1606">
        <v>1310</v>
      </c>
      <c r="B1606" t="s">
        <v>4276</v>
      </c>
      <c r="C1606" t="s">
        <v>132</v>
      </c>
      <c r="E1606" t="s">
        <v>132</v>
      </c>
      <c r="F1606">
        <v>1291</v>
      </c>
    </row>
    <row r="1607" spans="1:6" x14ac:dyDescent="0.25">
      <c r="A1607">
        <v>0</v>
      </c>
      <c r="B1607" t="s">
        <v>4277</v>
      </c>
      <c r="C1607" t="s">
        <v>131</v>
      </c>
      <c r="E1607" t="s">
        <v>131</v>
      </c>
      <c r="F1607">
        <v>-560</v>
      </c>
    </row>
    <row r="1608" spans="1:6" x14ac:dyDescent="0.25">
      <c r="A1608">
        <v>408</v>
      </c>
      <c r="B1608" t="s">
        <v>4278</v>
      </c>
      <c r="C1608" t="s">
        <v>130</v>
      </c>
      <c r="E1608" t="s">
        <v>130</v>
      </c>
      <c r="F1608">
        <v>328</v>
      </c>
    </row>
    <row r="1609" spans="1:6" x14ac:dyDescent="0.25">
      <c r="A1609">
        <v>0</v>
      </c>
      <c r="B1609" t="s">
        <v>4279</v>
      </c>
      <c r="C1609" t="s">
        <v>4280</v>
      </c>
      <c r="E1609" t="s">
        <v>4280</v>
      </c>
      <c r="F1609">
        <v>-6</v>
      </c>
    </row>
    <row r="1610" spans="1:6" x14ac:dyDescent="0.25">
      <c r="A1610">
        <v>1161</v>
      </c>
      <c r="B1610" t="s">
        <v>4281</v>
      </c>
      <c r="C1610" t="s">
        <v>68</v>
      </c>
      <c r="E1610" t="s">
        <v>68</v>
      </c>
      <c r="F1610">
        <v>1134</v>
      </c>
    </row>
    <row r="1611" spans="1:6" x14ac:dyDescent="0.25">
      <c r="A1611">
        <v>283</v>
      </c>
      <c r="B1611" t="s">
        <v>4282</v>
      </c>
      <c r="C1611" t="s">
        <v>67</v>
      </c>
      <c r="E1611" t="s">
        <v>67</v>
      </c>
      <c r="F1611">
        <v>222</v>
      </c>
    </row>
    <row r="1612" spans="1:6" x14ac:dyDescent="0.25">
      <c r="A1612">
        <v>1172</v>
      </c>
      <c r="B1612" t="s">
        <v>4283</v>
      </c>
      <c r="C1612" t="s">
        <v>66</v>
      </c>
      <c r="E1612" t="s">
        <v>66</v>
      </c>
      <c r="F1612">
        <v>1121</v>
      </c>
    </row>
    <row r="1613" spans="1:6" x14ac:dyDescent="0.25">
      <c r="A1613">
        <v>238</v>
      </c>
      <c r="B1613" t="s">
        <v>4284</v>
      </c>
      <c r="C1613" t="s">
        <v>102</v>
      </c>
      <c r="E1613" t="s">
        <v>102</v>
      </c>
      <c r="F1613">
        <v>238</v>
      </c>
    </row>
    <row r="1614" spans="1:6" x14ac:dyDescent="0.25">
      <c r="A1614">
        <v>10</v>
      </c>
      <c r="B1614" t="s">
        <v>4285</v>
      </c>
      <c r="C1614" t="s">
        <v>101</v>
      </c>
      <c r="E1614" t="s">
        <v>101</v>
      </c>
      <c r="F1614">
        <v>10</v>
      </c>
    </row>
    <row r="1615" spans="1:6" x14ac:dyDescent="0.25">
      <c r="A1615">
        <v>11</v>
      </c>
      <c r="B1615" t="s">
        <v>4286</v>
      </c>
      <c r="C1615" t="s">
        <v>100</v>
      </c>
      <c r="E1615" t="s">
        <v>100</v>
      </c>
      <c r="F1615">
        <v>11</v>
      </c>
    </row>
    <row r="1616" spans="1:6" x14ac:dyDescent="0.25">
      <c r="A1616">
        <v>272</v>
      </c>
      <c r="B1616" t="s">
        <v>4287</v>
      </c>
      <c r="C1616" t="s">
        <v>250</v>
      </c>
      <c r="E1616" t="s">
        <v>250</v>
      </c>
      <c r="F1616">
        <v>117</v>
      </c>
    </row>
    <row r="1617" spans="1:6" x14ac:dyDescent="0.25">
      <c r="A1617">
        <v>1028</v>
      </c>
      <c r="B1617" t="s">
        <v>4288</v>
      </c>
      <c r="C1617" t="s">
        <v>251</v>
      </c>
      <c r="E1617" t="s">
        <v>251</v>
      </c>
      <c r="F1617">
        <v>874</v>
      </c>
    </row>
    <row r="1618" spans="1:6" x14ac:dyDescent="0.25">
      <c r="A1618">
        <v>1347</v>
      </c>
      <c r="B1618" t="s">
        <v>4289</v>
      </c>
      <c r="C1618" t="s">
        <v>252</v>
      </c>
      <c r="E1618" t="s">
        <v>252</v>
      </c>
      <c r="F1618">
        <v>1194</v>
      </c>
    </row>
    <row r="1619" spans="1:6" x14ac:dyDescent="0.25">
      <c r="A1619">
        <v>1392</v>
      </c>
      <c r="B1619" t="s">
        <v>4290</v>
      </c>
      <c r="C1619" t="s">
        <v>253</v>
      </c>
      <c r="E1619" t="s">
        <v>253</v>
      </c>
      <c r="F1619">
        <v>1271</v>
      </c>
    </row>
    <row r="1620" spans="1:6" x14ac:dyDescent="0.25">
      <c r="A1620">
        <v>620</v>
      </c>
      <c r="B1620" t="s">
        <v>4291</v>
      </c>
      <c r="C1620" t="s">
        <v>510</v>
      </c>
      <c r="E1620" t="s">
        <v>510</v>
      </c>
      <c r="F1620">
        <v>620</v>
      </c>
    </row>
    <row r="1621" spans="1:6" x14ac:dyDescent="0.25">
      <c r="A1621">
        <v>361</v>
      </c>
      <c r="B1621" t="s">
        <v>4292</v>
      </c>
      <c r="C1621" t="s">
        <v>509</v>
      </c>
      <c r="E1621" t="s">
        <v>509</v>
      </c>
      <c r="F1621">
        <v>360</v>
      </c>
    </row>
    <row r="1622" spans="1:6" x14ac:dyDescent="0.25">
      <c r="A1622">
        <v>1</v>
      </c>
      <c r="B1622" t="s">
        <v>4293</v>
      </c>
      <c r="C1622" t="s">
        <v>1799</v>
      </c>
      <c r="E1622" t="s">
        <v>1799</v>
      </c>
      <c r="F1622">
        <v>1</v>
      </c>
    </row>
    <row r="1623" spans="1:6" x14ac:dyDescent="0.25">
      <c r="A1623">
        <v>7</v>
      </c>
      <c r="B1623" t="s">
        <v>4294</v>
      </c>
      <c r="C1623" t="s">
        <v>1798</v>
      </c>
      <c r="E1623" t="s">
        <v>1798</v>
      </c>
      <c r="F1623">
        <v>7</v>
      </c>
    </row>
    <row r="1624" spans="1:6" x14ac:dyDescent="0.25">
      <c r="A1624">
        <v>0</v>
      </c>
      <c r="B1624" t="s">
        <v>4295</v>
      </c>
      <c r="C1624" t="s">
        <v>4296</v>
      </c>
      <c r="E1624" t="s">
        <v>4296</v>
      </c>
      <c r="F1624">
        <v>0</v>
      </c>
    </row>
    <row r="1625" spans="1:6" x14ac:dyDescent="0.25">
      <c r="A1625">
        <v>0</v>
      </c>
      <c r="B1625" t="s">
        <v>4297</v>
      </c>
      <c r="C1625" t="s">
        <v>4298</v>
      </c>
      <c r="E1625" t="s">
        <v>4298</v>
      </c>
      <c r="F1625">
        <v>0</v>
      </c>
    </row>
    <row r="1626" spans="1:6" x14ac:dyDescent="0.25">
      <c r="A1626">
        <v>0</v>
      </c>
      <c r="B1626" t="s">
        <v>4299</v>
      </c>
      <c r="C1626" t="s">
        <v>4300</v>
      </c>
      <c r="E1626" t="s">
        <v>4300</v>
      </c>
      <c r="F1626">
        <v>0</v>
      </c>
    </row>
    <row r="1627" spans="1:6" x14ac:dyDescent="0.25">
      <c r="A1627">
        <v>0</v>
      </c>
      <c r="B1627" t="s">
        <v>4301</v>
      </c>
      <c r="C1627" t="s">
        <v>16</v>
      </c>
      <c r="E1627" t="s">
        <v>16</v>
      </c>
      <c r="F1627">
        <v>0</v>
      </c>
    </row>
    <row r="1628" spans="1:6" x14ac:dyDescent="0.25">
      <c r="A1628">
        <v>0</v>
      </c>
      <c r="B1628" t="s">
        <v>4302</v>
      </c>
      <c r="C1628" t="s">
        <v>15</v>
      </c>
      <c r="E1628" t="s">
        <v>15</v>
      </c>
      <c r="F1628">
        <v>0</v>
      </c>
    </row>
    <row r="1629" spans="1:6" x14ac:dyDescent="0.25">
      <c r="A1629">
        <v>0</v>
      </c>
      <c r="B1629" t="s">
        <v>4303</v>
      </c>
      <c r="C1629" t="s">
        <v>14</v>
      </c>
      <c r="E1629" t="s">
        <v>14</v>
      </c>
      <c r="F1629">
        <v>0</v>
      </c>
    </row>
    <row r="1630" spans="1:6" x14ac:dyDescent="0.25">
      <c r="A1630">
        <v>0</v>
      </c>
      <c r="B1630" t="s">
        <v>4304</v>
      </c>
      <c r="C1630" t="s">
        <v>4305</v>
      </c>
      <c r="E1630" t="s">
        <v>4305</v>
      </c>
      <c r="F1630">
        <v>-2</v>
      </c>
    </row>
    <row r="1631" spans="1:6" x14ac:dyDescent="0.25">
      <c r="A1631">
        <v>0</v>
      </c>
      <c r="B1631" t="s">
        <v>4306</v>
      </c>
      <c r="C1631" t="s">
        <v>4307</v>
      </c>
      <c r="E1631" t="s">
        <v>4307</v>
      </c>
      <c r="F1631">
        <v>-1</v>
      </c>
    </row>
    <row r="1632" spans="1:6" x14ac:dyDescent="0.25">
      <c r="A1632">
        <v>851</v>
      </c>
      <c r="B1632" t="s">
        <v>4308</v>
      </c>
      <c r="C1632" t="s">
        <v>487</v>
      </c>
      <c r="E1632" t="s">
        <v>487</v>
      </c>
      <c r="F1632">
        <v>851</v>
      </c>
    </row>
    <row r="1633" spans="1:6" x14ac:dyDescent="0.25">
      <c r="A1633">
        <v>986</v>
      </c>
      <c r="B1633" t="s">
        <v>4309</v>
      </c>
      <c r="C1633" t="s">
        <v>486</v>
      </c>
      <c r="E1633" t="s">
        <v>486</v>
      </c>
      <c r="F1633">
        <v>985</v>
      </c>
    </row>
    <row r="1634" spans="1:6" x14ac:dyDescent="0.25">
      <c r="A1634">
        <v>2</v>
      </c>
      <c r="B1634" t="s">
        <v>4310</v>
      </c>
      <c r="C1634" t="s">
        <v>426</v>
      </c>
      <c r="E1634" t="s">
        <v>426</v>
      </c>
      <c r="F1634">
        <v>-577</v>
      </c>
    </row>
    <row r="1635" spans="1:6" x14ac:dyDescent="0.25">
      <c r="A1635">
        <v>23</v>
      </c>
      <c r="B1635" t="s">
        <v>4311</v>
      </c>
      <c r="C1635" t="s">
        <v>425</v>
      </c>
      <c r="E1635" t="s">
        <v>425</v>
      </c>
      <c r="F1635">
        <v>-510</v>
      </c>
    </row>
    <row r="1636" spans="1:6" x14ac:dyDescent="0.25">
      <c r="A1636">
        <v>172</v>
      </c>
      <c r="B1636" t="s">
        <v>4312</v>
      </c>
      <c r="C1636" t="s">
        <v>424</v>
      </c>
      <c r="E1636" t="s">
        <v>424</v>
      </c>
      <c r="F1636">
        <v>153</v>
      </c>
    </row>
    <row r="1637" spans="1:6" x14ac:dyDescent="0.25">
      <c r="A1637">
        <v>9</v>
      </c>
      <c r="B1637" t="s">
        <v>4313</v>
      </c>
      <c r="C1637" t="s">
        <v>435</v>
      </c>
      <c r="E1637" t="s">
        <v>435</v>
      </c>
      <c r="F1637">
        <v>-622</v>
      </c>
    </row>
    <row r="1638" spans="1:6" x14ac:dyDescent="0.25">
      <c r="A1638">
        <v>4</v>
      </c>
      <c r="B1638" t="s">
        <v>4314</v>
      </c>
      <c r="C1638" t="s">
        <v>434</v>
      </c>
      <c r="E1638" t="s">
        <v>434</v>
      </c>
      <c r="F1638">
        <v>-557</v>
      </c>
    </row>
    <row r="1639" spans="1:6" x14ac:dyDescent="0.25">
      <c r="A1639">
        <v>65</v>
      </c>
      <c r="B1639" t="s">
        <v>4315</v>
      </c>
      <c r="C1639" t="s">
        <v>433</v>
      </c>
      <c r="E1639" t="s">
        <v>433</v>
      </c>
      <c r="F1639">
        <v>47</v>
      </c>
    </row>
    <row r="1640" spans="1:6" x14ac:dyDescent="0.25">
      <c r="A1640">
        <v>569</v>
      </c>
      <c r="B1640" t="s">
        <v>4316</v>
      </c>
      <c r="C1640" t="s">
        <v>432</v>
      </c>
      <c r="E1640" t="s">
        <v>432</v>
      </c>
      <c r="F1640">
        <v>410</v>
      </c>
    </row>
    <row r="1641" spans="1:6" x14ac:dyDescent="0.25">
      <c r="A1641">
        <v>667</v>
      </c>
      <c r="B1641" t="s">
        <v>4317</v>
      </c>
      <c r="C1641" t="s">
        <v>431</v>
      </c>
      <c r="E1641" t="s">
        <v>431</v>
      </c>
      <c r="F1641">
        <v>496</v>
      </c>
    </row>
    <row r="1642" spans="1:6" x14ac:dyDescent="0.25">
      <c r="A1642">
        <v>86</v>
      </c>
      <c r="B1642" t="s">
        <v>4318</v>
      </c>
      <c r="C1642" t="s">
        <v>430</v>
      </c>
      <c r="E1642" t="s">
        <v>430</v>
      </c>
      <c r="F1642">
        <v>68</v>
      </c>
    </row>
    <row r="1643" spans="1:6" x14ac:dyDescent="0.25">
      <c r="A1643">
        <v>2970</v>
      </c>
      <c r="B1643" t="s">
        <v>4319</v>
      </c>
      <c r="C1643" t="s">
        <v>236</v>
      </c>
      <c r="E1643" t="s">
        <v>236</v>
      </c>
      <c r="F1643">
        <v>2894</v>
      </c>
    </row>
    <row r="1644" spans="1:6" x14ac:dyDescent="0.25">
      <c r="A1644">
        <v>2040</v>
      </c>
      <c r="B1644" t="s">
        <v>4320</v>
      </c>
      <c r="C1644" t="s">
        <v>237</v>
      </c>
      <c r="E1644" t="s">
        <v>237</v>
      </c>
      <c r="F1644">
        <v>1929</v>
      </c>
    </row>
    <row r="1645" spans="1:6" x14ac:dyDescent="0.25">
      <c r="A1645">
        <v>3008</v>
      </c>
      <c r="B1645" t="s">
        <v>4321</v>
      </c>
      <c r="C1645" t="s">
        <v>238</v>
      </c>
      <c r="E1645" t="s">
        <v>238</v>
      </c>
      <c r="F1645">
        <v>2994</v>
      </c>
    </row>
    <row r="1646" spans="1:6" x14ac:dyDescent="0.25">
      <c r="A1646">
        <v>1465</v>
      </c>
      <c r="B1646" t="s">
        <v>4322</v>
      </c>
      <c r="C1646" t="s">
        <v>239</v>
      </c>
      <c r="E1646" t="s">
        <v>239</v>
      </c>
      <c r="F1646">
        <v>1457</v>
      </c>
    </row>
    <row r="1647" spans="1:6" x14ac:dyDescent="0.25">
      <c r="A1647">
        <v>1302</v>
      </c>
      <c r="B1647" t="s">
        <v>4323</v>
      </c>
      <c r="C1647" t="s">
        <v>240</v>
      </c>
      <c r="E1647" t="s">
        <v>240</v>
      </c>
      <c r="F1647">
        <v>1294</v>
      </c>
    </row>
    <row r="1648" spans="1:6" x14ac:dyDescent="0.25">
      <c r="A1648">
        <v>1346</v>
      </c>
      <c r="B1648" t="s">
        <v>4324</v>
      </c>
      <c r="C1648" t="s">
        <v>241</v>
      </c>
      <c r="E1648" t="s">
        <v>241</v>
      </c>
      <c r="F1648">
        <v>1344</v>
      </c>
    </row>
    <row r="1649" spans="1:6" x14ac:dyDescent="0.25">
      <c r="A1649">
        <v>23</v>
      </c>
      <c r="B1649" t="s">
        <v>4325</v>
      </c>
      <c r="C1649" t="s">
        <v>4326</v>
      </c>
      <c r="E1649" t="s">
        <v>4326</v>
      </c>
      <c r="F1649">
        <v>23</v>
      </c>
    </row>
    <row r="1650" spans="1:6" x14ac:dyDescent="0.25">
      <c r="A1650">
        <v>0</v>
      </c>
      <c r="B1650" t="s">
        <v>4327</v>
      </c>
      <c r="C1650" t="s">
        <v>1148</v>
      </c>
      <c r="E1650" t="s">
        <v>1148</v>
      </c>
      <c r="F1650">
        <v>-4</v>
      </c>
    </row>
    <row r="1651" spans="1:6" x14ac:dyDescent="0.25">
      <c r="A1651">
        <v>0</v>
      </c>
      <c r="B1651" t="s">
        <v>4328</v>
      </c>
      <c r="C1651" t="s">
        <v>1147</v>
      </c>
      <c r="E1651" t="s">
        <v>1147</v>
      </c>
      <c r="F1651">
        <v>-6</v>
      </c>
    </row>
    <row r="1652" spans="1:6" x14ac:dyDescent="0.25">
      <c r="A1652">
        <v>0</v>
      </c>
      <c r="B1652" t="s">
        <v>4329</v>
      </c>
      <c r="C1652" t="s">
        <v>1146</v>
      </c>
      <c r="E1652" t="s">
        <v>1146</v>
      </c>
      <c r="F1652">
        <v>-1</v>
      </c>
    </row>
    <row r="1653" spans="1:6" x14ac:dyDescent="0.25">
      <c r="A1653">
        <v>14</v>
      </c>
      <c r="B1653" t="s">
        <v>4330</v>
      </c>
      <c r="C1653" t="s">
        <v>1794</v>
      </c>
      <c r="E1653" t="s">
        <v>1794</v>
      </c>
      <c r="F1653">
        <v>12</v>
      </c>
    </row>
    <row r="1654" spans="1:6" x14ac:dyDescent="0.25">
      <c r="A1654">
        <v>4</v>
      </c>
      <c r="B1654" t="s">
        <v>4331</v>
      </c>
      <c r="C1654" t="s">
        <v>1793</v>
      </c>
      <c r="E1654" t="s">
        <v>1793</v>
      </c>
      <c r="F1654">
        <v>2</v>
      </c>
    </row>
    <row r="1655" spans="1:6" x14ac:dyDescent="0.25">
      <c r="A1655">
        <v>0</v>
      </c>
      <c r="B1655" t="s">
        <v>4332</v>
      </c>
      <c r="C1655" t="s">
        <v>4333</v>
      </c>
      <c r="E1655" t="s">
        <v>4333</v>
      </c>
      <c r="F1655">
        <v>0</v>
      </c>
    </row>
    <row r="1656" spans="1:6" x14ac:dyDescent="0.25">
      <c r="A1656">
        <v>0</v>
      </c>
      <c r="B1656" t="s">
        <v>4334</v>
      </c>
      <c r="C1656" t="s">
        <v>396</v>
      </c>
      <c r="E1656" t="s">
        <v>396</v>
      </c>
      <c r="F1656">
        <v>-2</v>
      </c>
    </row>
    <row r="1657" spans="1:6" x14ac:dyDescent="0.25">
      <c r="A1657">
        <v>0</v>
      </c>
      <c r="B1657" t="s">
        <v>4335</v>
      </c>
      <c r="C1657" t="s">
        <v>395</v>
      </c>
      <c r="E1657" t="s">
        <v>395</v>
      </c>
      <c r="F1657">
        <v>-9</v>
      </c>
    </row>
    <row r="1658" spans="1:6" x14ac:dyDescent="0.25">
      <c r="A1658">
        <v>0</v>
      </c>
      <c r="B1658" t="s">
        <v>4336</v>
      </c>
      <c r="C1658" t="s">
        <v>394</v>
      </c>
      <c r="E1658" t="s">
        <v>394</v>
      </c>
      <c r="F1658">
        <v>-7</v>
      </c>
    </row>
    <row r="1659" spans="1:6" x14ac:dyDescent="0.25">
      <c r="A1659">
        <v>0</v>
      </c>
      <c r="B1659" t="s">
        <v>4337</v>
      </c>
      <c r="C1659" t="s">
        <v>4338</v>
      </c>
      <c r="E1659" t="s">
        <v>4338</v>
      </c>
      <c r="F1659">
        <v>-4</v>
      </c>
    </row>
    <row r="1660" spans="1:6" x14ac:dyDescent="0.25">
      <c r="A1660">
        <v>0</v>
      </c>
      <c r="B1660" t="s">
        <v>4339</v>
      </c>
      <c r="C1660" t="s">
        <v>4340</v>
      </c>
      <c r="E1660" t="s">
        <v>4340</v>
      </c>
      <c r="F1660">
        <v>-4</v>
      </c>
    </row>
    <row r="1661" spans="1:6" x14ac:dyDescent="0.25">
      <c r="A1661">
        <v>21</v>
      </c>
      <c r="B1661" t="s">
        <v>4341</v>
      </c>
      <c r="C1661" t="s">
        <v>1751</v>
      </c>
      <c r="E1661" t="s">
        <v>1751</v>
      </c>
      <c r="F1661">
        <v>18</v>
      </c>
    </row>
    <row r="1662" spans="1:6" x14ac:dyDescent="0.25">
      <c r="A1662">
        <v>31</v>
      </c>
      <c r="B1662" t="s">
        <v>4342</v>
      </c>
      <c r="C1662" t="s">
        <v>1750</v>
      </c>
      <c r="E1662" t="s">
        <v>1750</v>
      </c>
      <c r="F1662">
        <v>27</v>
      </c>
    </row>
    <row r="1663" spans="1:6" x14ac:dyDescent="0.25">
      <c r="A1663">
        <v>12</v>
      </c>
      <c r="B1663" t="s">
        <v>4343</v>
      </c>
      <c r="C1663" t="s">
        <v>1782</v>
      </c>
      <c r="E1663" t="s">
        <v>1782</v>
      </c>
      <c r="F1663">
        <v>12</v>
      </c>
    </row>
    <row r="1664" spans="1:6" x14ac:dyDescent="0.25">
      <c r="A1664">
        <v>14</v>
      </c>
      <c r="B1664" t="s">
        <v>4344</v>
      </c>
      <c r="C1664" t="s">
        <v>1781</v>
      </c>
      <c r="E1664" t="s">
        <v>1781</v>
      </c>
      <c r="F1664">
        <v>14</v>
      </c>
    </row>
    <row r="1665" spans="1:6" x14ac:dyDescent="0.25">
      <c r="A1665">
        <v>15</v>
      </c>
      <c r="B1665" t="s">
        <v>4345</v>
      </c>
      <c r="C1665" t="s">
        <v>1780</v>
      </c>
      <c r="E1665" t="s">
        <v>1780</v>
      </c>
      <c r="F1665">
        <v>15</v>
      </c>
    </row>
    <row r="1666" spans="1:6" x14ac:dyDescent="0.25">
      <c r="A1666">
        <v>0</v>
      </c>
      <c r="B1666" t="s">
        <v>4346</v>
      </c>
      <c r="C1666" t="s">
        <v>4347</v>
      </c>
      <c r="E1666" t="s">
        <v>4347</v>
      </c>
      <c r="F1666">
        <v>-3</v>
      </c>
    </row>
    <row r="1667" spans="1:6" x14ac:dyDescent="0.25">
      <c r="A1667">
        <v>95</v>
      </c>
      <c r="B1667" t="s">
        <v>4348</v>
      </c>
      <c r="C1667">
        <v>454333</v>
      </c>
      <c r="E1667">
        <v>454333</v>
      </c>
      <c r="F1667">
        <v>95</v>
      </c>
    </row>
    <row r="1668" spans="1:6" x14ac:dyDescent="0.25">
      <c r="A1668">
        <v>255</v>
      </c>
      <c r="B1668" t="s">
        <v>4349</v>
      </c>
      <c r="C1668">
        <v>454332</v>
      </c>
      <c r="E1668">
        <v>454332</v>
      </c>
      <c r="F1668">
        <v>255</v>
      </c>
    </row>
    <row r="1669" spans="1:6" x14ac:dyDescent="0.25">
      <c r="A1669">
        <v>52</v>
      </c>
      <c r="B1669" t="s">
        <v>4350</v>
      </c>
      <c r="C1669">
        <v>454331</v>
      </c>
      <c r="E1669">
        <v>454331</v>
      </c>
      <c r="F1669">
        <v>52</v>
      </c>
    </row>
    <row r="1670" spans="1:6" x14ac:dyDescent="0.25">
      <c r="A1670">
        <v>605</v>
      </c>
      <c r="B1670" t="s">
        <v>4351</v>
      </c>
      <c r="C1670" t="s">
        <v>587</v>
      </c>
      <c r="E1670" t="s">
        <v>587</v>
      </c>
      <c r="F1670">
        <v>478</v>
      </c>
    </row>
    <row r="1671" spans="1:6" x14ac:dyDescent="0.25">
      <c r="A1671">
        <v>605</v>
      </c>
      <c r="B1671" t="s">
        <v>4352</v>
      </c>
      <c r="C1671" t="s">
        <v>586</v>
      </c>
      <c r="E1671" t="s">
        <v>586</v>
      </c>
      <c r="F1671">
        <v>478</v>
      </c>
    </row>
    <row r="1672" spans="1:6" x14ac:dyDescent="0.25">
      <c r="A1672">
        <v>0</v>
      </c>
      <c r="B1672" t="s">
        <v>4353</v>
      </c>
      <c r="C1672" t="s">
        <v>4354</v>
      </c>
      <c r="E1672" t="s">
        <v>4354</v>
      </c>
      <c r="F1672">
        <v>-2</v>
      </c>
    </row>
    <row r="1673" spans="1:6" x14ac:dyDescent="0.25">
      <c r="A1673">
        <v>0</v>
      </c>
      <c r="B1673" t="s">
        <v>4355</v>
      </c>
      <c r="C1673" t="s">
        <v>4356</v>
      </c>
      <c r="E1673" t="s">
        <v>4356</v>
      </c>
      <c r="F1673">
        <v>-6</v>
      </c>
    </row>
    <row r="1674" spans="1:6" x14ac:dyDescent="0.25">
      <c r="A1674">
        <v>4</v>
      </c>
      <c r="B1674" t="s">
        <v>4357</v>
      </c>
      <c r="C1674" t="s">
        <v>4358</v>
      </c>
      <c r="E1674" t="s">
        <v>4358</v>
      </c>
      <c r="F1674">
        <v>4</v>
      </c>
    </row>
    <row r="1675" spans="1:6" x14ac:dyDescent="0.25">
      <c r="A1675">
        <v>158</v>
      </c>
      <c r="B1675" t="s">
        <v>4359</v>
      </c>
      <c r="C1675" t="s">
        <v>469</v>
      </c>
      <c r="E1675" t="s">
        <v>469</v>
      </c>
      <c r="F1675">
        <v>157</v>
      </c>
    </row>
    <row r="1676" spans="1:6" x14ac:dyDescent="0.25">
      <c r="A1676">
        <v>17</v>
      </c>
      <c r="B1676" t="s">
        <v>4360</v>
      </c>
      <c r="C1676" t="s">
        <v>4361</v>
      </c>
      <c r="E1676" t="s">
        <v>4361</v>
      </c>
      <c r="F1676">
        <v>17</v>
      </c>
    </row>
    <row r="1677" spans="1:6" x14ac:dyDescent="0.25">
      <c r="A1677">
        <v>757</v>
      </c>
      <c r="B1677" t="s">
        <v>4362</v>
      </c>
      <c r="C1677" t="s">
        <v>468</v>
      </c>
      <c r="E1677" t="s">
        <v>468</v>
      </c>
      <c r="F1677">
        <v>757</v>
      </c>
    </row>
    <row r="1678" spans="1:6" x14ac:dyDescent="0.25">
      <c r="A1678">
        <v>12</v>
      </c>
      <c r="B1678" t="s">
        <v>4363</v>
      </c>
      <c r="C1678" t="s">
        <v>4364</v>
      </c>
      <c r="E1678" t="s">
        <v>4364</v>
      </c>
      <c r="F1678">
        <v>12</v>
      </c>
    </row>
    <row r="1679" spans="1:6" x14ac:dyDescent="0.25">
      <c r="A1679">
        <v>399</v>
      </c>
      <c r="B1679" t="s">
        <v>4365</v>
      </c>
      <c r="C1679" t="s">
        <v>467</v>
      </c>
      <c r="E1679" t="s">
        <v>467</v>
      </c>
      <c r="F1679">
        <v>369</v>
      </c>
    </row>
    <row r="1680" spans="1:6" x14ac:dyDescent="0.25">
      <c r="A1680">
        <v>34</v>
      </c>
      <c r="B1680" t="s">
        <v>4366</v>
      </c>
      <c r="C1680" t="s">
        <v>4367</v>
      </c>
      <c r="E1680" t="s">
        <v>4367</v>
      </c>
      <c r="F1680">
        <v>34</v>
      </c>
    </row>
    <row r="1681" spans="1:6" x14ac:dyDescent="0.25">
      <c r="A1681">
        <v>44</v>
      </c>
      <c r="B1681" t="s">
        <v>4368</v>
      </c>
      <c r="C1681" t="s">
        <v>4369</v>
      </c>
      <c r="E1681" t="s">
        <v>4369</v>
      </c>
      <c r="F1681">
        <v>44</v>
      </c>
    </row>
    <row r="1682" spans="1:6" x14ac:dyDescent="0.25">
      <c r="A1682">
        <v>51</v>
      </c>
      <c r="B1682" t="s">
        <v>4370</v>
      </c>
      <c r="C1682" t="s">
        <v>4371</v>
      </c>
      <c r="E1682" t="s">
        <v>4371</v>
      </c>
      <c r="F1682">
        <v>51</v>
      </c>
    </row>
    <row r="1683" spans="1:6" x14ac:dyDescent="0.25">
      <c r="A1683">
        <v>0</v>
      </c>
      <c r="B1683" t="s">
        <v>4372</v>
      </c>
      <c r="C1683" t="s">
        <v>4373</v>
      </c>
      <c r="E1683" t="s">
        <v>4373</v>
      </c>
      <c r="F1683">
        <v>0</v>
      </c>
    </row>
    <row r="1684" spans="1:6" x14ac:dyDescent="0.25">
      <c r="A1684">
        <v>0</v>
      </c>
      <c r="B1684" t="s">
        <v>4374</v>
      </c>
      <c r="C1684" t="s">
        <v>4375</v>
      </c>
      <c r="E1684" t="s">
        <v>4375</v>
      </c>
      <c r="F1684">
        <v>0</v>
      </c>
    </row>
    <row r="1685" spans="1:6" x14ac:dyDescent="0.25">
      <c r="A1685">
        <v>0</v>
      </c>
      <c r="B1685" t="s">
        <v>4376</v>
      </c>
      <c r="C1685" t="s">
        <v>4377</v>
      </c>
      <c r="E1685" t="s">
        <v>4377</v>
      </c>
      <c r="F1685">
        <v>0</v>
      </c>
    </row>
    <row r="1686" spans="1:6" x14ac:dyDescent="0.25">
      <c r="A1686">
        <v>68</v>
      </c>
      <c r="B1686" t="s">
        <v>4378</v>
      </c>
      <c r="C1686" t="s">
        <v>1636</v>
      </c>
      <c r="E1686" t="s">
        <v>1636</v>
      </c>
      <c r="F1686">
        <v>54</v>
      </c>
    </row>
    <row r="1687" spans="1:6" x14ac:dyDescent="0.25">
      <c r="A1687">
        <v>34</v>
      </c>
      <c r="B1687" t="s">
        <v>4379</v>
      </c>
      <c r="C1687" t="s">
        <v>1635</v>
      </c>
      <c r="E1687" t="s">
        <v>1635</v>
      </c>
      <c r="F1687">
        <v>26</v>
      </c>
    </row>
    <row r="1688" spans="1:6" x14ac:dyDescent="0.25">
      <c r="A1688">
        <v>0</v>
      </c>
      <c r="B1688" t="s">
        <v>4380</v>
      </c>
      <c r="C1688" t="s">
        <v>4381</v>
      </c>
      <c r="E1688" t="s">
        <v>4381</v>
      </c>
      <c r="F1688">
        <v>-1</v>
      </c>
    </row>
    <row r="1689" spans="1:6" x14ac:dyDescent="0.25">
      <c r="A1689">
        <v>1</v>
      </c>
      <c r="B1689" t="s">
        <v>4382</v>
      </c>
      <c r="C1689" t="s">
        <v>4383</v>
      </c>
      <c r="E1689" t="s">
        <v>4383</v>
      </c>
      <c r="F1689">
        <v>1</v>
      </c>
    </row>
    <row r="1690" spans="1:6" x14ac:dyDescent="0.25">
      <c r="A1690">
        <v>1</v>
      </c>
      <c r="B1690" t="s">
        <v>4384</v>
      </c>
      <c r="C1690" t="s">
        <v>4385</v>
      </c>
      <c r="E1690" t="s">
        <v>4385</v>
      </c>
      <c r="F1690">
        <v>1</v>
      </c>
    </row>
    <row r="1691" spans="1:6" x14ac:dyDescent="0.25">
      <c r="A1691">
        <v>0</v>
      </c>
      <c r="B1691" t="s">
        <v>4386</v>
      </c>
      <c r="C1691" t="s">
        <v>265</v>
      </c>
      <c r="E1691" t="s">
        <v>265</v>
      </c>
      <c r="F1691">
        <v>-1</v>
      </c>
    </row>
    <row r="1692" spans="1:6" x14ac:dyDescent="0.25">
      <c r="A1692">
        <v>0</v>
      </c>
      <c r="B1692" t="s">
        <v>4387</v>
      </c>
      <c r="C1692" t="s">
        <v>264</v>
      </c>
      <c r="E1692" t="s">
        <v>264</v>
      </c>
      <c r="F1692">
        <v>-1</v>
      </c>
    </row>
    <row r="1693" spans="1:6" x14ac:dyDescent="0.25">
      <c r="A1693">
        <v>0</v>
      </c>
      <c r="B1693" t="s">
        <v>4388</v>
      </c>
      <c r="C1693" t="s">
        <v>263</v>
      </c>
      <c r="E1693" t="s">
        <v>263</v>
      </c>
      <c r="F1693">
        <v>-1</v>
      </c>
    </row>
    <row r="1694" spans="1:6" x14ac:dyDescent="0.25">
      <c r="A1694">
        <v>0</v>
      </c>
      <c r="B1694" t="s">
        <v>4389</v>
      </c>
      <c r="C1694" t="s">
        <v>1145</v>
      </c>
      <c r="E1694" t="s">
        <v>1145</v>
      </c>
      <c r="F1694">
        <v>-4</v>
      </c>
    </row>
    <row r="1695" spans="1:6" x14ac:dyDescent="0.25">
      <c r="A1695">
        <v>0</v>
      </c>
      <c r="B1695" t="s">
        <v>4390</v>
      </c>
      <c r="C1695" t="s">
        <v>1144</v>
      </c>
      <c r="E1695" t="s">
        <v>1144</v>
      </c>
      <c r="F1695">
        <v>-7</v>
      </c>
    </row>
    <row r="1696" spans="1:6" x14ac:dyDescent="0.25">
      <c r="A1696">
        <v>0</v>
      </c>
      <c r="B1696" t="s">
        <v>4391</v>
      </c>
      <c r="C1696" t="s">
        <v>1143</v>
      </c>
      <c r="E1696" t="s">
        <v>1143</v>
      </c>
      <c r="F1696">
        <v>-1</v>
      </c>
    </row>
    <row r="1697" spans="1:6" x14ac:dyDescent="0.25">
      <c r="A1697">
        <v>954</v>
      </c>
      <c r="B1697" t="s">
        <v>4392</v>
      </c>
      <c r="C1697" t="s">
        <v>270</v>
      </c>
      <c r="E1697" t="s">
        <v>270</v>
      </c>
      <c r="F1697">
        <v>954</v>
      </c>
    </row>
    <row r="1698" spans="1:6" x14ac:dyDescent="0.25">
      <c r="A1698">
        <v>952</v>
      </c>
      <c r="B1698" t="s">
        <v>4393</v>
      </c>
      <c r="C1698" t="s">
        <v>269</v>
      </c>
      <c r="E1698" t="s">
        <v>269</v>
      </c>
      <c r="F1698">
        <v>951</v>
      </c>
    </row>
    <row r="1699" spans="1:6" x14ac:dyDescent="0.25">
      <c r="A1699">
        <v>1</v>
      </c>
      <c r="B1699" t="s">
        <v>4394</v>
      </c>
      <c r="C1699" t="s">
        <v>4395</v>
      </c>
      <c r="E1699" t="s">
        <v>4395</v>
      </c>
      <c r="F1699">
        <v>1</v>
      </c>
    </row>
    <row r="1700" spans="1:6" x14ac:dyDescent="0.25">
      <c r="A1700">
        <v>173</v>
      </c>
      <c r="B1700" t="s">
        <v>4396</v>
      </c>
      <c r="C1700" t="s">
        <v>410</v>
      </c>
      <c r="E1700" t="s">
        <v>410</v>
      </c>
      <c r="F1700">
        <v>34</v>
      </c>
    </row>
    <row r="1701" spans="1:6" x14ac:dyDescent="0.25">
      <c r="A1701">
        <v>156</v>
      </c>
      <c r="B1701" t="s">
        <v>4397</v>
      </c>
      <c r="C1701" t="s">
        <v>409</v>
      </c>
      <c r="E1701" t="s">
        <v>409</v>
      </c>
      <c r="F1701">
        <v>43</v>
      </c>
    </row>
    <row r="1702" spans="1:6" x14ac:dyDescent="0.25">
      <c r="A1702">
        <v>197</v>
      </c>
      <c r="B1702" t="s">
        <v>4398</v>
      </c>
      <c r="C1702" t="s">
        <v>408</v>
      </c>
      <c r="E1702" t="s">
        <v>408</v>
      </c>
      <c r="F1702">
        <v>178</v>
      </c>
    </row>
    <row r="1703" spans="1:6" x14ac:dyDescent="0.25">
      <c r="A1703">
        <v>96</v>
      </c>
      <c r="B1703" t="s">
        <v>4399</v>
      </c>
      <c r="C1703" t="s">
        <v>359</v>
      </c>
      <c r="E1703" t="s">
        <v>359</v>
      </c>
      <c r="F1703">
        <v>12</v>
      </c>
    </row>
    <row r="1704" spans="1:6" x14ac:dyDescent="0.25">
      <c r="A1704">
        <v>201</v>
      </c>
      <c r="B1704" t="s">
        <v>4400</v>
      </c>
      <c r="C1704" t="s">
        <v>358</v>
      </c>
      <c r="E1704" t="s">
        <v>358</v>
      </c>
      <c r="F1704">
        <v>8</v>
      </c>
    </row>
    <row r="1705" spans="1:6" x14ac:dyDescent="0.25">
      <c r="A1705">
        <v>91</v>
      </c>
      <c r="B1705" t="s">
        <v>4401</v>
      </c>
      <c r="C1705" t="s">
        <v>357</v>
      </c>
      <c r="E1705" t="s">
        <v>357</v>
      </c>
      <c r="F1705">
        <v>6</v>
      </c>
    </row>
    <row r="1706" spans="1:6" x14ac:dyDescent="0.25">
      <c r="A1706">
        <v>0</v>
      </c>
      <c r="B1706" t="s">
        <v>4402</v>
      </c>
      <c r="C1706" t="s">
        <v>244</v>
      </c>
      <c r="E1706" t="s">
        <v>244</v>
      </c>
      <c r="F1706">
        <v>-2</v>
      </c>
    </row>
    <row r="1707" spans="1:6" x14ac:dyDescent="0.25">
      <c r="A1707">
        <v>81</v>
      </c>
      <c r="B1707" t="s">
        <v>4403</v>
      </c>
      <c r="C1707" t="s">
        <v>243</v>
      </c>
      <c r="E1707" t="s">
        <v>243</v>
      </c>
      <c r="F1707">
        <v>76</v>
      </c>
    </row>
    <row r="1708" spans="1:6" x14ac:dyDescent="0.25">
      <c r="A1708">
        <v>0</v>
      </c>
      <c r="B1708" t="s">
        <v>4404</v>
      </c>
      <c r="C1708" t="s">
        <v>242</v>
      </c>
      <c r="E1708" t="s">
        <v>242</v>
      </c>
      <c r="F1708">
        <v>-1</v>
      </c>
    </row>
    <row r="1709" spans="1:6" x14ac:dyDescent="0.25">
      <c r="A1709">
        <v>97</v>
      </c>
      <c r="B1709" t="s">
        <v>4405</v>
      </c>
      <c r="C1709" t="s">
        <v>4406</v>
      </c>
      <c r="D1709" t="s">
        <v>3376</v>
      </c>
      <c r="E1709" t="s">
        <v>1628</v>
      </c>
      <c r="F1709">
        <v>97</v>
      </c>
    </row>
    <row r="1710" spans="1:6" x14ac:dyDescent="0.25">
      <c r="A1710">
        <v>168</v>
      </c>
      <c r="B1710" t="s">
        <v>4405</v>
      </c>
      <c r="C1710" t="s">
        <v>4406</v>
      </c>
      <c r="D1710" t="s">
        <v>3377</v>
      </c>
      <c r="E1710" t="s">
        <v>1627</v>
      </c>
      <c r="F1710">
        <v>135</v>
      </c>
    </row>
    <row r="1711" spans="1:6" x14ac:dyDescent="0.25">
      <c r="A1711">
        <v>12</v>
      </c>
      <c r="B1711" t="s">
        <v>4407</v>
      </c>
      <c r="C1711" t="s">
        <v>4408</v>
      </c>
      <c r="E1711" t="s">
        <v>4408</v>
      </c>
      <c r="F1711">
        <v>0</v>
      </c>
    </row>
    <row r="1712" spans="1:6" x14ac:dyDescent="0.25">
      <c r="A1712">
        <v>14</v>
      </c>
      <c r="B1712" t="s">
        <v>4409</v>
      </c>
      <c r="C1712" t="s">
        <v>1754</v>
      </c>
      <c r="E1712" t="s">
        <v>1754</v>
      </c>
      <c r="F1712">
        <v>8</v>
      </c>
    </row>
    <row r="1713" spans="1:6" x14ac:dyDescent="0.25">
      <c r="A1713">
        <v>47</v>
      </c>
      <c r="B1713" t="s">
        <v>4410</v>
      </c>
      <c r="C1713" t="s">
        <v>1753</v>
      </c>
      <c r="E1713" t="s">
        <v>1753</v>
      </c>
      <c r="F1713">
        <v>41</v>
      </c>
    </row>
    <row r="1714" spans="1:6" x14ac:dyDescent="0.25">
      <c r="A1714">
        <v>2</v>
      </c>
      <c r="B1714" t="s">
        <v>4411</v>
      </c>
      <c r="C1714" t="s">
        <v>1752</v>
      </c>
      <c r="E1714" t="s">
        <v>1752</v>
      </c>
      <c r="F1714">
        <v>0</v>
      </c>
    </row>
    <row r="1715" spans="1:6" x14ac:dyDescent="0.25">
      <c r="A1715">
        <v>516</v>
      </c>
      <c r="B1715" t="s">
        <v>4412</v>
      </c>
      <c r="C1715" t="s">
        <v>281</v>
      </c>
      <c r="E1715" t="s">
        <v>281</v>
      </c>
      <c r="F1715">
        <v>-75</v>
      </c>
    </row>
    <row r="1716" spans="1:6" x14ac:dyDescent="0.25">
      <c r="A1716">
        <v>525</v>
      </c>
      <c r="B1716" t="s">
        <v>4413</v>
      </c>
      <c r="C1716" t="s">
        <v>280</v>
      </c>
      <c r="E1716" t="s">
        <v>280</v>
      </c>
      <c r="F1716">
        <v>182</v>
      </c>
    </row>
    <row r="1717" spans="1:6" x14ac:dyDescent="0.25">
      <c r="A1717">
        <v>856</v>
      </c>
      <c r="B1717" t="s">
        <v>4414</v>
      </c>
      <c r="C1717" t="s">
        <v>282</v>
      </c>
      <c r="E1717" t="s">
        <v>282</v>
      </c>
      <c r="F1717">
        <v>536</v>
      </c>
    </row>
    <row r="1718" spans="1:6" x14ac:dyDescent="0.25">
      <c r="A1718">
        <v>1</v>
      </c>
      <c r="B1718" t="s">
        <v>4415</v>
      </c>
      <c r="C1718" t="s">
        <v>4416</v>
      </c>
      <c r="E1718" t="s">
        <v>4416</v>
      </c>
      <c r="F1718">
        <v>1</v>
      </c>
    </row>
    <row r="1719" spans="1:6" x14ac:dyDescent="0.25">
      <c r="A1719">
        <v>205</v>
      </c>
      <c r="B1719" t="s">
        <v>4417</v>
      </c>
      <c r="C1719" t="s">
        <v>285</v>
      </c>
      <c r="E1719" t="s">
        <v>285</v>
      </c>
      <c r="F1719">
        <v>205</v>
      </c>
    </row>
    <row r="1720" spans="1:6" x14ac:dyDescent="0.25">
      <c r="A1720">
        <v>1200</v>
      </c>
      <c r="B1720" t="s">
        <v>4418</v>
      </c>
      <c r="C1720" t="s">
        <v>284</v>
      </c>
      <c r="E1720" t="s">
        <v>284</v>
      </c>
      <c r="F1720">
        <v>1199</v>
      </c>
    </row>
    <row r="1721" spans="1:6" x14ac:dyDescent="0.25">
      <c r="A1721">
        <v>1391</v>
      </c>
      <c r="B1721" t="s">
        <v>4419</v>
      </c>
      <c r="C1721" t="s">
        <v>283</v>
      </c>
      <c r="E1721" t="s">
        <v>283</v>
      </c>
      <c r="F1721">
        <v>1390</v>
      </c>
    </row>
    <row r="1722" spans="1:6" x14ac:dyDescent="0.25">
      <c r="A1722">
        <v>0</v>
      </c>
      <c r="B1722" t="s">
        <v>4420</v>
      </c>
      <c r="C1722" t="s">
        <v>1660</v>
      </c>
      <c r="E1722" t="s">
        <v>1660</v>
      </c>
      <c r="F1722">
        <v>-13</v>
      </c>
    </row>
    <row r="1723" spans="1:6" x14ac:dyDescent="0.25">
      <c r="A1723">
        <v>15</v>
      </c>
      <c r="B1723" t="s">
        <v>4421</v>
      </c>
      <c r="C1723" t="s">
        <v>4422</v>
      </c>
      <c r="D1723" t="s">
        <v>3376</v>
      </c>
      <c r="E1723" t="s">
        <v>1797</v>
      </c>
      <c r="F1723">
        <v>13</v>
      </c>
    </row>
    <row r="1724" spans="1:6" x14ac:dyDescent="0.25">
      <c r="A1724">
        <v>9</v>
      </c>
      <c r="B1724" t="s">
        <v>4421</v>
      </c>
      <c r="C1724" t="s">
        <v>4422</v>
      </c>
      <c r="D1724" t="s">
        <v>3377</v>
      </c>
      <c r="E1724" t="s">
        <v>1796</v>
      </c>
      <c r="F1724">
        <v>7</v>
      </c>
    </row>
    <row r="1725" spans="1:6" x14ac:dyDescent="0.25">
      <c r="A1725">
        <v>45</v>
      </c>
      <c r="B1725" t="s">
        <v>4421</v>
      </c>
      <c r="C1725" t="s">
        <v>4422</v>
      </c>
      <c r="D1725" t="s">
        <v>613</v>
      </c>
      <c r="E1725" t="s">
        <v>1795</v>
      </c>
      <c r="F1725">
        <v>45</v>
      </c>
    </row>
    <row r="1726" spans="1:6" x14ac:dyDescent="0.25">
      <c r="A1726">
        <v>8</v>
      </c>
      <c r="B1726" t="s">
        <v>4423</v>
      </c>
      <c r="C1726" t="s">
        <v>4424</v>
      </c>
      <c r="E1726" t="s">
        <v>4424</v>
      </c>
      <c r="F1726">
        <v>8</v>
      </c>
    </row>
    <row r="1727" spans="1:6" x14ac:dyDescent="0.25">
      <c r="A1727">
        <v>0</v>
      </c>
      <c r="B1727" t="s">
        <v>4425</v>
      </c>
      <c r="C1727" t="s">
        <v>4426</v>
      </c>
      <c r="E1727" t="s">
        <v>4426</v>
      </c>
      <c r="F1727">
        <v>0</v>
      </c>
    </row>
    <row r="1728" spans="1:6" x14ac:dyDescent="0.25">
      <c r="A1728">
        <v>0</v>
      </c>
      <c r="B1728" t="s">
        <v>4427</v>
      </c>
      <c r="C1728" t="s">
        <v>4428</v>
      </c>
      <c r="E1728" t="s">
        <v>4428</v>
      </c>
      <c r="F1728">
        <v>0</v>
      </c>
    </row>
    <row r="1729" spans="1:6" x14ac:dyDescent="0.25">
      <c r="A1729">
        <v>0</v>
      </c>
      <c r="B1729" t="s">
        <v>4429</v>
      </c>
      <c r="C1729" t="s">
        <v>4430</v>
      </c>
      <c r="E1729" t="s">
        <v>4430</v>
      </c>
      <c r="F1729">
        <v>0</v>
      </c>
    </row>
    <row r="1730" spans="1:6" x14ac:dyDescent="0.25">
      <c r="A1730">
        <v>583</v>
      </c>
      <c r="B1730" t="s">
        <v>4431</v>
      </c>
      <c r="C1730" t="s">
        <v>407</v>
      </c>
      <c r="E1730" t="s">
        <v>407</v>
      </c>
      <c r="F1730">
        <v>38</v>
      </c>
    </row>
    <row r="1731" spans="1:6" x14ac:dyDescent="0.25">
      <c r="A1731">
        <v>687</v>
      </c>
      <c r="B1731" t="s">
        <v>4432</v>
      </c>
      <c r="C1731" t="s">
        <v>406</v>
      </c>
      <c r="E1731" t="s">
        <v>406</v>
      </c>
      <c r="F1731">
        <v>40</v>
      </c>
    </row>
    <row r="1732" spans="1:6" x14ac:dyDescent="0.25">
      <c r="A1732">
        <v>392</v>
      </c>
      <c r="B1732" t="s">
        <v>4433</v>
      </c>
      <c r="C1732" t="s">
        <v>405</v>
      </c>
      <c r="E1732" t="s">
        <v>405</v>
      </c>
      <c r="F1732">
        <v>11</v>
      </c>
    </row>
    <row r="1733" spans="1:6" x14ac:dyDescent="0.25">
      <c r="A1733">
        <v>76</v>
      </c>
      <c r="B1733" t="s">
        <v>4434</v>
      </c>
      <c r="C1733">
        <v>154270</v>
      </c>
      <c r="E1733">
        <v>154270</v>
      </c>
      <c r="F1733">
        <v>76</v>
      </c>
    </row>
    <row r="1734" spans="1:6" x14ac:dyDescent="0.25">
      <c r="A1734">
        <v>0</v>
      </c>
      <c r="B1734" t="s">
        <v>4435</v>
      </c>
      <c r="C1734" t="s">
        <v>217</v>
      </c>
      <c r="E1734" t="s">
        <v>217</v>
      </c>
      <c r="F1734">
        <v>-3</v>
      </c>
    </row>
    <row r="1735" spans="1:6" x14ac:dyDescent="0.25">
      <c r="A1735">
        <v>0</v>
      </c>
      <c r="B1735" t="s">
        <v>4436</v>
      </c>
      <c r="C1735" t="s">
        <v>216</v>
      </c>
      <c r="E1735" t="s">
        <v>216</v>
      </c>
      <c r="F1735">
        <v>-6</v>
      </c>
    </row>
    <row r="1736" spans="1:6" x14ac:dyDescent="0.25">
      <c r="A1736">
        <v>0</v>
      </c>
      <c r="B1736" t="s">
        <v>4437</v>
      </c>
      <c r="C1736" t="s">
        <v>215</v>
      </c>
      <c r="E1736" t="s">
        <v>215</v>
      </c>
      <c r="F1736">
        <v>-6</v>
      </c>
    </row>
    <row r="1737" spans="1:6" x14ac:dyDescent="0.25">
      <c r="A1737">
        <v>0</v>
      </c>
      <c r="B1737" t="s">
        <v>4438</v>
      </c>
      <c r="C1737" t="s">
        <v>445</v>
      </c>
      <c r="E1737" t="s">
        <v>445</v>
      </c>
      <c r="F1737">
        <v>-2</v>
      </c>
    </row>
    <row r="1738" spans="1:6" x14ac:dyDescent="0.25">
      <c r="A1738">
        <v>0</v>
      </c>
      <c r="B1738" t="s">
        <v>4439</v>
      </c>
      <c r="C1738" t="s">
        <v>444</v>
      </c>
      <c r="E1738" t="s">
        <v>444</v>
      </c>
      <c r="F1738">
        <v>-2</v>
      </c>
    </row>
    <row r="1739" spans="1:6" x14ac:dyDescent="0.25">
      <c r="A1739">
        <v>0</v>
      </c>
      <c r="B1739" t="s">
        <v>4440</v>
      </c>
      <c r="C1739" t="s">
        <v>591</v>
      </c>
      <c r="E1739" t="s">
        <v>591</v>
      </c>
      <c r="F1739">
        <v>-249</v>
      </c>
    </row>
    <row r="1740" spans="1:6" x14ac:dyDescent="0.25">
      <c r="A1740">
        <v>0</v>
      </c>
      <c r="B1740" t="s">
        <v>4441</v>
      </c>
      <c r="C1740" t="s">
        <v>590</v>
      </c>
      <c r="E1740" t="s">
        <v>590</v>
      </c>
      <c r="F1740">
        <v>-634</v>
      </c>
    </row>
    <row r="1741" spans="1:6" x14ac:dyDescent="0.25">
      <c r="A1741">
        <v>0</v>
      </c>
      <c r="B1741" t="s">
        <v>4442</v>
      </c>
      <c r="C1741" t="s">
        <v>589</v>
      </c>
      <c r="E1741" t="s">
        <v>589</v>
      </c>
      <c r="F1741">
        <v>-910</v>
      </c>
    </row>
    <row r="1742" spans="1:6" x14ac:dyDescent="0.25">
      <c r="A1742">
        <v>24</v>
      </c>
      <c r="B1742" t="s">
        <v>4443</v>
      </c>
      <c r="C1742" t="s">
        <v>4444</v>
      </c>
      <c r="E1742" t="s">
        <v>4444</v>
      </c>
      <c r="F1742">
        <v>24</v>
      </c>
    </row>
    <row r="1743" spans="1:6" x14ac:dyDescent="0.25">
      <c r="A1743">
        <v>11</v>
      </c>
      <c r="B1743" t="s">
        <v>4445</v>
      </c>
      <c r="C1743" t="s">
        <v>1762</v>
      </c>
      <c r="E1743" t="s">
        <v>1762</v>
      </c>
      <c r="F1743">
        <v>11</v>
      </c>
    </row>
    <row r="1744" spans="1:6" x14ac:dyDescent="0.25">
      <c r="A1744">
        <v>10</v>
      </c>
      <c r="B1744" t="s">
        <v>4446</v>
      </c>
      <c r="C1744" t="s">
        <v>1761</v>
      </c>
      <c r="E1744" t="s">
        <v>1761</v>
      </c>
      <c r="F1744">
        <v>10</v>
      </c>
    </row>
    <row r="1745" spans="1:6" x14ac:dyDescent="0.25">
      <c r="A1745">
        <v>9</v>
      </c>
      <c r="B1745" t="s">
        <v>4447</v>
      </c>
      <c r="C1745" t="s">
        <v>1728</v>
      </c>
      <c r="E1745" t="s">
        <v>1728</v>
      </c>
      <c r="F1745">
        <v>9</v>
      </c>
    </row>
    <row r="1746" spans="1:6" x14ac:dyDescent="0.25">
      <c r="A1746">
        <v>10</v>
      </c>
      <c r="B1746" t="s">
        <v>4448</v>
      </c>
      <c r="C1746" t="s">
        <v>1730</v>
      </c>
      <c r="E1746" t="s">
        <v>1730</v>
      </c>
      <c r="F1746">
        <v>10</v>
      </c>
    </row>
    <row r="1747" spans="1:6" x14ac:dyDescent="0.25">
      <c r="A1747">
        <v>8</v>
      </c>
      <c r="B1747" t="s">
        <v>4449</v>
      </c>
      <c r="C1747" t="s">
        <v>1729</v>
      </c>
      <c r="E1747" t="s">
        <v>1729</v>
      </c>
      <c r="F1747">
        <v>8</v>
      </c>
    </row>
    <row r="1748" spans="1:6" x14ac:dyDescent="0.25">
      <c r="A1748">
        <v>38</v>
      </c>
      <c r="B1748" t="s">
        <v>4450</v>
      </c>
      <c r="C1748" t="s">
        <v>1725</v>
      </c>
      <c r="E1748" t="s">
        <v>1725</v>
      </c>
      <c r="F1748">
        <v>38</v>
      </c>
    </row>
    <row r="1749" spans="1:6" x14ac:dyDescent="0.25">
      <c r="A1749">
        <v>17</v>
      </c>
      <c r="B1749" t="s">
        <v>4451</v>
      </c>
      <c r="C1749" t="s">
        <v>1731</v>
      </c>
      <c r="E1749" t="s">
        <v>1731</v>
      </c>
      <c r="F1749">
        <v>17</v>
      </c>
    </row>
    <row r="1750" spans="1:6" x14ac:dyDescent="0.25">
      <c r="A1750">
        <v>281</v>
      </c>
      <c r="B1750" t="s">
        <v>4452</v>
      </c>
      <c r="C1750" t="s">
        <v>1724</v>
      </c>
      <c r="E1750" t="s">
        <v>1724</v>
      </c>
      <c r="F1750">
        <v>261</v>
      </c>
    </row>
    <row r="1751" spans="1:6" x14ac:dyDescent="0.25">
      <c r="A1751">
        <v>19</v>
      </c>
      <c r="B1751" t="s">
        <v>4453</v>
      </c>
      <c r="C1751" t="s">
        <v>1757</v>
      </c>
      <c r="E1751" t="s">
        <v>1757</v>
      </c>
      <c r="F1751">
        <v>17</v>
      </c>
    </row>
    <row r="1752" spans="1:6" x14ac:dyDescent="0.25">
      <c r="A1752">
        <v>40</v>
      </c>
      <c r="B1752" t="s">
        <v>4454</v>
      </c>
      <c r="C1752" t="s">
        <v>1756</v>
      </c>
      <c r="E1752" t="s">
        <v>1756</v>
      </c>
      <c r="F1752">
        <v>37</v>
      </c>
    </row>
    <row r="1753" spans="1:6" x14ac:dyDescent="0.25">
      <c r="A1753">
        <v>25</v>
      </c>
      <c r="B1753" t="s">
        <v>4455</v>
      </c>
      <c r="C1753" t="s">
        <v>1755</v>
      </c>
      <c r="E1753" t="s">
        <v>1755</v>
      </c>
      <c r="F1753">
        <v>23</v>
      </c>
    </row>
    <row r="1754" spans="1:6" x14ac:dyDescent="0.25">
      <c r="A1754">
        <v>70</v>
      </c>
      <c r="B1754" t="s">
        <v>4456</v>
      </c>
      <c r="C1754" t="s">
        <v>440</v>
      </c>
      <c r="E1754" t="s">
        <v>440</v>
      </c>
      <c r="F1754">
        <v>70</v>
      </c>
    </row>
    <row r="1755" spans="1:6" x14ac:dyDescent="0.25">
      <c r="A1755">
        <v>39</v>
      </c>
      <c r="B1755" t="s">
        <v>4457</v>
      </c>
      <c r="C1755" t="s">
        <v>439</v>
      </c>
      <c r="E1755" t="s">
        <v>439</v>
      </c>
      <c r="F1755">
        <v>39</v>
      </c>
    </row>
    <row r="1756" spans="1:6" x14ac:dyDescent="0.25">
      <c r="A1756">
        <v>12</v>
      </c>
      <c r="B1756" t="s">
        <v>4458</v>
      </c>
      <c r="C1756" t="s">
        <v>1740</v>
      </c>
      <c r="E1756" t="s">
        <v>1740</v>
      </c>
      <c r="F1756">
        <v>-1</v>
      </c>
    </row>
    <row r="1757" spans="1:6" x14ac:dyDescent="0.25">
      <c r="A1757">
        <v>6</v>
      </c>
      <c r="B1757" t="s">
        <v>4459</v>
      </c>
      <c r="C1757" t="s">
        <v>1741</v>
      </c>
      <c r="E1757" t="s">
        <v>1741</v>
      </c>
      <c r="F1757">
        <v>-3</v>
      </c>
    </row>
    <row r="1758" spans="1:6" x14ac:dyDescent="0.25">
      <c r="A1758">
        <v>2</v>
      </c>
      <c r="B1758" t="s">
        <v>4460</v>
      </c>
      <c r="C1758" t="s">
        <v>1739</v>
      </c>
      <c r="E1758" t="s">
        <v>1739</v>
      </c>
      <c r="F1758">
        <v>-1</v>
      </c>
    </row>
    <row r="1759" spans="1:6" x14ac:dyDescent="0.25">
      <c r="A1759">
        <v>6</v>
      </c>
      <c r="B1759" t="s">
        <v>4461</v>
      </c>
      <c r="C1759" t="s">
        <v>1717</v>
      </c>
      <c r="E1759" t="s">
        <v>1717</v>
      </c>
      <c r="F1759">
        <v>0</v>
      </c>
    </row>
    <row r="1760" spans="1:6" x14ac:dyDescent="0.25">
      <c r="A1760">
        <v>32</v>
      </c>
      <c r="B1760" t="s">
        <v>4462</v>
      </c>
      <c r="C1760" t="s">
        <v>1718</v>
      </c>
      <c r="E1760" t="s">
        <v>1718</v>
      </c>
      <c r="F1760">
        <v>23</v>
      </c>
    </row>
    <row r="1761" spans="1:6" x14ac:dyDescent="0.25">
      <c r="A1761">
        <v>0</v>
      </c>
      <c r="B1761" t="s">
        <v>4463</v>
      </c>
      <c r="C1761" t="s">
        <v>1719</v>
      </c>
      <c r="E1761" t="s">
        <v>1719</v>
      </c>
      <c r="F1761">
        <v>-8</v>
      </c>
    </row>
    <row r="1762" spans="1:6" x14ac:dyDescent="0.25">
      <c r="A1762">
        <v>1</v>
      </c>
      <c r="B1762" t="s">
        <v>4464</v>
      </c>
      <c r="C1762" t="s">
        <v>1801</v>
      </c>
      <c r="E1762" t="s">
        <v>1801</v>
      </c>
      <c r="F1762">
        <v>1</v>
      </c>
    </row>
    <row r="1763" spans="1:6" x14ac:dyDescent="0.25">
      <c r="A1763">
        <v>6</v>
      </c>
      <c r="B1763" t="s">
        <v>4465</v>
      </c>
      <c r="C1763" t="s">
        <v>1800</v>
      </c>
      <c r="E1763" t="s">
        <v>1800</v>
      </c>
      <c r="F1763">
        <v>6</v>
      </c>
    </row>
    <row r="1764" spans="1:6" x14ac:dyDescent="0.25">
      <c r="A1764">
        <v>115</v>
      </c>
      <c r="B1764" t="s">
        <v>4466</v>
      </c>
      <c r="C1764" t="s">
        <v>443</v>
      </c>
      <c r="E1764" t="s">
        <v>443</v>
      </c>
      <c r="F1764">
        <v>33</v>
      </c>
    </row>
    <row r="1765" spans="1:6" x14ac:dyDescent="0.25">
      <c r="A1765">
        <v>189</v>
      </c>
      <c r="B1765" t="s">
        <v>4467</v>
      </c>
      <c r="C1765" t="s">
        <v>442</v>
      </c>
      <c r="E1765" t="s">
        <v>442</v>
      </c>
      <c r="F1765">
        <v>63</v>
      </c>
    </row>
    <row r="1766" spans="1:6" x14ac:dyDescent="0.25">
      <c r="A1766">
        <v>144</v>
      </c>
      <c r="B1766" t="s">
        <v>4468</v>
      </c>
      <c r="C1766" t="s">
        <v>441</v>
      </c>
      <c r="E1766" t="s">
        <v>441</v>
      </c>
      <c r="F1766">
        <v>86</v>
      </c>
    </row>
    <row r="1767" spans="1:6" x14ac:dyDescent="0.25">
      <c r="A1767">
        <v>34</v>
      </c>
      <c r="B1767" t="s">
        <v>4469</v>
      </c>
      <c r="C1767" t="s">
        <v>4470</v>
      </c>
      <c r="E1767" t="s">
        <v>4470</v>
      </c>
      <c r="F1767">
        <v>34</v>
      </c>
    </row>
    <row r="1768" spans="1:6" x14ac:dyDescent="0.25">
      <c r="A1768">
        <v>40</v>
      </c>
      <c r="B1768" t="s">
        <v>4471</v>
      </c>
      <c r="C1768" t="s">
        <v>1716</v>
      </c>
      <c r="E1768" t="s">
        <v>1716</v>
      </c>
      <c r="F1768">
        <v>40</v>
      </c>
    </row>
    <row r="1769" spans="1:6" x14ac:dyDescent="0.25">
      <c r="A1769">
        <v>0</v>
      </c>
      <c r="B1769" t="s">
        <v>4472</v>
      </c>
      <c r="C1769" t="s">
        <v>1715</v>
      </c>
      <c r="E1769" t="s">
        <v>1715</v>
      </c>
      <c r="F1769">
        <v>-20</v>
      </c>
    </row>
    <row r="1770" spans="1:6" x14ac:dyDescent="0.25">
      <c r="A1770">
        <v>17</v>
      </c>
      <c r="B1770" t="s">
        <v>4473</v>
      </c>
      <c r="C1770" t="s">
        <v>1734</v>
      </c>
      <c r="E1770" t="s">
        <v>1734</v>
      </c>
      <c r="F1770">
        <v>17</v>
      </c>
    </row>
    <row r="1771" spans="1:6" x14ac:dyDescent="0.25">
      <c r="A1771">
        <v>13</v>
      </c>
      <c r="B1771" t="s">
        <v>4474</v>
      </c>
      <c r="C1771" t="s">
        <v>1735</v>
      </c>
      <c r="E1771" t="s">
        <v>1735</v>
      </c>
      <c r="F1771">
        <v>13</v>
      </c>
    </row>
    <row r="1772" spans="1:6" x14ac:dyDescent="0.25">
      <c r="A1772">
        <v>17</v>
      </c>
      <c r="B1772" t="s">
        <v>4475</v>
      </c>
      <c r="C1772" t="s">
        <v>4476</v>
      </c>
      <c r="E1772" t="s">
        <v>4476</v>
      </c>
      <c r="F1772">
        <v>17</v>
      </c>
    </row>
    <row r="1773" spans="1:6" x14ac:dyDescent="0.25">
      <c r="A1773">
        <v>23</v>
      </c>
      <c r="B1773" t="s">
        <v>4477</v>
      </c>
      <c r="C1773" t="s">
        <v>4478</v>
      </c>
      <c r="E1773" t="s">
        <v>4478</v>
      </c>
      <c r="F1773">
        <v>23</v>
      </c>
    </row>
    <row r="1774" spans="1:6" x14ac:dyDescent="0.25">
      <c r="A1774">
        <v>4</v>
      </c>
      <c r="B1774" t="s">
        <v>4479</v>
      </c>
      <c r="C1774" t="s">
        <v>4480</v>
      </c>
      <c r="E1774" t="s">
        <v>4480</v>
      </c>
      <c r="F1774">
        <v>0</v>
      </c>
    </row>
    <row r="1775" spans="1:6" x14ac:dyDescent="0.25">
      <c r="A1775">
        <v>16</v>
      </c>
      <c r="B1775" t="s">
        <v>4481</v>
      </c>
      <c r="C1775" t="s">
        <v>4482</v>
      </c>
      <c r="E1775" t="s">
        <v>4482</v>
      </c>
      <c r="F1775">
        <v>16</v>
      </c>
    </row>
    <row r="1776" spans="1:6" x14ac:dyDescent="0.25">
      <c r="A1776">
        <v>0</v>
      </c>
      <c r="B1776" t="s">
        <v>4483</v>
      </c>
      <c r="C1776" t="s">
        <v>4484</v>
      </c>
      <c r="E1776" t="s">
        <v>4484</v>
      </c>
      <c r="F1776">
        <v>0</v>
      </c>
    </row>
    <row r="1777" spans="1:6" x14ac:dyDescent="0.25">
      <c r="A1777">
        <v>0</v>
      </c>
      <c r="B1777" t="s">
        <v>4485</v>
      </c>
      <c r="C1777" t="s">
        <v>4486</v>
      </c>
      <c r="E1777" t="s">
        <v>4486</v>
      </c>
      <c r="F1777">
        <v>0</v>
      </c>
    </row>
    <row r="1778" spans="1:6" x14ac:dyDescent="0.25">
      <c r="A1778">
        <v>0</v>
      </c>
      <c r="B1778" t="s">
        <v>4487</v>
      </c>
      <c r="C1778" t="s">
        <v>4488</v>
      </c>
      <c r="E1778" t="s">
        <v>4488</v>
      </c>
      <c r="F1778">
        <v>0</v>
      </c>
    </row>
    <row r="1779" spans="1:6" x14ac:dyDescent="0.25">
      <c r="A1779">
        <v>13</v>
      </c>
      <c r="B1779" t="s">
        <v>4489</v>
      </c>
      <c r="C1779" t="s">
        <v>1747</v>
      </c>
      <c r="E1779" t="s">
        <v>1747</v>
      </c>
      <c r="F1779">
        <v>13</v>
      </c>
    </row>
    <row r="1780" spans="1:6" x14ac:dyDescent="0.25">
      <c r="A1780">
        <v>13</v>
      </c>
      <c r="B1780" t="s">
        <v>4490</v>
      </c>
      <c r="C1780" t="s">
        <v>1746</v>
      </c>
      <c r="E1780" t="s">
        <v>1746</v>
      </c>
      <c r="F1780">
        <v>13</v>
      </c>
    </row>
    <row r="1781" spans="1:6" x14ac:dyDescent="0.25">
      <c r="A1781">
        <v>12</v>
      </c>
      <c r="B1781" t="s">
        <v>4491</v>
      </c>
      <c r="C1781" t="s">
        <v>1749</v>
      </c>
      <c r="E1781" t="s">
        <v>1749</v>
      </c>
      <c r="F1781">
        <v>-2</v>
      </c>
    </row>
    <row r="1782" spans="1:6" x14ac:dyDescent="0.25">
      <c r="A1782">
        <v>12</v>
      </c>
      <c r="B1782" t="s">
        <v>4492</v>
      </c>
      <c r="C1782" t="s">
        <v>1748</v>
      </c>
      <c r="E1782" t="s">
        <v>1748</v>
      </c>
      <c r="F1782">
        <v>1</v>
      </c>
    </row>
    <row r="1783" spans="1:6" x14ac:dyDescent="0.25">
      <c r="A1783">
        <v>27</v>
      </c>
      <c r="B1783" t="s">
        <v>4493</v>
      </c>
      <c r="C1783" t="s">
        <v>1634</v>
      </c>
      <c r="E1783" t="s">
        <v>1634</v>
      </c>
      <c r="F1783">
        <v>27</v>
      </c>
    </row>
    <row r="1784" spans="1:6" x14ac:dyDescent="0.25">
      <c r="A1784">
        <v>36</v>
      </c>
      <c r="B1784" t="s">
        <v>4494</v>
      </c>
      <c r="C1784" t="s">
        <v>1633</v>
      </c>
      <c r="E1784" t="s">
        <v>1633</v>
      </c>
      <c r="F1784">
        <v>36</v>
      </c>
    </row>
    <row r="1785" spans="1:6" x14ac:dyDescent="0.25">
      <c r="A1785">
        <v>11</v>
      </c>
      <c r="B1785" t="s">
        <v>4495</v>
      </c>
      <c r="C1785" t="s">
        <v>4496</v>
      </c>
      <c r="E1785" t="s">
        <v>4496</v>
      </c>
      <c r="F1785">
        <v>11</v>
      </c>
    </row>
    <row r="1786" spans="1:6" x14ac:dyDescent="0.25">
      <c r="A1786">
        <v>173</v>
      </c>
      <c r="B1786" t="s">
        <v>4497</v>
      </c>
      <c r="C1786" t="s">
        <v>182</v>
      </c>
      <c r="E1786" t="s">
        <v>182</v>
      </c>
      <c r="F1786">
        <v>147</v>
      </c>
    </row>
    <row r="1787" spans="1:6" x14ac:dyDescent="0.25">
      <c r="A1787">
        <v>573</v>
      </c>
      <c r="B1787" t="s">
        <v>4498</v>
      </c>
      <c r="C1787" t="s">
        <v>181</v>
      </c>
      <c r="E1787" t="s">
        <v>181</v>
      </c>
      <c r="F1787">
        <v>536</v>
      </c>
    </row>
    <row r="1788" spans="1:6" x14ac:dyDescent="0.25">
      <c r="A1788">
        <v>372</v>
      </c>
      <c r="B1788" t="s">
        <v>4499</v>
      </c>
      <c r="C1788" t="s">
        <v>180</v>
      </c>
      <c r="E1788" t="s">
        <v>180</v>
      </c>
      <c r="F1788">
        <v>347</v>
      </c>
    </row>
    <row r="1789" spans="1:6" x14ac:dyDescent="0.25">
      <c r="A1789">
        <v>290</v>
      </c>
      <c r="B1789" t="s">
        <v>4500</v>
      </c>
      <c r="C1789" t="s">
        <v>185</v>
      </c>
      <c r="E1789" t="s">
        <v>185</v>
      </c>
      <c r="F1789">
        <v>277</v>
      </c>
    </row>
    <row r="1790" spans="1:6" x14ac:dyDescent="0.25">
      <c r="A1790">
        <v>778</v>
      </c>
      <c r="B1790" t="s">
        <v>4501</v>
      </c>
      <c r="C1790" t="s">
        <v>184</v>
      </c>
      <c r="E1790" t="s">
        <v>184</v>
      </c>
      <c r="F1790">
        <v>747</v>
      </c>
    </row>
    <row r="1791" spans="1:6" x14ac:dyDescent="0.25">
      <c r="A1791">
        <v>323</v>
      </c>
      <c r="B1791" t="s">
        <v>4502</v>
      </c>
      <c r="C1791" t="s">
        <v>183</v>
      </c>
      <c r="E1791" t="s">
        <v>183</v>
      </c>
      <c r="F1791">
        <v>303</v>
      </c>
    </row>
    <row r="1792" spans="1:6" x14ac:dyDescent="0.25">
      <c r="A1792">
        <v>20</v>
      </c>
      <c r="B1792" t="s">
        <v>4503</v>
      </c>
      <c r="C1792" t="s">
        <v>4504</v>
      </c>
      <c r="D1792" t="s">
        <v>3376</v>
      </c>
      <c r="E1792" t="s">
        <v>4505</v>
      </c>
      <c r="F1792">
        <v>20</v>
      </c>
    </row>
    <row r="1793" spans="1:6" x14ac:dyDescent="0.25">
      <c r="A1793">
        <v>29</v>
      </c>
      <c r="B1793" t="s">
        <v>4503</v>
      </c>
      <c r="C1793" t="s">
        <v>4504</v>
      </c>
      <c r="D1793" t="s">
        <v>3377</v>
      </c>
      <c r="E1793" t="s">
        <v>4506</v>
      </c>
      <c r="F1793">
        <v>29</v>
      </c>
    </row>
    <row r="1794" spans="1:6" x14ac:dyDescent="0.25">
      <c r="A1794">
        <v>7263</v>
      </c>
      <c r="B1794" t="s">
        <v>4507</v>
      </c>
      <c r="C1794">
        <v>454119</v>
      </c>
      <c r="E1794">
        <v>454119</v>
      </c>
      <c r="F1794">
        <v>7155</v>
      </c>
    </row>
    <row r="1795" spans="1:6" x14ac:dyDescent="0.25">
      <c r="A1795">
        <v>24</v>
      </c>
      <c r="B1795" t="s">
        <v>4508</v>
      </c>
      <c r="C1795" t="s">
        <v>4509</v>
      </c>
      <c r="D1795" t="s">
        <v>3377</v>
      </c>
      <c r="E1795" t="s">
        <v>4510</v>
      </c>
      <c r="F1795">
        <v>24</v>
      </c>
    </row>
    <row r="1796" spans="1:6" x14ac:dyDescent="0.25">
      <c r="A1796">
        <v>342</v>
      </c>
      <c r="B1796" t="s">
        <v>4511</v>
      </c>
      <c r="C1796" t="s">
        <v>489</v>
      </c>
      <c r="E1796" t="s">
        <v>489</v>
      </c>
      <c r="F1796">
        <v>341</v>
      </c>
    </row>
    <row r="1797" spans="1:6" x14ac:dyDescent="0.25">
      <c r="A1797">
        <v>171</v>
      </c>
      <c r="B1797" t="s">
        <v>4512</v>
      </c>
      <c r="C1797" t="s">
        <v>488</v>
      </c>
      <c r="E1797" t="s">
        <v>488</v>
      </c>
      <c r="F1797">
        <v>170</v>
      </c>
    </row>
    <row r="1798" spans="1:6" x14ac:dyDescent="0.25">
      <c r="A1798">
        <v>0</v>
      </c>
      <c r="B1798" t="s">
        <v>4513</v>
      </c>
      <c r="C1798" t="s">
        <v>1786</v>
      </c>
      <c r="E1798" t="s">
        <v>1786</v>
      </c>
      <c r="F1798">
        <v>-2</v>
      </c>
    </row>
    <row r="1799" spans="1:6" x14ac:dyDescent="0.25">
      <c r="A1799">
        <v>24</v>
      </c>
      <c r="B1799" t="s">
        <v>4514</v>
      </c>
      <c r="C1799" t="s">
        <v>1785</v>
      </c>
      <c r="E1799" t="s">
        <v>1785</v>
      </c>
      <c r="F1799">
        <v>22</v>
      </c>
    </row>
    <row r="1800" spans="1:6" x14ac:dyDescent="0.25">
      <c r="A1800">
        <v>0</v>
      </c>
      <c r="B1800" t="s">
        <v>4515</v>
      </c>
      <c r="C1800" t="s">
        <v>4516</v>
      </c>
      <c r="E1800" t="s">
        <v>4516</v>
      </c>
      <c r="F1800">
        <v>0</v>
      </c>
    </row>
    <row r="1801" spans="1:6" x14ac:dyDescent="0.25">
      <c r="A1801">
        <v>0</v>
      </c>
      <c r="B1801" t="s">
        <v>4517</v>
      </c>
      <c r="C1801" t="s">
        <v>4518</v>
      </c>
      <c r="E1801" t="s">
        <v>4518</v>
      </c>
      <c r="F1801">
        <v>0</v>
      </c>
    </row>
    <row r="1802" spans="1:6" x14ac:dyDescent="0.25">
      <c r="A1802">
        <v>0</v>
      </c>
      <c r="B1802" t="s">
        <v>4519</v>
      </c>
      <c r="C1802" t="s">
        <v>4520</v>
      </c>
      <c r="E1802" t="s">
        <v>4520</v>
      </c>
      <c r="F1802">
        <v>0</v>
      </c>
    </row>
    <row r="1803" spans="1:6" x14ac:dyDescent="0.25">
      <c r="A1803">
        <v>0</v>
      </c>
      <c r="B1803" t="s">
        <v>4521</v>
      </c>
      <c r="C1803" t="s">
        <v>402</v>
      </c>
      <c r="E1803" t="s">
        <v>402</v>
      </c>
      <c r="F1803">
        <v>-8</v>
      </c>
    </row>
    <row r="1804" spans="1:6" x14ac:dyDescent="0.25">
      <c r="A1804">
        <v>0</v>
      </c>
      <c r="B1804" t="s">
        <v>4522</v>
      </c>
      <c r="C1804" t="s">
        <v>401</v>
      </c>
      <c r="E1804" t="s">
        <v>401</v>
      </c>
      <c r="F1804">
        <v>-12</v>
      </c>
    </row>
    <row r="1805" spans="1:6" x14ac:dyDescent="0.25">
      <c r="A1805">
        <v>30</v>
      </c>
      <c r="B1805" t="s">
        <v>4523</v>
      </c>
      <c r="C1805" t="s">
        <v>400</v>
      </c>
      <c r="E1805" t="s">
        <v>400</v>
      </c>
      <c r="F1805">
        <v>22</v>
      </c>
    </row>
    <row r="1806" spans="1:6" x14ac:dyDescent="0.25">
      <c r="A1806">
        <v>11</v>
      </c>
      <c r="B1806" t="s">
        <v>4524</v>
      </c>
      <c r="C1806">
        <v>454203</v>
      </c>
      <c r="E1806">
        <v>454203</v>
      </c>
      <c r="F1806">
        <v>11</v>
      </c>
    </row>
    <row r="1807" spans="1:6" x14ac:dyDescent="0.25">
      <c r="A1807">
        <v>388</v>
      </c>
      <c r="B1807" t="s">
        <v>4525</v>
      </c>
      <c r="C1807" t="s">
        <v>501</v>
      </c>
      <c r="E1807" t="s">
        <v>501</v>
      </c>
      <c r="F1807">
        <v>387</v>
      </c>
    </row>
    <row r="1808" spans="1:6" x14ac:dyDescent="0.25">
      <c r="A1808">
        <v>417</v>
      </c>
      <c r="B1808" t="s">
        <v>4526</v>
      </c>
      <c r="C1808" t="s">
        <v>500</v>
      </c>
      <c r="E1808" t="s">
        <v>500</v>
      </c>
      <c r="F1808">
        <v>416</v>
      </c>
    </row>
    <row r="1809" spans="1:6" x14ac:dyDescent="0.25">
      <c r="A1809">
        <v>0</v>
      </c>
      <c r="B1809" t="s">
        <v>4527</v>
      </c>
      <c r="C1809" t="s">
        <v>4528</v>
      </c>
      <c r="D1809" t="s">
        <v>613</v>
      </c>
      <c r="E1809" t="s">
        <v>4529</v>
      </c>
      <c r="F1809">
        <v>-2</v>
      </c>
    </row>
    <row r="1810" spans="1:6" x14ac:dyDescent="0.25">
      <c r="A1810">
        <v>4</v>
      </c>
      <c r="B1810" t="s">
        <v>4530</v>
      </c>
      <c r="C1810" t="s">
        <v>4531</v>
      </c>
      <c r="D1810" t="s">
        <v>3376</v>
      </c>
      <c r="E1810" t="s">
        <v>4532</v>
      </c>
      <c r="F1810">
        <v>4</v>
      </c>
    </row>
    <row r="1811" spans="1:6" x14ac:dyDescent="0.25">
      <c r="A1811">
        <v>7</v>
      </c>
      <c r="B1811" t="s">
        <v>4530</v>
      </c>
      <c r="C1811" t="s">
        <v>4531</v>
      </c>
      <c r="D1811" t="s">
        <v>3377</v>
      </c>
      <c r="E1811" t="s">
        <v>4533</v>
      </c>
      <c r="F1811">
        <v>7</v>
      </c>
    </row>
    <row r="1812" spans="1:6" x14ac:dyDescent="0.25">
      <c r="A1812">
        <v>0</v>
      </c>
      <c r="B1812" t="s">
        <v>4534</v>
      </c>
      <c r="C1812" t="s">
        <v>1616</v>
      </c>
      <c r="E1812" t="s">
        <v>1616</v>
      </c>
      <c r="F1812">
        <v>-15</v>
      </c>
    </row>
    <row r="1813" spans="1:6" x14ac:dyDescent="0.25">
      <c r="A1813">
        <v>0</v>
      </c>
      <c r="B1813" t="s">
        <v>4535</v>
      </c>
      <c r="C1813" t="s">
        <v>1615</v>
      </c>
      <c r="E1813" t="s">
        <v>1615</v>
      </c>
      <c r="F1813">
        <v>-15</v>
      </c>
    </row>
    <row r="1814" spans="1:6" x14ac:dyDescent="0.25">
      <c r="A1814">
        <v>78</v>
      </c>
      <c r="B1814" t="s">
        <v>4536</v>
      </c>
      <c r="C1814" t="s">
        <v>1619</v>
      </c>
      <c r="E1814" t="s">
        <v>1619</v>
      </c>
      <c r="F1814">
        <v>58</v>
      </c>
    </row>
    <row r="1815" spans="1:6" x14ac:dyDescent="0.25">
      <c r="A1815">
        <v>77</v>
      </c>
      <c r="B1815" t="s">
        <v>4537</v>
      </c>
      <c r="C1815" t="s">
        <v>1625</v>
      </c>
      <c r="E1815" t="s">
        <v>1625</v>
      </c>
      <c r="F1815">
        <v>45</v>
      </c>
    </row>
    <row r="1816" spans="1:6" x14ac:dyDescent="0.25">
      <c r="A1816">
        <v>74</v>
      </c>
      <c r="B1816" t="s">
        <v>4538</v>
      </c>
      <c r="C1816" t="s">
        <v>1618</v>
      </c>
      <c r="E1816" t="s">
        <v>1618</v>
      </c>
      <c r="F1816">
        <v>54</v>
      </c>
    </row>
    <row r="1817" spans="1:6" x14ac:dyDescent="0.25">
      <c r="A1817">
        <v>44</v>
      </c>
      <c r="B1817" t="s">
        <v>4539</v>
      </c>
      <c r="C1817" t="s">
        <v>1624</v>
      </c>
      <c r="E1817" t="s">
        <v>1624</v>
      </c>
      <c r="F1817">
        <v>30</v>
      </c>
    </row>
    <row r="1818" spans="1:6" x14ac:dyDescent="0.25">
      <c r="A1818">
        <v>39</v>
      </c>
      <c r="B1818" t="s">
        <v>4540</v>
      </c>
      <c r="C1818" t="s">
        <v>1623</v>
      </c>
      <c r="E1818" t="s">
        <v>1623</v>
      </c>
      <c r="F1818">
        <v>21</v>
      </c>
    </row>
    <row r="1819" spans="1:6" x14ac:dyDescent="0.25">
      <c r="A1819">
        <v>84</v>
      </c>
      <c r="B1819" t="s">
        <v>4540</v>
      </c>
      <c r="C1819" t="s">
        <v>1617</v>
      </c>
      <c r="E1819" t="s">
        <v>1617</v>
      </c>
      <c r="F1819">
        <v>64</v>
      </c>
    </row>
    <row r="1820" spans="1:6" x14ac:dyDescent="0.25">
      <c r="A1820">
        <v>2</v>
      </c>
      <c r="B1820" t="s">
        <v>4541</v>
      </c>
      <c r="C1820" t="s">
        <v>4542</v>
      </c>
      <c r="E1820" t="s">
        <v>4542</v>
      </c>
      <c r="F1820">
        <v>2</v>
      </c>
    </row>
    <row r="1821" spans="1:6" x14ac:dyDescent="0.25">
      <c r="A1821">
        <v>1093</v>
      </c>
      <c r="B1821" t="s">
        <v>4543</v>
      </c>
      <c r="C1821" t="s">
        <v>1622</v>
      </c>
      <c r="E1821" t="s">
        <v>1622</v>
      </c>
      <c r="F1821">
        <v>1065</v>
      </c>
    </row>
    <row r="1822" spans="1:6" x14ac:dyDescent="0.25">
      <c r="A1822">
        <v>1260</v>
      </c>
      <c r="B1822" t="s">
        <v>4544</v>
      </c>
      <c r="C1822" t="s">
        <v>1621</v>
      </c>
      <c r="E1822" t="s">
        <v>1621</v>
      </c>
      <c r="F1822">
        <v>1003</v>
      </c>
    </row>
    <row r="1823" spans="1:6" x14ac:dyDescent="0.25">
      <c r="A1823">
        <v>558</v>
      </c>
      <c r="B1823" t="s">
        <v>4545</v>
      </c>
      <c r="C1823" t="s">
        <v>1620</v>
      </c>
      <c r="E1823" t="s">
        <v>1620</v>
      </c>
      <c r="F1823">
        <v>327</v>
      </c>
    </row>
    <row r="1824" spans="1:6" x14ac:dyDescent="0.25">
      <c r="A1824">
        <v>0</v>
      </c>
      <c r="B1824" t="s">
        <v>4546</v>
      </c>
      <c r="C1824" t="s">
        <v>4547</v>
      </c>
      <c r="E1824" t="s">
        <v>4547</v>
      </c>
      <c r="F1824">
        <v>-3</v>
      </c>
    </row>
    <row r="1825" spans="1:6" x14ac:dyDescent="0.25">
      <c r="A1825">
        <v>0</v>
      </c>
      <c r="B1825" t="s">
        <v>4548</v>
      </c>
      <c r="C1825" t="s">
        <v>4549</v>
      </c>
      <c r="E1825" t="s">
        <v>4549</v>
      </c>
      <c r="F1825">
        <v>-3</v>
      </c>
    </row>
    <row r="1826" spans="1:6" x14ac:dyDescent="0.25">
      <c r="A1826">
        <v>0</v>
      </c>
      <c r="B1826" t="s">
        <v>4550</v>
      </c>
      <c r="C1826" t="s">
        <v>399</v>
      </c>
      <c r="E1826" t="s">
        <v>399</v>
      </c>
      <c r="F1826">
        <v>-4</v>
      </c>
    </row>
    <row r="1827" spans="1:6" x14ac:dyDescent="0.25">
      <c r="A1827">
        <v>0</v>
      </c>
      <c r="B1827" t="s">
        <v>4551</v>
      </c>
      <c r="C1827" t="s">
        <v>398</v>
      </c>
      <c r="E1827" t="s">
        <v>398</v>
      </c>
      <c r="F1827">
        <v>-9</v>
      </c>
    </row>
    <row r="1828" spans="1:6" x14ac:dyDescent="0.25">
      <c r="A1828">
        <v>0</v>
      </c>
      <c r="B1828" t="s">
        <v>4552</v>
      </c>
      <c r="C1828" t="s">
        <v>397</v>
      </c>
      <c r="E1828" t="s">
        <v>397</v>
      </c>
      <c r="F1828">
        <v>-8</v>
      </c>
    </row>
    <row r="1829" spans="1:6" x14ac:dyDescent="0.25">
      <c r="A1829">
        <v>0</v>
      </c>
      <c r="B1829" t="s">
        <v>4553</v>
      </c>
      <c r="C1829" t="s">
        <v>367</v>
      </c>
      <c r="E1829" t="s">
        <v>367</v>
      </c>
      <c r="F1829">
        <v>-44</v>
      </c>
    </row>
    <row r="1830" spans="1:6" x14ac:dyDescent="0.25">
      <c r="A1830">
        <v>0</v>
      </c>
      <c r="B1830" t="s">
        <v>4554</v>
      </c>
      <c r="C1830" t="s">
        <v>366</v>
      </c>
      <c r="E1830" t="s">
        <v>366</v>
      </c>
      <c r="F1830">
        <v>-35</v>
      </c>
    </row>
    <row r="1831" spans="1:6" x14ac:dyDescent="0.25">
      <c r="A1831">
        <v>0</v>
      </c>
      <c r="B1831" t="s">
        <v>4555</v>
      </c>
      <c r="C1831" t="s">
        <v>365</v>
      </c>
      <c r="E1831" t="s">
        <v>365</v>
      </c>
      <c r="F1831">
        <v>-31</v>
      </c>
    </row>
    <row r="1832" spans="1:6" x14ac:dyDescent="0.25">
      <c r="A1832">
        <v>0</v>
      </c>
      <c r="B1832" t="s">
        <v>4556</v>
      </c>
      <c r="C1832" t="s">
        <v>4557</v>
      </c>
      <c r="E1832" t="s">
        <v>4557</v>
      </c>
      <c r="F1832">
        <v>-15</v>
      </c>
    </row>
    <row r="1833" spans="1:6" x14ac:dyDescent="0.25">
      <c r="A1833">
        <v>0</v>
      </c>
      <c r="B1833" t="s">
        <v>4558</v>
      </c>
      <c r="C1833" t="s">
        <v>4559</v>
      </c>
      <c r="E1833" t="s">
        <v>4559</v>
      </c>
      <c r="F1833">
        <v>-15</v>
      </c>
    </row>
    <row r="1834" spans="1:6" x14ac:dyDescent="0.25">
      <c r="A1834">
        <v>0</v>
      </c>
      <c r="B1834" t="s">
        <v>4560</v>
      </c>
      <c r="C1834" t="s">
        <v>4561</v>
      </c>
      <c r="E1834" t="s">
        <v>4561</v>
      </c>
      <c r="F1834">
        <v>-13</v>
      </c>
    </row>
    <row r="1835" spans="1:6" x14ac:dyDescent="0.25">
      <c r="A1835">
        <v>0</v>
      </c>
      <c r="B1835" t="s">
        <v>4562</v>
      </c>
      <c r="C1835" t="s">
        <v>4563</v>
      </c>
      <c r="E1835" t="s">
        <v>4563</v>
      </c>
      <c r="F1835">
        <v>-6</v>
      </c>
    </row>
    <row r="1836" spans="1:6" x14ac:dyDescent="0.25">
      <c r="A1836">
        <v>0</v>
      </c>
      <c r="B1836" t="s">
        <v>4564</v>
      </c>
      <c r="C1836" t="s">
        <v>4565</v>
      </c>
      <c r="E1836" t="s">
        <v>4565</v>
      </c>
      <c r="F1836">
        <v>-3</v>
      </c>
    </row>
    <row r="1837" spans="1:6" x14ac:dyDescent="0.25">
      <c r="A1837">
        <v>0</v>
      </c>
      <c r="B1837" t="s">
        <v>4566</v>
      </c>
      <c r="C1837" t="s">
        <v>1774</v>
      </c>
      <c r="E1837" t="s">
        <v>1774</v>
      </c>
      <c r="F1837">
        <v>-3</v>
      </c>
    </row>
    <row r="1838" spans="1:6" x14ac:dyDescent="0.25">
      <c r="A1838">
        <v>0</v>
      </c>
      <c r="B1838" t="s">
        <v>4567</v>
      </c>
      <c r="C1838" t="s">
        <v>1775</v>
      </c>
      <c r="E1838" t="s">
        <v>1775</v>
      </c>
      <c r="F1838">
        <v>-3</v>
      </c>
    </row>
    <row r="1839" spans="1:6" x14ac:dyDescent="0.25">
      <c r="A1839">
        <v>25</v>
      </c>
      <c r="B1839" t="s">
        <v>4568</v>
      </c>
      <c r="C1839" t="s">
        <v>1759</v>
      </c>
      <c r="E1839" t="s">
        <v>1759</v>
      </c>
      <c r="F1839">
        <v>22</v>
      </c>
    </row>
    <row r="1840" spans="1:6" x14ac:dyDescent="0.25">
      <c r="A1840">
        <v>21</v>
      </c>
      <c r="B1840" t="s">
        <v>4569</v>
      </c>
      <c r="C1840" t="s">
        <v>1758</v>
      </c>
      <c r="E1840" t="s">
        <v>1758</v>
      </c>
      <c r="F1840">
        <v>18</v>
      </c>
    </row>
    <row r="1841" spans="1:6" x14ac:dyDescent="0.25">
      <c r="A1841">
        <v>0</v>
      </c>
      <c r="B1841" t="s">
        <v>4570</v>
      </c>
      <c r="C1841" t="s">
        <v>4571</v>
      </c>
      <c r="E1841" t="s">
        <v>4571</v>
      </c>
      <c r="F1841">
        <v>-1</v>
      </c>
    </row>
    <row r="1842" spans="1:6" x14ac:dyDescent="0.25">
      <c r="A1842">
        <v>83</v>
      </c>
      <c r="B1842" t="s">
        <v>4572</v>
      </c>
      <c r="C1842" t="s">
        <v>1665</v>
      </c>
      <c r="E1842" t="s">
        <v>1665</v>
      </c>
      <c r="F1842">
        <v>36</v>
      </c>
    </row>
    <row r="1843" spans="1:6" x14ac:dyDescent="0.25">
      <c r="A1843">
        <v>152</v>
      </c>
      <c r="B1843" t="s">
        <v>4573</v>
      </c>
      <c r="C1843" t="s">
        <v>1664</v>
      </c>
      <c r="E1843" t="s">
        <v>1664</v>
      </c>
      <c r="F1843">
        <v>84</v>
      </c>
    </row>
    <row r="1844" spans="1:6" x14ac:dyDescent="0.25">
      <c r="A1844">
        <v>25</v>
      </c>
      <c r="B1844" t="s">
        <v>4574</v>
      </c>
      <c r="C1844" t="s">
        <v>1663</v>
      </c>
      <c r="E1844" t="s">
        <v>1663</v>
      </c>
      <c r="F1844">
        <v>-10</v>
      </c>
    </row>
    <row r="1845" spans="1:6" x14ac:dyDescent="0.25">
      <c r="A1845">
        <v>13</v>
      </c>
      <c r="B1845" t="s">
        <v>4575</v>
      </c>
      <c r="C1845" t="s">
        <v>814</v>
      </c>
      <c r="E1845" t="s">
        <v>814</v>
      </c>
      <c r="F1845">
        <v>11</v>
      </c>
    </row>
    <row r="1846" spans="1:6" x14ac:dyDescent="0.25">
      <c r="A1846">
        <v>10</v>
      </c>
      <c r="B1846" t="s">
        <v>4576</v>
      </c>
      <c r="C1846" t="s">
        <v>813</v>
      </c>
      <c r="E1846" t="s">
        <v>813</v>
      </c>
      <c r="F1846">
        <v>10</v>
      </c>
    </row>
    <row r="1847" spans="1:6" x14ac:dyDescent="0.25">
      <c r="A1847">
        <v>11</v>
      </c>
      <c r="B1847" t="s">
        <v>4577</v>
      </c>
      <c r="C1847" t="s">
        <v>815</v>
      </c>
      <c r="E1847" t="s">
        <v>815</v>
      </c>
      <c r="F1847">
        <v>11</v>
      </c>
    </row>
    <row r="1848" spans="1:6" x14ac:dyDescent="0.25">
      <c r="A1848">
        <v>18</v>
      </c>
      <c r="B1848" t="s">
        <v>4578</v>
      </c>
      <c r="C1848" t="s">
        <v>1378</v>
      </c>
      <c r="E1848" t="s">
        <v>1378</v>
      </c>
      <c r="F1848">
        <v>18</v>
      </c>
    </row>
    <row r="1849" spans="1:6" x14ac:dyDescent="0.25">
      <c r="A1849">
        <v>0</v>
      </c>
      <c r="B1849" t="s">
        <v>4579</v>
      </c>
      <c r="C1849" t="s">
        <v>4580</v>
      </c>
      <c r="E1849" t="s">
        <v>4580</v>
      </c>
      <c r="F1849">
        <v>-1</v>
      </c>
    </row>
    <row r="1850" spans="1:6" x14ac:dyDescent="0.25">
      <c r="A1850">
        <v>0</v>
      </c>
      <c r="B1850" t="s">
        <v>4581</v>
      </c>
      <c r="C1850" t="s">
        <v>4582</v>
      </c>
      <c r="E1850" t="s">
        <v>4582</v>
      </c>
      <c r="F1850">
        <v>-1</v>
      </c>
    </row>
    <row r="1851" spans="1:6" x14ac:dyDescent="0.25">
      <c r="A1851">
        <v>118</v>
      </c>
      <c r="B1851" t="s">
        <v>4583</v>
      </c>
      <c r="C1851" t="s">
        <v>1356</v>
      </c>
      <c r="E1851" t="s">
        <v>1356</v>
      </c>
      <c r="F1851">
        <v>118</v>
      </c>
    </row>
    <row r="1852" spans="1:6" x14ac:dyDescent="0.25">
      <c r="A1852">
        <v>23</v>
      </c>
      <c r="B1852" t="s">
        <v>4584</v>
      </c>
      <c r="C1852" t="s">
        <v>1506</v>
      </c>
      <c r="E1852" t="s">
        <v>1506</v>
      </c>
      <c r="F1852">
        <v>23</v>
      </c>
    </row>
    <row r="1853" spans="1:6" x14ac:dyDescent="0.25">
      <c r="A1853">
        <v>112</v>
      </c>
      <c r="B1853" t="s">
        <v>4585</v>
      </c>
      <c r="C1853" t="s">
        <v>1398</v>
      </c>
      <c r="E1853" t="s">
        <v>1398</v>
      </c>
      <c r="F1853">
        <v>112</v>
      </c>
    </row>
    <row r="1854" spans="1:6" x14ac:dyDescent="0.25">
      <c r="A1854">
        <v>66</v>
      </c>
      <c r="B1854" t="s">
        <v>4586</v>
      </c>
      <c r="C1854" t="s">
        <v>1527</v>
      </c>
      <c r="E1854" t="s">
        <v>1527</v>
      </c>
      <c r="F1854">
        <v>63</v>
      </c>
    </row>
    <row r="1855" spans="1:6" x14ac:dyDescent="0.25">
      <c r="A1855">
        <v>22</v>
      </c>
      <c r="B1855" t="s">
        <v>4587</v>
      </c>
      <c r="C1855" t="s">
        <v>1537</v>
      </c>
      <c r="E1855" t="s">
        <v>1537</v>
      </c>
      <c r="F1855">
        <v>22</v>
      </c>
    </row>
    <row r="1856" spans="1:6" x14ac:dyDescent="0.25">
      <c r="A1856">
        <v>20</v>
      </c>
      <c r="B1856" t="s">
        <v>4588</v>
      </c>
      <c r="C1856" t="s">
        <v>1456</v>
      </c>
      <c r="E1856" t="s">
        <v>1456</v>
      </c>
      <c r="F1856">
        <v>20</v>
      </c>
    </row>
    <row r="1857" spans="1:6" x14ac:dyDescent="0.25">
      <c r="A1857">
        <v>348</v>
      </c>
      <c r="B1857" t="s">
        <v>4589</v>
      </c>
      <c r="C1857">
        <v>454648</v>
      </c>
      <c r="E1857">
        <v>454648</v>
      </c>
      <c r="F1857">
        <v>348</v>
      </c>
    </row>
    <row r="1858" spans="1:6" x14ac:dyDescent="0.25">
      <c r="A1858">
        <v>938</v>
      </c>
      <c r="B1858" t="s">
        <v>4590</v>
      </c>
      <c r="C1858">
        <v>454646</v>
      </c>
      <c r="E1858">
        <v>454646</v>
      </c>
      <c r="F1858">
        <v>938</v>
      </c>
    </row>
    <row r="1859" spans="1:6" x14ac:dyDescent="0.25">
      <c r="A1859">
        <v>4</v>
      </c>
      <c r="B1859" t="s">
        <v>4591</v>
      </c>
      <c r="C1859" t="s">
        <v>1439</v>
      </c>
      <c r="E1859" t="s">
        <v>1439</v>
      </c>
      <c r="F1859">
        <v>4</v>
      </c>
    </row>
    <row r="1860" spans="1:6" x14ac:dyDescent="0.25">
      <c r="A1860">
        <v>0</v>
      </c>
      <c r="B1860" t="s">
        <v>4592</v>
      </c>
      <c r="C1860" t="s">
        <v>1316</v>
      </c>
      <c r="E1860" t="s">
        <v>1316</v>
      </c>
      <c r="F1860">
        <v>-5</v>
      </c>
    </row>
    <row r="1861" spans="1:6" x14ac:dyDescent="0.25">
      <c r="A1861">
        <v>16</v>
      </c>
      <c r="B1861" t="s">
        <v>4593</v>
      </c>
      <c r="C1861" t="s">
        <v>1315</v>
      </c>
      <c r="E1861" t="s">
        <v>1315</v>
      </c>
      <c r="F1861">
        <v>15</v>
      </c>
    </row>
    <row r="1862" spans="1:6" x14ac:dyDescent="0.25">
      <c r="A1862">
        <v>12</v>
      </c>
      <c r="B1862" t="s">
        <v>4594</v>
      </c>
      <c r="C1862" t="s">
        <v>1314</v>
      </c>
      <c r="E1862" t="s">
        <v>1314</v>
      </c>
      <c r="F1862">
        <v>10</v>
      </c>
    </row>
    <row r="1863" spans="1:6" x14ac:dyDescent="0.25">
      <c r="A1863">
        <v>20</v>
      </c>
      <c r="B1863" t="s">
        <v>4595</v>
      </c>
      <c r="C1863" t="s">
        <v>1514</v>
      </c>
      <c r="E1863" t="s">
        <v>1514</v>
      </c>
      <c r="F1863">
        <v>18</v>
      </c>
    </row>
    <row r="1864" spans="1:6" x14ac:dyDescent="0.25">
      <c r="A1864">
        <v>80</v>
      </c>
      <c r="B1864" t="s">
        <v>4596</v>
      </c>
      <c r="C1864" t="s">
        <v>1357</v>
      </c>
      <c r="E1864" t="s">
        <v>1357</v>
      </c>
      <c r="F1864">
        <v>80</v>
      </c>
    </row>
    <row r="1865" spans="1:6" x14ac:dyDescent="0.25">
      <c r="A1865">
        <v>108</v>
      </c>
      <c r="B1865" t="s">
        <v>4597</v>
      </c>
      <c r="C1865" t="s">
        <v>1358</v>
      </c>
      <c r="E1865" t="s">
        <v>1358</v>
      </c>
      <c r="F1865">
        <v>102</v>
      </c>
    </row>
    <row r="1866" spans="1:6" x14ac:dyDescent="0.25">
      <c r="A1866">
        <v>61</v>
      </c>
      <c r="B1866" t="s">
        <v>4598</v>
      </c>
      <c r="C1866" t="s">
        <v>1582</v>
      </c>
      <c r="E1866" t="s">
        <v>1582</v>
      </c>
      <c r="F1866">
        <v>60</v>
      </c>
    </row>
    <row r="1867" spans="1:6" x14ac:dyDescent="0.25">
      <c r="A1867">
        <v>0</v>
      </c>
      <c r="B1867" t="s">
        <v>4599</v>
      </c>
      <c r="C1867" t="s">
        <v>1107</v>
      </c>
      <c r="E1867" t="s">
        <v>1107</v>
      </c>
      <c r="F1867">
        <v>-3</v>
      </c>
    </row>
    <row r="1868" spans="1:6" x14ac:dyDescent="0.25">
      <c r="A1868">
        <v>0</v>
      </c>
      <c r="B1868" t="s">
        <v>4600</v>
      </c>
      <c r="C1868" t="s">
        <v>1106</v>
      </c>
      <c r="E1868" t="s">
        <v>1106</v>
      </c>
      <c r="F1868">
        <v>-2</v>
      </c>
    </row>
    <row r="1869" spans="1:6" x14ac:dyDescent="0.25">
      <c r="A1869">
        <v>55</v>
      </c>
      <c r="B1869" t="s">
        <v>4601</v>
      </c>
      <c r="C1869" t="s">
        <v>1733</v>
      </c>
      <c r="E1869" t="s">
        <v>1733</v>
      </c>
      <c r="F1869">
        <v>43</v>
      </c>
    </row>
    <row r="1870" spans="1:6" x14ac:dyDescent="0.25">
      <c r="A1870">
        <v>5</v>
      </c>
      <c r="B1870" t="s">
        <v>4602</v>
      </c>
      <c r="C1870" t="s">
        <v>1732</v>
      </c>
      <c r="E1870" t="s">
        <v>1732</v>
      </c>
      <c r="F1870">
        <v>-3</v>
      </c>
    </row>
    <row r="1871" spans="1:6" x14ac:dyDescent="0.25">
      <c r="A1871">
        <v>430</v>
      </c>
      <c r="B1871" t="s">
        <v>4603</v>
      </c>
      <c r="C1871" t="s">
        <v>429</v>
      </c>
      <c r="E1871" t="s">
        <v>429</v>
      </c>
      <c r="F1871">
        <v>390</v>
      </c>
    </row>
    <row r="1872" spans="1:6" x14ac:dyDescent="0.25">
      <c r="A1872">
        <v>648</v>
      </c>
      <c r="B1872" t="s">
        <v>4604</v>
      </c>
      <c r="C1872" t="s">
        <v>428</v>
      </c>
      <c r="E1872" t="s">
        <v>428</v>
      </c>
      <c r="F1872">
        <v>610</v>
      </c>
    </row>
    <row r="1873" spans="1:6" x14ac:dyDescent="0.25">
      <c r="A1873">
        <v>181</v>
      </c>
      <c r="B1873" t="s">
        <v>4605</v>
      </c>
      <c r="C1873" t="s">
        <v>427</v>
      </c>
      <c r="E1873" t="s">
        <v>427</v>
      </c>
      <c r="F1873">
        <v>159</v>
      </c>
    </row>
    <row r="1874" spans="1:6" x14ac:dyDescent="0.25">
      <c r="A1874">
        <v>12</v>
      </c>
      <c r="B1874" t="s">
        <v>4606</v>
      </c>
      <c r="C1874" t="s">
        <v>4607</v>
      </c>
      <c r="E1874" t="s">
        <v>4607</v>
      </c>
      <c r="F1874">
        <v>12</v>
      </c>
    </row>
    <row r="1875" spans="1:6" x14ac:dyDescent="0.25">
      <c r="A1875">
        <v>22</v>
      </c>
      <c r="B1875" t="s">
        <v>4608</v>
      </c>
      <c r="C1875" t="s">
        <v>492</v>
      </c>
      <c r="E1875" t="s">
        <v>492</v>
      </c>
      <c r="F1875">
        <v>22</v>
      </c>
    </row>
    <row r="1876" spans="1:6" x14ac:dyDescent="0.25">
      <c r="A1876">
        <v>6</v>
      </c>
      <c r="B1876" t="s">
        <v>4609</v>
      </c>
      <c r="C1876" t="s">
        <v>491</v>
      </c>
      <c r="E1876" t="s">
        <v>491</v>
      </c>
      <c r="F1876">
        <v>6</v>
      </c>
    </row>
    <row r="1877" spans="1:6" x14ac:dyDescent="0.25">
      <c r="A1877">
        <v>19</v>
      </c>
      <c r="B1877" t="s">
        <v>4610</v>
      </c>
      <c r="C1877" t="s">
        <v>490</v>
      </c>
      <c r="E1877" t="s">
        <v>490</v>
      </c>
      <c r="F1877">
        <v>19</v>
      </c>
    </row>
    <row r="1878" spans="1:6" x14ac:dyDescent="0.25">
      <c r="A1878">
        <v>11</v>
      </c>
      <c r="B1878" t="s">
        <v>4611</v>
      </c>
      <c r="C1878" t="s">
        <v>495</v>
      </c>
      <c r="E1878" t="s">
        <v>495</v>
      </c>
      <c r="F1878">
        <v>11</v>
      </c>
    </row>
    <row r="1879" spans="1:6" x14ac:dyDescent="0.25">
      <c r="A1879">
        <v>11</v>
      </c>
      <c r="B1879" t="s">
        <v>4612</v>
      </c>
      <c r="C1879" t="s">
        <v>494</v>
      </c>
      <c r="E1879" t="s">
        <v>494</v>
      </c>
      <c r="F1879">
        <v>11</v>
      </c>
    </row>
    <row r="1880" spans="1:6" x14ac:dyDescent="0.25">
      <c r="A1880">
        <v>33</v>
      </c>
      <c r="B1880" t="s">
        <v>4613</v>
      </c>
      <c r="C1880" t="s">
        <v>493</v>
      </c>
      <c r="E1880" t="s">
        <v>493</v>
      </c>
      <c r="F1880">
        <v>33</v>
      </c>
    </row>
    <row r="1881" spans="1:6" x14ac:dyDescent="0.25">
      <c r="A1881">
        <v>120</v>
      </c>
      <c r="B1881" t="s">
        <v>4614</v>
      </c>
      <c r="C1881" t="s">
        <v>497</v>
      </c>
      <c r="E1881" t="s">
        <v>497</v>
      </c>
      <c r="F1881">
        <v>113</v>
      </c>
    </row>
    <row r="1882" spans="1:6" x14ac:dyDescent="0.25">
      <c r="A1882">
        <v>120</v>
      </c>
      <c r="B1882" t="s">
        <v>4615</v>
      </c>
      <c r="C1882" t="s">
        <v>496</v>
      </c>
      <c r="E1882" t="s">
        <v>496</v>
      </c>
      <c r="F1882">
        <v>118</v>
      </c>
    </row>
    <row r="1883" spans="1:6" x14ac:dyDescent="0.25">
      <c r="A1883">
        <v>34</v>
      </c>
      <c r="B1883" t="s">
        <v>4616</v>
      </c>
      <c r="C1883" t="s">
        <v>499</v>
      </c>
      <c r="E1883" t="s">
        <v>499</v>
      </c>
      <c r="F1883">
        <v>34</v>
      </c>
    </row>
    <row r="1884" spans="1:6" x14ac:dyDescent="0.25">
      <c r="A1884">
        <v>41</v>
      </c>
      <c r="B1884" t="s">
        <v>4617</v>
      </c>
      <c r="C1884" t="s">
        <v>498</v>
      </c>
      <c r="E1884" t="s">
        <v>498</v>
      </c>
      <c r="F1884">
        <v>41</v>
      </c>
    </row>
    <row r="1885" spans="1:6" x14ac:dyDescent="0.25">
      <c r="A1885">
        <v>1</v>
      </c>
      <c r="B1885" t="s">
        <v>4618</v>
      </c>
      <c r="C1885" t="s">
        <v>513</v>
      </c>
      <c r="E1885" t="s">
        <v>513</v>
      </c>
      <c r="F1885">
        <v>-1</v>
      </c>
    </row>
    <row r="1886" spans="1:6" x14ac:dyDescent="0.25">
      <c r="A1886">
        <v>8</v>
      </c>
      <c r="B1886" t="s">
        <v>4619</v>
      </c>
      <c r="C1886" t="s">
        <v>512</v>
      </c>
      <c r="E1886" t="s">
        <v>512</v>
      </c>
      <c r="F1886">
        <v>6</v>
      </c>
    </row>
    <row r="1887" spans="1:6" x14ac:dyDescent="0.25">
      <c r="A1887">
        <v>16</v>
      </c>
      <c r="B1887" t="s">
        <v>4620</v>
      </c>
      <c r="C1887" t="s">
        <v>511</v>
      </c>
      <c r="E1887" t="s">
        <v>511</v>
      </c>
      <c r="F1887">
        <v>14</v>
      </c>
    </row>
    <row r="1888" spans="1:6" x14ac:dyDescent="0.25">
      <c r="A1888">
        <v>54</v>
      </c>
      <c r="B1888" t="s">
        <v>4621</v>
      </c>
      <c r="C1888" t="s">
        <v>1350</v>
      </c>
      <c r="E1888" t="s">
        <v>1350</v>
      </c>
      <c r="F1888">
        <v>54</v>
      </c>
    </row>
    <row r="1889" spans="1:6" x14ac:dyDescent="0.25">
      <c r="A1889">
        <v>0</v>
      </c>
      <c r="B1889" t="s">
        <v>4622</v>
      </c>
      <c r="C1889" t="s">
        <v>4623</v>
      </c>
      <c r="E1889" t="s">
        <v>4623</v>
      </c>
      <c r="F1889">
        <v>0</v>
      </c>
    </row>
    <row r="1890" spans="1:6" x14ac:dyDescent="0.25">
      <c r="A1890">
        <v>0</v>
      </c>
      <c r="B1890" t="s">
        <v>4624</v>
      </c>
      <c r="C1890" t="s">
        <v>4625</v>
      </c>
      <c r="E1890" t="s">
        <v>4625</v>
      </c>
      <c r="F1890">
        <v>0</v>
      </c>
    </row>
    <row r="1891" spans="1:6" x14ac:dyDescent="0.25">
      <c r="A1891">
        <v>0</v>
      </c>
      <c r="B1891" t="s">
        <v>4626</v>
      </c>
      <c r="C1891" t="s">
        <v>4627</v>
      </c>
      <c r="E1891" t="s">
        <v>4627</v>
      </c>
      <c r="F1891">
        <v>0</v>
      </c>
    </row>
    <row r="1892" spans="1:6" x14ac:dyDescent="0.25">
      <c r="A1892">
        <v>0</v>
      </c>
      <c r="B1892" t="s">
        <v>4628</v>
      </c>
      <c r="C1892" t="s">
        <v>4629</v>
      </c>
      <c r="E1892" t="s">
        <v>4629</v>
      </c>
      <c r="F1892">
        <v>0</v>
      </c>
    </row>
    <row r="1893" spans="1:6" x14ac:dyDescent="0.25">
      <c r="A1893">
        <v>105</v>
      </c>
      <c r="B1893" t="s">
        <v>4630</v>
      </c>
      <c r="C1893" t="s">
        <v>506</v>
      </c>
      <c r="E1893" t="s">
        <v>506</v>
      </c>
      <c r="F1893">
        <v>105</v>
      </c>
    </row>
    <row r="1894" spans="1:6" x14ac:dyDescent="0.25">
      <c r="A1894">
        <v>88</v>
      </c>
      <c r="B1894" t="s">
        <v>4631</v>
      </c>
      <c r="C1894" t="s">
        <v>505</v>
      </c>
      <c r="E1894" t="s">
        <v>505</v>
      </c>
      <c r="F1894">
        <v>88</v>
      </c>
    </row>
    <row r="1895" spans="1:6" x14ac:dyDescent="0.25">
      <c r="A1895">
        <v>1</v>
      </c>
      <c r="B1895" t="s">
        <v>4632</v>
      </c>
      <c r="C1895" t="s">
        <v>1163</v>
      </c>
      <c r="E1895" t="s">
        <v>1163</v>
      </c>
      <c r="F1895">
        <v>1</v>
      </c>
    </row>
    <row r="1896" spans="1:6" x14ac:dyDescent="0.25">
      <c r="A1896">
        <v>41</v>
      </c>
      <c r="B1896" t="s">
        <v>4633</v>
      </c>
      <c r="C1896" t="s">
        <v>709</v>
      </c>
      <c r="E1896" t="s">
        <v>709</v>
      </c>
      <c r="F1896">
        <v>17</v>
      </c>
    </row>
    <row r="1897" spans="1:6" x14ac:dyDescent="0.25">
      <c r="A1897">
        <v>4</v>
      </c>
      <c r="B1897" t="s">
        <v>4634</v>
      </c>
      <c r="C1897" t="s">
        <v>4635</v>
      </c>
      <c r="E1897" t="s">
        <v>4635</v>
      </c>
      <c r="F1897">
        <v>1</v>
      </c>
    </row>
    <row r="1898" spans="1:6" x14ac:dyDescent="0.25">
      <c r="A1898">
        <v>36</v>
      </c>
      <c r="B1898" t="s">
        <v>4636</v>
      </c>
      <c r="C1898" t="s">
        <v>1351</v>
      </c>
      <c r="E1898" t="s">
        <v>1351</v>
      </c>
      <c r="F1898">
        <v>36</v>
      </c>
    </row>
    <row r="1899" spans="1:6" x14ac:dyDescent="0.25">
      <c r="A1899">
        <v>1</v>
      </c>
      <c r="B1899" t="s">
        <v>4637</v>
      </c>
      <c r="C1899" t="s">
        <v>4638</v>
      </c>
      <c r="E1899" t="s">
        <v>4638</v>
      </c>
      <c r="F1899">
        <v>1</v>
      </c>
    </row>
    <row r="1900" spans="1:6" x14ac:dyDescent="0.25">
      <c r="A1900">
        <v>46</v>
      </c>
      <c r="B1900" t="s">
        <v>4639</v>
      </c>
      <c r="C1900" t="s">
        <v>1409</v>
      </c>
      <c r="E1900" t="s">
        <v>1409</v>
      </c>
      <c r="F1900">
        <v>40</v>
      </c>
    </row>
    <row r="1901" spans="1:6" x14ac:dyDescent="0.25">
      <c r="A1901">
        <v>30</v>
      </c>
      <c r="B1901" t="s">
        <v>4640</v>
      </c>
      <c r="C1901" t="s">
        <v>4641</v>
      </c>
      <c r="D1901" t="s">
        <v>3376</v>
      </c>
      <c r="E1901" t="s">
        <v>1395</v>
      </c>
      <c r="F1901">
        <v>30</v>
      </c>
    </row>
    <row r="1902" spans="1:6" x14ac:dyDescent="0.25">
      <c r="A1902">
        <v>31</v>
      </c>
      <c r="B1902" t="s">
        <v>4640</v>
      </c>
      <c r="C1902" t="s">
        <v>4641</v>
      </c>
      <c r="D1902" t="s">
        <v>3377</v>
      </c>
      <c r="E1902" t="s">
        <v>1394</v>
      </c>
      <c r="F1902">
        <v>31</v>
      </c>
    </row>
    <row r="1903" spans="1:6" x14ac:dyDescent="0.25">
      <c r="A1903">
        <v>15</v>
      </c>
      <c r="B1903" t="s">
        <v>4642</v>
      </c>
      <c r="C1903" t="s">
        <v>4643</v>
      </c>
      <c r="D1903" t="s">
        <v>3376</v>
      </c>
      <c r="E1903" t="s">
        <v>1388</v>
      </c>
      <c r="F1903">
        <v>15</v>
      </c>
    </row>
    <row r="1904" spans="1:6" x14ac:dyDescent="0.25">
      <c r="A1904">
        <v>9</v>
      </c>
      <c r="B1904" t="s">
        <v>4642</v>
      </c>
      <c r="C1904" t="s">
        <v>4643</v>
      </c>
      <c r="D1904" t="s">
        <v>3377</v>
      </c>
      <c r="E1904" t="s">
        <v>1389</v>
      </c>
      <c r="F1904">
        <v>9</v>
      </c>
    </row>
    <row r="1905" spans="1:6" x14ac:dyDescent="0.25">
      <c r="A1905">
        <v>0</v>
      </c>
      <c r="B1905" t="s">
        <v>4644</v>
      </c>
      <c r="C1905" t="s">
        <v>1440</v>
      </c>
      <c r="E1905" t="s">
        <v>1440</v>
      </c>
      <c r="F1905">
        <v>0</v>
      </c>
    </row>
    <row r="1906" spans="1:6" x14ac:dyDescent="0.25">
      <c r="A1906">
        <v>28</v>
      </c>
      <c r="B1906" t="s">
        <v>4645</v>
      </c>
      <c r="C1906" t="s">
        <v>1581</v>
      </c>
      <c r="E1906" t="s">
        <v>1581</v>
      </c>
      <c r="F1906">
        <v>27</v>
      </c>
    </row>
    <row r="1907" spans="1:6" x14ac:dyDescent="0.25">
      <c r="A1907">
        <v>208</v>
      </c>
      <c r="B1907" t="s">
        <v>4646</v>
      </c>
      <c r="C1907" t="s">
        <v>466</v>
      </c>
      <c r="E1907" t="s">
        <v>466</v>
      </c>
      <c r="F1907">
        <v>-41</v>
      </c>
    </row>
    <row r="1908" spans="1:6" x14ac:dyDescent="0.25">
      <c r="A1908">
        <v>699</v>
      </c>
      <c r="B1908" t="s">
        <v>4647</v>
      </c>
      <c r="C1908" t="s">
        <v>465</v>
      </c>
      <c r="E1908" t="s">
        <v>465</v>
      </c>
      <c r="F1908">
        <v>68</v>
      </c>
    </row>
    <row r="1909" spans="1:6" x14ac:dyDescent="0.25">
      <c r="A1909">
        <v>358</v>
      </c>
      <c r="B1909" t="s">
        <v>4648</v>
      </c>
      <c r="C1909" t="s">
        <v>464</v>
      </c>
      <c r="E1909" t="s">
        <v>464</v>
      </c>
      <c r="F1909">
        <v>-552</v>
      </c>
    </row>
    <row r="1910" spans="1:6" x14ac:dyDescent="0.25">
      <c r="A1910">
        <v>23</v>
      </c>
      <c r="B1910" t="s">
        <v>4649</v>
      </c>
      <c r="C1910" t="s">
        <v>1706</v>
      </c>
      <c r="E1910" t="s">
        <v>1706</v>
      </c>
      <c r="F1910">
        <v>-22</v>
      </c>
    </row>
    <row r="1911" spans="1:6" x14ac:dyDescent="0.25">
      <c r="A1911">
        <v>31</v>
      </c>
      <c r="B1911" t="s">
        <v>4650</v>
      </c>
      <c r="C1911" t="s">
        <v>1707</v>
      </c>
      <c r="E1911" t="s">
        <v>1707</v>
      </c>
      <c r="F1911">
        <v>0</v>
      </c>
    </row>
    <row r="1912" spans="1:6" x14ac:dyDescent="0.25">
      <c r="A1912">
        <v>75</v>
      </c>
      <c r="B1912" t="s">
        <v>4651</v>
      </c>
      <c r="C1912" t="s">
        <v>1187</v>
      </c>
      <c r="E1912" t="s">
        <v>1187</v>
      </c>
      <c r="F1912">
        <v>49</v>
      </c>
    </row>
    <row r="1913" spans="1:6" x14ac:dyDescent="0.25">
      <c r="A1913">
        <v>0</v>
      </c>
      <c r="B1913" t="s">
        <v>4652</v>
      </c>
      <c r="C1913" t="s">
        <v>4653</v>
      </c>
      <c r="E1913" t="s">
        <v>4653</v>
      </c>
      <c r="F1913">
        <v>0</v>
      </c>
    </row>
    <row r="1914" spans="1:6" x14ac:dyDescent="0.25">
      <c r="A1914">
        <v>17</v>
      </c>
      <c r="B1914" t="s">
        <v>4654</v>
      </c>
      <c r="C1914" t="s">
        <v>1722</v>
      </c>
      <c r="E1914" t="s">
        <v>1722</v>
      </c>
      <c r="F1914">
        <v>14</v>
      </c>
    </row>
    <row r="1915" spans="1:6" x14ac:dyDescent="0.25">
      <c r="A1915">
        <v>9</v>
      </c>
      <c r="B1915" t="s">
        <v>4655</v>
      </c>
      <c r="C1915" t="s">
        <v>1723</v>
      </c>
      <c r="E1915" t="s">
        <v>1723</v>
      </c>
      <c r="F1915">
        <v>6</v>
      </c>
    </row>
    <row r="1916" spans="1:6" x14ac:dyDescent="0.25">
      <c r="A1916">
        <v>0</v>
      </c>
      <c r="B1916" t="s">
        <v>4656</v>
      </c>
      <c r="C1916" t="s">
        <v>1772</v>
      </c>
      <c r="E1916" t="s">
        <v>1772</v>
      </c>
      <c r="F1916">
        <v>0</v>
      </c>
    </row>
    <row r="1917" spans="1:6" x14ac:dyDescent="0.25">
      <c r="A1917">
        <v>66</v>
      </c>
      <c r="B1917" t="s">
        <v>4657</v>
      </c>
      <c r="C1917" t="s">
        <v>675</v>
      </c>
      <c r="E1917" t="s">
        <v>675</v>
      </c>
      <c r="F1917">
        <v>-37</v>
      </c>
    </row>
    <row r="1918" spans="1:6" x14ac:dyDescent="0.25">
      <c r="A1918">
        <v>0</v>
      </c>
      <c r="B1918" t="s">
        <v>4658</v>
      </c>
      <c r="C1918" t="s">
        <v>676</v>
      </c>
      <c r="E1918" t="s">
        <v>676</v>
      </c>
      <c r="F1918">
        <v>-38</v>
      </c>
    </row>
    <row r="1919" spans="1:6" x14ac:dyDescent="0.25">
      <c r="A1919">
        <v>48</v>
      </c>
      <c r="B1919" t="s">
        <v>4659</v>
      </c>
      <c r="C1919" t="s">
        <v>673</v>
      </c>
      <c r="E1919" t="s">
        <v>673</v>
      </c>
      <c r="F1919">
        <v>-56</v>
      </c>
    </row>
    <row r="1920" spans="1:6" x14ac:dyDescent="0.25">
      <c r="A1920">
        <v>3</v>
      </c>
      <c r="B1920" t="s">
        <v>4660</v>
      </c>
      <c r="C1920" t="s">
        <v>674</v>
      </c>
      <c r="E1920" t="s">
        <v>674</v>
      </c>
      <c r="F1920">
        <v>-95</v>
      </c>
    </row>
    <row r="1921" spans="1:6" x14ac:dyDescent="0.25">
      <c r="A1921">
        <v>0</v>
      </c>
      <c r="B1921" t="s">
        <v>4661</v>
      </c>
      <c r="C1921" t="s">
        <v>679</v>
      </c>
      <c r="E1921" t="s">
        <v>679</v>
      </c>
      <c r="F1921">
        <v>-38</v>
      </c>
    </row>
    <row r="1922" spans="1:6" x14ac:dyDescent="0.25">
      <c r="A1922">
        <v>0</v>
      </c>
      <c r="B1922" t="s">
        <v>4662</v>
      </c>
      <c r="C1922" t="s">
        <v>678</v>
      </c>
      <c r="E1922" t="s">
        <v>678</v>
      </c>
      <c r="F1922">
        <v>-124</v>
      </c>
    </row>
    <row r="1923" spans="1:6" x14ac:dyDescent="0.25">
      <c r="A1923">
        <v>0</v>
      </c>
      <c r="B1923" t="s">
        <v>4663</v>
      </c>
      <c r="C1923" t="s">
        <v>677</v>
      </c>
      <c r="E1923" t="s">
        <v>677</v>
      </c>
      <c r="F1923">
        <v>-61</v>
      </c>
    </row>
    <row r="1924" spans="1:6" x14ac:dyDescent="0.25">
      <c r="A1924">
        <v>56</v>
      </c>
      <c r="B1924" t="s">
        <v>4664</v>
      </c>
      <c r="C1924" t="s">
        <v>891</v>
      </c>
      <c r="E1924" t="s">
        <v>891</v>
      </c>
      <c r="F1924">
        <v>43</v>
      </c>
    </row>
    <row r="1925" spans="1:6" x14ac:dyDescent="0.25">
      <c r="A1925">
        <v>2</v>
      </c>
      <c r="B1925" t="s">
        <v>4665</v>
      </c>
      <c r="C1925" t="s">
        <v>959</v>
      </c>
      <c r="E1925" t="s">
        <v>959</v>
      </c>
      <c r="F1925">
        <v>1</v>
      </c>
    </row>
    <row r="1926" spans="1:6" x14ac:dyDescent="0.25">
      <c r="A1926">
        <v>3</v>
      </c>
      <c r="B1926" t="s">
        <v>4666</v>
      </c>
      <c r="C1926" t="s">
        <v>1062</v>
      </c>
      <c r="E1926" t="s">
        <v>1062</v>
      </c>
      <c r="F1926">
        <v>3</v>
      </c>
    </row>
    <row r="1927" spans="1:6" x14ac:dyDescent="0.25">
      <c r="A1927">
        <v>23</v>
      </c>
      <c r="B1927" t="s">
        <v>4667</v>
      </c>
      <c r="C1927" t="s">
        <v>811</v>
      </c>
      <c r="E1927" t="s">
        <v>811</v>
      </c>
      <c r="F1927">
        <v>23</v>
      </c>
    </row>
    <row r="1928" spans="1:6" x14ac:dyDescent="0.25">
      <c r="A1928">
        <v>14</v>
      </c>
      <c r="B1928" t="s">
        <v>4668</v>
      </c>
      <c r="C1928" t="s">
        <v>810</v>
      </c>
      <c r="E1928" t="s">
        <v>810</v>
      </c>
      <c r="F1928">
        <v>14</v>
      </c>
    </row>
    <row r="1929" spans="1:6" x14ac:dyDescent="0.25">
      <c r="A1929">
        <v>3</v>
      </c>
      <c r="B1929" t="s">
        <v>4669</v>
      </c>
      <c r="C1929" t="s">
        <v>812</v>
      </c>
      <c r="E1929" t="s">
        <v>812</v>
      </c>
      <c r="F1929">
        <v>3</v>
      </c>
    </row>
    <row r="1930" spans="1:6" x14ac:dyDescent="0.25">
      <c r="A1930">
        <v>0</v>
      </c>
      <c r="B1930" t="s">
        <v>4670</v>
      </c>
      <c r="C1930" t="s">
        <v>4671</v>
      </c>
      <c r="E1930" t="s">
        <v>4671</v>
      </c>
      <c r="F1930">
        <v>-8</v>
      </c>
    </row>
    <row r="1931" spans="1:6" x14ac:dyDescent="0.25">
      <c r="A1931">
        <v>0</v>
      </c>
      <c r="B1931" t="s">
        <v>4672</v>
      </c>
      <c r="C1931" t="s">
        <v>4673</v>
      </c>
      <c r="E1931" t="s">
        <v>4673</v>
      </c>
      <c r="F1931">
        <v>-7</v>
      </c>
    </row>
    <row r="1932" spans="1:6" x14ac:dyDescent="0.25">
      <c r="A1932">
        <v>12</v>
      </c>
      <c r="B1932" t="s">
        <v>4674</v>
      </c>
      <c r="C1932" t="s">
        <v>4675</v>
      </c>
      <c r="D1932" t="s">
        <v>3377</v>
      </c>
      <c r="E1932" t="s">
        <v>1651</v>
      </c>
      <c r="F1932">
        <v>10</v>
      </c>
    </row>
    <row r="1933" spans="1:6" x14ac:dyDescent="0.25">
      <c r="A1933">
        <v>16</v>
      </c>
      <c r="B1933" t="s">
        <v>4674</v>
      </c>
      <c r="C1933" t="s">
        <v>4675</v>
      </c>
      <c r="D1933" t="s">
        <v>613</v>
      </c>
      <c r="E1933" t="s">
        <v>1650</v>
      </c>
      <c r="F1933">
        <v>14</v>
      </c>
    </row>
    <row r="1934" spans="1:6" x14ac:dyDescent="0.25">
      <c r="A1934">
        <v>0</v>
      </c>
      <c r="B1934" t="s">
        <v>4676</v>
      </c>
      <c r="C1934" t="s">
        <v>4677</v>
      </c>
      <c r="D1934" t="s">
        <v>3377</v>
      </c>
      <c r="E1934" t="s">
        <v>1653</v>
      </c>
      <c r="F1934">
        <v>-2</v>
      </c>
    </row>
    <row r="1935" spans="1:6" x14ac:dyDescent="0.25">
      <c r="A1935">
        <v>16</v>
      </c>
      <c r="B1935" t="s">
        <v>4676</v>
      </c>
      <c r="C1935" t="s">
        <v>4677</v>
      </c>
      <c r="D1935" t="s">
        <v>613</v>
      </c>
      <c r="E1935" t="s">
        <v>1652</v>
      </c>
      <c r="F1935">
        <v>14</v>
      </c>
    </row>
    <row r="1936" spans="1:6" x14ac:dyDescent="0.25">
      <c r="A1936">
        <v>0</v>
      </c>
      <c r="B1936" t="s">
        <v>4678</v>
      </c>
      <c r="C1936" t="s">
        <v>22</v>
      </c>
      <c r="E1936" t="s">
        <v>22</v>
      </c>
      <c r="F1936">
        <v>-8</v>
      </c>
    </row>
    <row r="1937" spans="1:6" x14ac:dyDescent="0.25">
      <c r="A1937">
        <v>0</v>
      </c>
      <c r="B1937" t="s">
        <v>4679</v>
      </c>
      <c r="C1937" t="s">
        <v>20</v>
      </c>
      <c r="E1937" t="s">
        <v>20</v>
      </c>
      <c r="F1937">
        <v>-15</v>
      </c>
    </row>
    <row r="1938" spans="1:6" x14ac:dyDescent="0.25">
      <c r="A1938">
        <v>0</v>
      </c>
      <c r="B1938" t="s">
        <v>4680</v>
      </c>
      <c r="C1938" t="s">
        <v>25</v>
      </c>
      <c r="E1938" t="s">
        <v>25</v>
      </c>
      <c r="F1938">
        <v>-10</v>
      </c>
    </row>
    <row r="1939" spans="1:6" x14ac:dyDescent="0.25">
      <c r="A1939">
        <v>0</v>
      </c>
      <c r="B1939" t="s">
        <v>4681</v>
      </c>
      <c r="C1939" t="s">
        <v>23</v>
      </c>
      <c r="E1939" t="s">
        <v>23</v>
      </c>
      <c r="F1939">
        <v>-15</v>
      </c>
    </row>
    <row r="1940" spans="1:6" x14ac:dyDescent="0.25">
      <c r="A1940">
        <v>13</v>
      </c>
      <c r="B1940" t="s">
        <v>4682</v>
      </c>
      <c r="C1940" t="s">
        <v>1649</v>
      </c>
      <c r="E1940" t="s">
        <v>1649</v>
      </c>
      <c r="F1940">
        <v>11</v>
      </c>
    </row>
    <row r="1941" spans="1:6" x14ac:dyDescent="0.25">
      <c r="A1941">
        <v>7</v>
      </c>
      <c r="B1941" t="s">
        <v>4683</v>
      </c>
      <c r="C1941" t="s">
        <v>1648</v>
      </c>
      <c r="E1941" t="s">
        <v>1648</v>
      </c>
      <c r="F1941">
        <v>5</v>
      </c>
    </row>
    <row r="1942" spans="1:6" x14ac:dyDescent="0.25">
      <c r="A1942">
        <v>0</v>
      </c>
      <c r="B1942" t="s">
        <v>4684</v>
      </c>
      <c r="C1942" t="s">
        <v>1645</v>
      </c>
      <c r="E1942" t="s">
        <v>1645</v>
      </c>
      <c r="F1942">
        <v>-1</v>
      </c>
    </row>
    <row r="1943" spans="1:6" x14ac:dyDescent="0.25">
      <c r="A1943">
        <v>0</v>
      </c>
      <c r="B1943" t="s">
        <v>4685</v>
      </c>
      <c r="C1943" t="s">
        <v>204</v>
      </c>
      <c r="E1943" t="s">
        <v>204</v>
      </c>
      <c r="F1943">
        <v>-4</v>
      </c>
    </row>
    <row r="1944" spans="1:6" x14ac:dyDescent="0.25">
      <c r="A1944">
        <v>0</v>
      </c>
      <c r="B1944" t="s">
        <v>4686</v>
      </c>
      <c r="C1944" t="s">
        <v>203</v>
      </c>
      <c r="E1944" t="s">
        <v>203</v>
      </c>
      <c r="F1944">
        <v>-17</v>
      </c>
    </row>
    <row r="1945" spans="1:6" x14ac:dyDescent="0.25">
      <c r="A1945">
        <v>42</v>
      </c>
      <c r="B1945" t="s">
        <v>4687</v>
      </c>
      <c r="C1945" t="s">
        <v>205</v>
      </c>
      <c r="E1945" t="s">
        <v>205</v>
      </c>
      <c r="F1945">
        <v>42</v>
      </c>
    </row>
    <row r="1946" spans="1:6" x14ac:dyDescent="0.25">
      <c r="A1946">
        <v>0</v>
      </c>
      <c r="B1946" t="s">
        <v>4688</v>
      </c>
      <c r="C1946" t="s">
        <v>267</v>
      </c>
      <c r="E1946" t="s">
        <v>267</v>
      </c>
      <c r="F1946">
        <v>-1</v>
      </c>
    </row>
    <row r="1947" spans="1:6" x14ac:dyDescent="0.25">
      <c r="A1947">
        <v>0</v>
      </c>
      <c r="B1947" t="s">
        <v>4689</v>
      </c>
      <c r="C1947" t="s">
        <v>268</v>
      </c>
      <c r="E1947" t="s">
        <v>268</v>
      </c>
      <c r="F1947">
        <v>-2</v>
      </c>
    </row>
    <row r="1948" spans="1:6" x14ac:dyDescent="0.25">
      <c r="A1948">
        <v>0</v>
      </c>
      <c r="B1948" t="s">
        <v>4690</v>
      </c>
      <c r="C1948" t="s">
        <v>266</v>
      </c>
      <c r="E1948" t="s">
        <v>266</v>
      </c>
      <c r="F1948">
        <v>-1</v>
      </c>
    </row>
    <row r="1949" spans="1:6" x14ac:dyDescent="0.25">
      <c r="A1949">
        <v>0</v>
      </c>
      <c r="B1949" t="s">
        <v>4691</v>
      </c>
      <c r="C1949" t="s">
        <v>353</v>
      </c>
      <c r="E1949" t="s">
        <v>353</v>
      </c>
      <c r="F1949">
        <v>-1</v>
      </c>
    </row>
    <row r="1950" spans="1:6" x14ac:dyDescent="0.25">
      <c r="A1950">
        <v>15</v>
      </c>
      <c r="B1950" t="s">
        <v>4692</v>
      </c>
      <c r="C1950" t="s">
        <v>4693</v>
      </c>
      <c r="D1950" t="s">
        <v>613</v>
      </c>
      <c r="E1950" t="s">
        <v>1647</v>
      </c>
      <c r="F1950">
        <v>13</v>
      </c>
    </row>
    <row r="1951" spans="1:6" x14ac:dyDescent="0.25">
      <c r="A1951">
        <v>22</v>
      </c>
      <c r="B1951" t="s">
        <v>4692</v>
      </c>
      <c r="C1951" t="s">
        <v>4693</v>
      </c>
      <c r="D1951" t="s">
        <v>4694</v>
      </c>
      <c r="E1951" t="s">
        <v>1646</v>
      </c>
      <c r="F1951">
        <v>22</v>
      </c>
    </row>
    <row r="1952" spans="1:6" x14ac:dyDescent="0.25">
      <c r="A1952">
        <v>0</v>
      </c>
      <c r="B1952" t="s">
        <v>4695</v>
      </c>
      <c r="C1952" t="s">
        <v>40</v>
      </c>
      <c r="E1952" t="s">
        <v>40</v>
      </c>
      <c r="F1952">
        <v>-4</v>
      </c>
    </row>
    <row r="1953" spans="1:6" x14ac:dyDescent="0.25">
      <c r="A1953">
        <v>0</v>
      </c>
      <c r="B1953" t="s">
        <v>4696</v>
      </c>
      <c r="C1953" t="s">
        <v>39</v>
      </c>
      <c r="E1953" t="s">
        <v>39</v>
      </c>
      <c r="F1953">
        <v>-6</v>
      </c>
    </row>
    <row r="1954" spans="1:6" x14ac:dyDescent="0.25">
      <c r="A1954">
        <v>0</v>
      </c>
      <c r="B1954" t="s">
        <v>4697</v>
      </c>
      <c r="C1954" t="s">
        <v>38</v>
      </c>
      <c r="E1954" t="s">
        <v>38</v>
      </c>
      <c r="F1954">
        <v>-4</v>
      </c>
    </row>
    <row r="1955" spans="1:6" x14ac:dyDescent="0.25">
      <c r="A1955">
        <v>0</v>
      </c>
      <c r="B1955" t="s">
        <v>4698</v>
      </c>
      <c r="C1955" t="s">
        <v>19</v>
      </c>
      <c r="E1955" t="s">
        <v>19</v>
      </c>
      <c r="F1955">
        <v>-11</v>
      </c>
    </row>
    <row r="1956" spans="1:6" x14ac:dyDescent="0.25">
      <c r="A1956">
        <v>0</v>
      </c>
      <c r="B1956" t="s">
        <v>4699</v>
      </c>
      <c r="C1956" t="s">
        <v>18</v>
      </c>
      <c r="E1956" t="s">
        <v>18</v>
      </c>
      <c r="F1956">
        <v>-5</v>
      </c>
    </row>
    <row r="1957" spans="1:6" x14ac:dyDescent="0.25">
      <c r="A1957">
        <v>7</v>
      </c>
      <c r="B1957" t="s">
        <v>4700</v>
      </c>
      <c r="C1957" t="s">
        <v>17</v>
      </c>
      <c r="E1957" t="s">
        <v>17</v>
      </c>
      <c r="F1957">
        <v>2</v>
      </c>
    </row>
    <row r="1958" spans="1:6" x14ac:dyDescent="0.25">
      <c r="A1958">
        <v>0</v>
      </c>
      <c r="B1958" t="s">
        <v>4701</v>
      </c>
      <c r="C1958" t="s">
        <v>21</v>
      </c>
      <c r="E1958" t="s">
        <v>21</v>
      </c>
      <c r="F1958">
        <v>-15</v>
      </c>
    </row>
    <row r="1959" spans="1:6" x14ac:dyDescent="0.25">
      <c r="A1959">
        <v>0</v>
      </c>
      <c r="B1959" t="s">
        <v>4702</v>
      </c>
      <c r="C1959" t="s">
        <v>24</v>
      </c>
      <c r="E1959" t="s">
        <v>24</v>
      </c>
      <c r="F1959">
        <v>-15</v>
      </c>
    </row>
    <row r="1960" spans="1:6" x14ac:dyDescent="0.25">
      <c r="A1960">
        <v>15</v>
      </c>
      <c r="B1960" t="s">
        <v>4703</v>
      </c>
      <c r="C1960" t="s">
        <v>516</v>
      </c>
      <c r="E1960" t="s">
        <v>516</v>
      </c>
      <c r="F1960">
        <v>15</v>
      </c>
    </row>
    <row r="1961" spans="1:6" x14ac:dyDescent="0.25">
      <c r="A1961">
        <v>11</v>
      </c>
      <c r="B1961" t="s">
        <v>4704</v>
      </c>
      <c r="C1961" t="s">
        <v>515</v>
      </c>
      <c r="E1961" t="s">
        <v>515</v>
      </c>
      <c r="F1961">
        <v>11</v>
      </c>
    </row>
    <row r="1962" spans="1:6" x14ac:dyDescent="0.25">
      <c r="A1962">
        <v>9</v>
      </c>
      <c r="B1962" t="s">
        <v>4705</v>
      </c>
      <c r="C1962" t="s">
        <v>514</v>
      </c>
      <c r="E1962" t="s">
        <v>514</v>
      </c>
      <c r="F1962">
        <v>9</v>
      </c>
    </row>
    <row r="1963" spans="1:6" x14ac:dyDescent="0.25">
      <c r="A1963">
        <v>3</v>
      </c>
      <c r="B1963" t="s">
        <v>4706</v>
      </c>
      <c r="C1963" t="s">
        <v>504</v>
      </c>
      <c r="E1963" t="s">
        <v>504</v>
      </c>
      <c r="F1963">
        <v>1</v>
      </c>
    </row>
    <row r="1964" spans="1:6" x14ac:dyDescent="0.25">
      <c r="A1964">
        <v>0</v>
      </c>
      <c r="B1964" t="s">
        <v>4707</v>
      </c>
      <c r="C1964" t="s">
        <v>503</v>
      </c>
      <c r="E1964" t="s">
        <v>503</v>
      </c>
      <c r="F1964">
        <v>-2</v>
      </c>
    </row>
    <row r="1965" spans="1:6" x14ac:dyDescent="0.25">
      <c r="A1965">
        <v>19</v>
      </c>
      <c r="B1965" t="s">
        <v>4708</v>
      </c>
      <c r="C1965" t="s">
        <v>502</v>
      </c>
      <c r="E1965" t="s">
        <v>502</v>
      </c>
      <c r="F1965">
        <v>17</v>
      </c>
    </row>
    <row r="1966" spans="1:6" x14ac:dyDescent="0.25">
      <c r="A1966">
        <v>34</v>
      </c>
      <c r="B1966" t="s">
        <v>4709</v>
      </c>
      <c r="C1966" t="s">
        <v>1125</v>
      </c>
      <c r="E1966" t="s">
        <v>1125</v>
      </c>
      <c r="F1966">
        <v>31</v>
      </c>
    </row>
    <row r="1967" spans="1:6" x14ac:dyDescent="0.25">
      <c r="A1967">
        <v>0</v>
      </c>
      <c r="B1967" t="s">
        <v>4710</v>
      </c>
      <c r="C1967" t="s">
        <v>4711</v>
      </c>
      <c r="E1967" t="s">
        <v>4711</v>
      </c>
      <c r="F1967">
        <v>0</v>
      </c>
    </row>
    <row r="1968" spans="1:6" x14ac:dyDescent="0.25">
      <c r="A1968">
        <v>0</v>
      </c>
      <c r="B1968" t="s">
        <v>4712</v>
      </c>
      <c r="C1968" t="s">
        <v>4713</v>
      </c>
      <c r="E1968" t="s">
        <v>4713</v>
      </c>
      <c r="F1968">
        <v>0</v>
      </c>
    </row>
    <row r="1969" spans="1:6" x14ac:dyDescent="0.25">
      <c r="A1969">
        <v>0</v>
      </c>
      <c r="B1969" t="s">
        <v>4714</v>
      </c>
      <c r="C1969" t="s">
        <v>4715</v>
      </c>
      <c r="E1969" t="s">
        <v>4715</v>
      </c>
      <c r="F1969">
        <v>0</v>
      </c>
    </row>
    <row r="1970" spans="1:6" x14ac:dyDescent="0.25">
      <c r="A1970">
        <v>19</v>
      </c>
      <c r="B1970" t="s">
        <v>4716</v>
      </c>
      <c r="C1970" t="s">
        <v>1531</v>
      </c>
      <c r="E1970" t="s">
        <v>1531</v>
      </c>
      <c r="F1970">
        <v>18</v>
      </c>
    </row>
    <row r="1971" spans="1:6" x14ac:dyDescent="0.25">
      <c r="A1971">
        <v>0</v>
      </c>
      <c r="B1971" t="s">
        <v>4717</v>
      </c>
      <c r="C1971" t="s">
        <v>119</v>
      </c>
      <c r="E1971" t="s">
        <v>119</v>
      </c>
      <c r="F1971">
        <v>-14</v>
      </c>
    </row>
    <row r="1972" spans="1:6" x14ac:dyDescent="0.25">
      <c r="A1972">
        <v>0</v>
      </c>
      <c r="B1972" t="s">
        <v>4718</v>
      </c>
      <c r="C1972" t="s">
        <v>118</v>
      </c>
      <c r="E1972" t="s">
        <v>118</v>
      </c>
      <c r="F1972">
        <v>-9</v>
      </c>
    </row>
    <row r="1973" spans="1:6" x14ac:dyDescent="0.25">
      <c r="A1973">
        <v>0</v>
      </c>
      <c r="B1973" t="s">
        <v>4719</v>
      </c>
      <c r="C1973" t="s">
        <v>117</v>
      </c>
      <c r="E1973" t="s">
        <v>117</v>
      </c>
      <c r="F1973">
        <v>-9</v>
      </c>
    </row>
    <row r="1974" spans="1:6" x14ac:dyDescent="0.25">
      <c r="A1974">
        <v>0</v>
      </c>
      <c r="B1974" t="s">
        <v>4720</v>
      </c>
      <c r="C1974" t="s">
        <v>172</v>
      </c>
      <c r="E1974" t="s">
        <v>172</v>
      </c>
      <c r="F1974">
        <v>-17</v>
      </c>
    </row>
    <row r="1975" spans="1:6" x14ac:dyDescent="0.25">
      <c r="A1975">
        <v>0</v>
      </c>
      <c r="B1975" t="s">
        <v>4721</v>
      </c>
      <c r="C1975" t="s">
        <v>171</v>
      </c>
      <c r="E1975" t="s">
        <v>171</v>
      </c>
      <c r="F1975">
        <v>-36</v>
      </c>
    </row>
    <row r="1976" spans="1:6" x14ac:dyDescent="0.25">
      <c r="A1976">
        <v>0</v>
      </c>
      <c r="B1976" t="s">
        <v>4722</v>
      </c>
      <c r="C1976" t="s">
        <v>170</v>
      </c>
      <c r="E1976" t="s">
        <v>170</v>
      </c>
      <c r="F1976">
        <v>-30</v>
      </c>
    </row>
    <row r="1977" spans="1:6" x14ac:dyDescent="0.25">
      <c r="A1977">
        <v>0</v>
      </c>
      <c r="B1977" t="s">
        <v>4723</v>
      </c>
      <c r="C1977" t="s">
        <v>147</v>
      </c>
      <c r="E1977" t="s">
        <v>147</v>
      </c>
      <c r="F1977">
        <v>-17</v>
      </c>
    </row>
    <row r="1978" spans="1:6" x14ac:dyDescent="0.25">
      <c r="A1978">
        <v>0</v>
      </c>
      <c r="B1978" t="s">
        <v>4724</v>
      </c>
      <c r="C1978" t="s">
        <v>146</v>
      </c>
      <c r="E1978" t="s">
        <v>146</v>
      </c>
      <c r="F1978">
        <v>-44</v>
      </c>
    </row>
    <row r="1979" spans="1:6" x14ac:dyDescent="0.25">
      <c r="A1979">
        <v>0</v>
      </c>
      <c r="B1979" t="s">
        <v>4725</v>
      </c>
      <c r="C1979" t="s">
        <v>145</v>
      </c>
      <c r="E1979" t="s">
        <v>145</v>
      </c>
      <c r="F1979">
        <v>-28</v>
      </c>
    </row>
    <row r="1980" spans="1:6" x14ac:dyDescent="0.25">
      <c r="A1980">
        <v>0</v>
      </c>
      <c r="B1980" t="s">
        <v>4726</v>
      </c>
      <c r="C1980" t="s">
        <v>83</v>
      </c>
      <c r="E1980" t="s">
        <v>83</v>
      </c>
      <c r="F1980">
        <v>-16</v>
      </c>
    </row>
    <row r="1981" spans="1:6" x14ac:dyDescent="0.25">
      <c r="A1981">
        <v>0</v>
      </c>
      <c r="B1981" t="s">
        <v>4727</v>
      </c>
      <c r="C1981" t="s">
        <v>82</v>
      </c>
      <c r="E1981" t="s">
        <v>82</v>
      </c>
      <c r="F1981">
        <v>-26</v>
      </c>
    </row>
    <row r="1982" spans="1:6" x14ac:dyDescent="0.25">
      <c r="A1982">
        <v>0</v>
      </c>
      <c r="B1982" t="s">
        <v>4728</v>
      </c>
      <c r="C1982" t="s">
        <v>81</v>
      </c>
      <c r="E1982" t="s">
        <v>81</v>
      </c>
      <c r="F1982">
        <v>-18</v>
      </c>
    </row>
    <row r="1983" spans="1:6" x14ac:dyDescent="0.25">
      <c r="A1983">
        <v>28</v>
      </c>
      <c r="B1983" t="s">
        <v>4729</v>
      </c>
      <c r="C1983" t="s">
        <v>1552</v>
      </c>
      <c r="E1983" t="s">
        <v>1552</v>
      </c>
      <c r="F1983">
        <v>24</v>
      </c>
    </row>
    <row r="1984" spans="1:6" x14ac:dyDescent="0.25">
      <c r="A1984">
        <v>1</v>
      </c>
      <c r="B1984" t="s">
        <v>4730</v>
      </c>
      <c r="C1984" t="s">
        <v>1518</v>
      </c>
      <c r="E1984" t="s">
        <v>1518</v>
      </c>
      <c r="F1984">
        <v>1</v>
      </c>
    </row>
    <row r="1985" spans="1:6" x14ac:dyDescent="0.25">
      <c r="A1985">
        <v>50</v>
      </c>
      <c r="B1985" t="s">
        <v>4731</v>
      </c>
      <c r="C1985" t="s">
        <v>198</v>
      </c>
      <c r="E1985" t="s">
        <v>198</v>
      </c>
      <c r="F1985">
        <v>1</v>
      </c>
    </row>
    <row r="1986" spans="1:6" x14ac:dyDescent="0.25">
      <c r="A1986">
        <v>0</v>
      </c>
      <c r="B1986" t="s">
        <v>4732</v>
      </c>
      <c r="C1986" t="s">
        <v>200</v>
      </c>
      <c r="E1986" t="s">
        <v>200</v>
      </c>
      <c r="F1986">
        <v>-50</v>
      </c>
    </row>
    <row r="1987" spans="1:6" x14ac:dyDescent="0.25">
      <c r="A1987">
        <v>1</v>
      </c>
      <c r="B1987" t="s">
        <v>4733</v>
      </c>
      <c r="C1987" t="s">
        <v>199</v>
      </c>
      <c r="E1987" t="s">
        <v>199</v>
      </c>
      <c r="F1987">
        <v>-50</v>
      </c>
    </row>
    <row r="1988" spans="1:6" x14ac:dyDescent="0.25">
      <c r="A1988">
        <v>0</v>
      </c>
      <c r="B1988" t="s">
        <v>4734</v>
      </c>
      <c r="C1988" t="s">
        <v>4735</v>
      </c>
      <c r="E1988" t="s">
        <v>4735</v>
      </c>
      <c r="F1988">
        <v>-1</v>
      </c>
    </row>
    <row r="1989" spans="1:6" x14ac:dyDescent="0.25">
      <c r="A1989">
        <v>0</v>
      </c>
      <c r="B1989" t="s">
        <v>4736</v>
      </c>
      <c r="C1989" t="s">
        <v>4737</v>
      </c>
      <c r="E1989" t="s">
        <v>4737</v>
      </c>
      <c r="F1989">
        <v>-1</v>
      </c>
    </row>
    <row r="1990" spans="1:6" x14ac:dyDescent="0.25">
      <c r="A1990">
        <v>0</v>
      </c>
      <c r="B1990" t="s">
        <v>4738</v>
      </c>
      <c r="C1990" t="s">
        <v>1534</v>
      </c>
      <c r="E1990" t="s">
        <v>1534</v>
      </c>
      <c r="F1990">
        <v>-21</v>
      </c>
    </row>
    <row r="1991" spans="1:6" x14ac:dyDescent="0.25">
      <c r="A1991">
        <v>0</v>
      </c>
      <c r="B1991" t="s">
        <v>4739</v>
      </c>
      <c r="C1991" t="s">
        <v>1535</v>
      </c>
      <c r="E1991" t="s">
        <v>1535</v>
      </c>
      <c r="F1991">
        <v>-8</v>
      </c>
    </row>
    <row r="1992" spans="1:6" x14ac:dyDescent="0.25">
      <c r="A1992">
        <v>57</v>
      </c>
      <c r="B1992" t="s">
        <v>4740</v>
      </c>
      <c r="C1992" t="s">
        <v>1709</v>
      </c>
      <c r="E1992" t="s">
        <v>1709</v>
      </c>
      <c r="F1992">
        <v>34</v>
      </c>
    </row>
    <row r="1993" spans="1:6" x14ac:dyDescent="0.25">
      <c r="A1993">
        <v>42</v>
      </c>
      <c r="B1993" t="s">
        <v>4741</v>
      </c>
      <c r="C1993" t="s">
        <v>1177</v>
      </c>
      <c r="E1993" t="s">
        <v>1177</v>
      </c>
      <c r="F1993">
        <v>36</v>
      </c>
    </row>
    <row r="1994" spans="1:6" x14ac:dyDescent="0.25">
      <c r="A1994">
        <v>20</v>
      </c>
      <c r="B1994" t="s">
        <v>4742</v>
      </c>
      <c r="C1994" t="s">
        <v>1773</v>
      </c>
      <c r="E1994" t="s">
        <v>1773</v>
      </c>
      <c r="F1994">
        <v>17</v>
      </c>
    </row>
    <row r="1995" spans="1:6" x14ac:dyDescent="0.25">
      <c r="A1995">
        <v>65</v>
      </c>
      <c r="B1995" t="s">
        <v>4743</v>
      </c>
      <c r="C1995" t="s">
        <v>1526</v>
      </c>
      <c r="E1995" t="s">
        <v>1526</v>
      </c>
      <c r="F1995">
        <v>62</v>
      </c>
    </row>
    <row r="1996" spans="1:6" x14ac:dyDescent="0.25">
      <c r="A1996">
        <v>14</v>
      </c>
      <c r="B1996" t="s">
        <v>4744</v>
      </c>
      <c r="C1996" t="s">
        <v>1415</v>
      </c>
      <c r="E1996" t="s">
        <v>1415</v>
      </c>
      <c r="F1996">
        <v>14</v>
      </c>
    </row>
    <row r="1997" spans="1:6" x14ac:dyDescent="0.25">
      <c r="A1997">
        <v>15</v>
      </c>
      <c r="B1997" t="s">
        <v>4745</v>
      </c>
      <c r="C1997" t="s">
        <v>1414</v>
      </c>
      <c r="E1997" t="s">
        <v>1414</v>
      </c>
      <c r="F1997">
        <v>15</v>
      </c>
    </row>
    <row r="1998" spans="1:6" x14ac:dyDescent="0.25">
      <c r="A1998">
        <v>50</v>
      </c>
      <c r="B1998" t="s">
        <v>4746</v>
      </c>
      <c r="C1998" t="s">
        <v>1525</v>
      </c>
      <c r="E1998" t="s">
        <v>1525</v>
      </c>
      <c r="F1998">
        <v>50</v>
      </c>
    </row>
    <row r="1999" spans="1:6" x14ac:dyDescent="0.25">
      <c r="A1999">
        <v>118</v>
      </c>
      <c r="B1999" t="s">
        <v>4747</v>
      </c>
      <c r="C1999" t="s">
        <v>460</v>
      </c>
      <c r="E1999" t="s">
        <v>460</v>
      </c>
      <c r="F1999">
        <v>118</v>
      </c>
    </row>
    <row r="2000" spans="1:6" x14ac:dyDescent="0.25">
      <c r="A2000">
        <v>871</v>
      </c>
      <c r="B2000" t="s">
        <v>4748</v>
      </c>
      <c r="C2000" t="s">
        <v>459</v>
      </c>
      <c r="E2000" t="s">
        <v>459</v>
      </c>
      <c r="F2000">
        <v>871</v>
      </c>
    </row>
    <row r="2001" spans="1:6" x14ac:dyDescent="0.25">
      <c r="A2001">
        <v>482</v>
      </c>
      <c r="B2001" t="s">
        <v>4749</v>
      </c>
      <c r="C2001" t="s">
        <v>458</v>
      </c>
      <c r="E2001" t="s">
        <v>458</v>
      </c>
      <c r="F2001">
        <v>452</v>
      </c>
    </row>
    <row r="2002" spans="1:6" x14ac:dyDescent="0.25">
      <c r="A2002">
        <v>49</v>
      </c>
      <c r="B2002" t="s">
        <v>4750</v>
      </c>
      <c r="C2002" t="s">
        <v>457</v>
      </c>
      <c r="E2002" t="s">
        <v>457</v>
      </c>
      <c r="F2002">
        <v>-204</v>
      </c>
    </row>
    <row r="2003" spans="1:6" x14ac:dyDescent="0.25">
      <c r="A2003">
        <v>144</v>
      </c>
      <c r="B2003" t="s">
        <v>4751</v>
      </c>
      <c r="C2003" t="s">
        <v>456</v>
      </c>
      <c r="E2003" t="s">
        <v>456</v>
      </c>
      <c r="F2003">
        <v>-491</v>
      </c>
    </row>
    <row r="2004" spans="1:6" x14ac:dyDescent="0.25">
      <c r="A2004">
        <v>57</v>
      </c>
      <c r="B2004" t="s">
        <v>4752</v>
      </c>
      <c r="C2004" t="s">
        <v>455</v>
      </c>
      <c r="E2004" t="s">
        <v>455</v>
      </c>
      <c r="F2004">
        <v>-857</v>
      </c>
    </row>
    <row r="2005" spans="1:6" x14ac:dyDescent="0.25">
      <c r="A2005">
        <v>56</v>
      </c>
      <c r="B2005" t="s">
        <v>4753</v>
      </c>
      <c r="C2005" t="s">
        <v>1524</v>
      </c>
      <c r="E2005" t="s">
        <v>1524</v>
      </c>
      <c r="F2005">
        <v>54</v>
      </c>
    </row>
    <row r="2006" spans="1:6" x14ac:dyDescent="0.25">
      <c r="A2006">
        <v>0</v>
      </c>
      <c r="B2006" t="s">
        <v>4754</v>
      </c>
      <c r="C2006" t="s">
        <v>1705</v>
      </c>
      <c r="E2006" t="s">
        <v>1705</v>
      </c>
      <c r="F2006">
        <v>-4</v>
      </c>
    </row>
    <row r="2007" spans="1:6" x14ac:dyDescent="0.25">
      <c r="A2007">
        <v>28</v>
      </c>
      <c r="B2007" t="s">
        <v>4755</v>
      </c>
      <c r="C2007" t="s">
        <v>1714</v>
      </c>
      <c r="E2007" t="s">
        <v>1714</v>
      </c>
      <c r="F2007">
        <v>28</v>
      </c>
    </row>
    <row r="2008" spans="1:6" x14ac:dyDescent="0.25">
      <c r="A2008">
        <v>12</v>
      </c>
      <c r="B2008" t="s">
        <v>4756</v>
      </c>
      <c r="C2008" t="s">
        <v>1713</v>
      </c>
      <c r="E2008" t="s">
        <v>1713</v>
      </c>
      <c r="F2008">
        <v>12</v>
      </c>
    </row>
    <row r="2009" spans="1:6" x14ac:dyDescent="0.25">
      <c r="A2009">
        <v>85</v>
      </c>
      <c r="B2009" t="s">
        <v>4757</v>
      </c>
      <c r="C2009" t="s">
        <v>438</v>
      </c>
      <c r="E2009" t="s">
        <v>438</v>
      </c>
      <c r="F2009">
        <v>85</v>
      </c>
    </row>
    <row r="2010" spans="1:6" x14ac:dyDescent="0.25">
      <c r="A2010">
        <v>156</v>
      </c>
      <c r="B2010" t="s">
        <v>4758</v>
      </c>
      <c r="C2010" t="s">
        <v>437</v>
      </c>
      <c r="E2010" t="s">
        <v>437</v>
      </c>
      <c r="F2010">
        <v>154</v>
      </c>
    </row>
    <row r="2011" spans="1:6" x14ac:dyDescent="0.25">
      <c r="A2011">
        <v>22</v>
      </c>
      <c r="B2011" t="s">
        <v>4759</v>
      </c>
      <c r="C2011" t="s">
        <v>463</v>
      </c>
      <c r="E2011" t="s">
        <v>463</v>
      </c>
      <c r="F2011">
        <v>-227</v>
      </c>
    </row>
    <row r="2012" spans="1:6" x14ac:dyDescent="0.25">
      <c r="A2012">
        <v>386</v>
      </c>
      <c r="B2012" t="s">
        <v>4760</v>
      </c>
      <c r="C2012" t="s">
        <v>462</v>
      </c>
      <c r="E2012" t="s">
        <v>462</v>
      </c>
      <c r="F2012">
        <v>-361</v>
      </c>
    </row>
    <row r="2013" spans="1:6" x14ac:dyDescent="0.25">
      <c r="A2013">
        <v>172</v>
      </c>
      <c r="B2013" t="s">
        <v>4761</v>
      </c>
      <c r="C2013" t="s">
        <v>461</v>
      </c>
      <c r="E2013" t="s">
        <v>461</v>
      </c>
      <c r="F2013">
        <v>-854</v>
      </c>
    </row>
    <row r="2014" spans="1:6" x14ac:dyDescent="0.25">
      <c r="A2014">
        <v>30</v>
      </c>
      <c r="B2014" t="s">
        <v>4762</v>
      </c>
      <c r="C2014" t="s">
        <v>4763</v>
      </c>
      <c r="E2014" t="s">
        <v>4763</v>
      </c>
      <c r="F2014">
        <v>30</v>
      </c>
    </row>
    <row r="2015" spans="1:6" x14ac:dyDescent="0.25">
      <c r="A2015">
        <v>35</v>
      </c>
      <c r="B2015" t="s">
        <v>4764</v>
      </c>
      <c r="C2015" t="s">
        <v>4765</v>
      </c>
      <c r="E2015" t="s">
        <v>4765</v>
      </c>
      <c r="F2015">
        <v>35</v>
      </c>
    </row>
    <row r="2016" spans="1:6" x14ac:dyDescent="0.25">
      <c r="A2016">
        <v>48</v>
      </c>
      <c r="B2016" t="s">
        <v>4766</v>
      </c>
      <c r="C2016" t="s">
        <v>4767</v>
      </c>
      <c r="E2016" t="s">
        <v>4767</v>
      </c>
      <c r="F2016">
        <v>48</v>
      </c>
    </row>
    <row r="2017" spans="1:6" x14ac:dyDescent="0.25">
      <c r="A2017">
        <v>0</v>
      </c>
      <c r="B2017" t="s">
        <v>4768</v>
      </c>
      <c r="C2017" t="s">
        <v>4769</v>
      </c>
      <c r="E2017" t="s">
        <v>4769</v>
      </c>
      <c r="F2017">
        <v>-6</v>
      </c>
    </row>
    <row r="2018" spans="1:6" x14ac:dyDescent="0.25">
      <c r="A2018">
        <v>0</v>
      </c>
      <c r="B2018" t="s">
        <v>4770</v>
      </c>
      <c r="C2018" t="s">
        <v>4771</v>
      </c>
      <c r="E2018" t="s">
        <v>4771</v>
      </c>
      <c r="F2018">
        <v>-6</v>
      </c>
    </row>
    <row r="2019" spans="1:6" x14ac:dyDescent="0.25">
      <c r="A2019">
        <v>0</v>
      </c>
      <c r="B2019" t="s">
        <v>4772</v>
      </c>
      <c r="C2019" t="s">
        <v>594</v>
      </c>
      <c r="E2019" t="s">
        <v>594</v>
      </c>
      <c r="F2019">
        <v>-249</v>
      </c>
    </row>
    <row r="2020" spans="1:6" x14ac:dyDescent="0.25">
      <c r="A2020">
        <v>0</v>
      </c>
      <c r="B2020" t="s">
        <v>4773</v>
      </c>
      <c r="C2020" t="s">
        <v>593</v>
      </c>
      <c r="E2020" t="s">
        <v>593</v>
      </c>
      <c r="F2020">
        <v>-747</v>
      </c>
    </row>
    <row r="2021" spans="1:6" x14ac:dyDescent="0.25">
      <c r="A2021">
        <v>0</v>
      </c>
      <c r="B2021" t="s">
        <v>4774</v>
      </c>
      <c r="C2021" t="s">
        <v>592</v>
      </c>
      <c r="E2021" t="s">
        <v>592</v>
      </c>
      <c r="F2021">
        <v>-996</v>
      </c>
    </row>
    <row r="2022" spans="1:6" x14ac:dyDescent="0.25">
      <c r="A2022">
        <v>22</v>
      </c>
      <c r="B2022" t="s">
        <v>4775</v>
      </c>
      <c r="C2022" t="s">
        <v>4776</v>
      </c>
      <c r="D2022" t="s">
        <v>3377</v>
      </c>
      <c r="E2022" t="s">
        <v>1381</v>
      </c>
      <c r="F2022">
        <v>22</v>
      </c>
    </row>
    <row r="2023" spans="1:6" x14ac:dyDescent="0.25">
      <c r="A2023">
        <v>15</v>
      </c>
      <c r="B2023" t="s">
        <v>4775</v>
      </c>
      <c r="C2023" t="s">
        <v>4776</v>
      </c>
      <c r="D2023" t="s">
        <v>613</v>
      </c>
      <c r="E2023" t="s">
        <v>1380</v>
      </c>
      <c r="F2023">
        <v>15</v>
      </c>
    </row>
    <row r="2024" spans="1:6" x14ac:dyDescent="0.25">
      <c r="A2024">
        <v>3</v>
      </c>
      <c r="B2024" t="s">
        <v>4777</v>
      </c>
      <c r="C2024" t="s">
        <v>4778</v>
      </c>
      <c r="E2024" t="s">
        <v>4778</v>
      </c>
      <c r="F2024">
        <v>3</v>
      </c>
    </row>
    <row r="2025" spans="1:6" x14ac:dyDescent="0.25">
      <c r="A2025">
        <v>72</v>
      </c>
      <c r="B2025" t="s">
        <v>4779</v>
      </c>
      <c r="C2025" t="s">
        <v>4780</v>
      </c>
      <c r="E2025" t="s">
        <v>4780</v>
      </c>
      <c r="F2025">
        <v>72</v>
      </c>
    </row>
    <row r="2026" spans="1:6" x14ac:dyDescent="0.25">
      <c r="A2026">
        <v>282</v>
      </c>
      <c r="B2026" t="s">
        <v>4781</v>
      </c>
      <c r="C2026" t="s">
        <v>993</v>
      </c>
      <c r="E2026" t="s">
        <v>993</v>
      </c>
      <c r="F2026">
        <v>254</v>
      </c>
    </row>
    <row r="2027" spans="1:6" x14ac:dyDescent="0.25">
      <c r="A2027">
        <v>459</v>
      </c>
      <c r="B2027" t="s">
        <v>4782</v>
      </c>
      <c r="C2027" t="s">
        <v>992</v>
      </c>
      <c r="E2027" t="s">
        <v>992</v>
      </c>
      <c r="F2027">
        <v>376</v>
      </c>
    </row>
    <row r="2028" spans="1:6" x14ac:dyDescent="0.25">
      <c r="A2028">
        <v>198</v>
      </c>
      <c r="B2028" t="s">
        <v>4783</v>
      </c>
      <c r="C2028" t="s">
        <v>991</v>
      </c>
      <c r="E2028" t="s">
        <v>991</v>
      </c>
      <c r="F2028">
        <v>175</v>
      </c>
    </row>
    <row r="2029" spans="1:6" x14ac:dyDescent="0.25">
      <c r="A2029">
        <v>238</v>
      </c>
      <c r="B2029" t="s">
        <v>4784</v>
      </c>
      <c r="C2029" t="s">
        <v>996</v>
      </c>
      <c r="E2029" t="s">
        <v>996</v>
      </c>
      <c r="F2029">
        <v>189</v>
      </c>
    </row>
    <row r="2030" spans="1:6" x14ac:dyDescent="0.25">
      <c r="A2030">
        <v>176</v>
      </c>
      <c r="B2030" t="s">
        <v>4785</v>
      </c>
      <c r="C2030" t="s">
        <v>995</v>
      </c>
      <c r="E2030" t="s">
        <v>995</v>
      </c>
      <c r="F2030">
        <v>115</v>
      </c>
    </row>
    <row r="2031" spans="1:6" x14ac:dyDescent="0.25">
      <c r="A2031">
        <v>236</v>
      </c>
      <c r="B2031" t="s">
        <v>4786</v>
      </c>
      <c r="C2031" t="s">
        <v>994</v>
      </c>
      <c r="E2031" t="s">
        <v>994</v>
      </c>
      <c r="F2031">
        <v>187</v>
      </c>
    </row>
    <row r="2032" spans="1:6" x14ac:dyDescent="0.25">
      <c r="A2032">
        <v>2</v>
      </c>
      <c r="B2032" t="s">
        <v>4787</v>
      </c>
      <c r="C2032" t="s">
        <v>878</v>
      </c>
      <c r="E2032" t="s">
        <v>878</v>
      </c>
      <c r="F2032">
        <v>2</v>
      </c>
    </row>
    <row r="2033" spans="1:6" x14ac:dyDescent="0.25">
      <c r="A2033">
        <v>4</v>
      </c>
      <c r="B2033" t="s">
        <v>4788</v>
      </c>
      <c r="C2033" t="s">
        <v>877</v>
      </c>
      <c r="E2033" t="s">
        <v>877</v>
      </c>
      <c r="F2033">
        <v>3</v>
      </c>
    </row>
    <row r="2034" spans="1:6" x14ac:dyDescent="0.25">
      <c r="A2034">
        <v>80</v>
      </c>
      <c r="B2034" t="s">
        <v>4789</v>
      </c>
      <c r="C2034" t="s">
        <v>115</v>
      </c>
      <c r="E2034" t="s">
        <v>115</v>
      </c>
      <c r="F2034">
        <v>80</v>
      </c>
    </row>
    <row r="2035" spans="1:6" x14ac:dyDescent="0.25">
      <c r="A2035">
        <v>129</v>
      </c>
      <c r="B2035" t="s">
        <v>4790</v>
      </c>
      <c r="C2035" t="s">
        <v>114</v>
      </c>
      <c r="E2035" t="s">
        <v>114</v>
      </c>
      <c r="F2035">
        <v>129</v>
      </c>
    </row>
    <row r="2036" spans="1:6" x14ac:dyDescent="0.25">
      <c r="A2036">
        <v>435</v>
      </c>
      <c r="B2036" t="s">
        <v>4791</v>
      </c>
      <c r="C2036" t="s">
        <v>113</v>
      </c>
      <c r="E2036" t="s">
        <v>113</v>
      </c>
      <c r="F2036">
        <v>435</v>
      </c>
    </row>
    <row r="2037" spans="1:6" x14ac:dyDescent="0.25">
      <c r="A2037">
        <v>396</v>
      </c>
      <c r="B2037" t="s">
        <v>4792</v>
      </c>
      <c r="C2037" t="s">
        <v>144</v>
      </c>
      <c r="E2037" t="s">
        <v>144</v>
      </c>
      <c r="F2037">
        <v>395</v>
      </c>
    </row>
    <row r="2038" spans="1:6" x14ac:dyDescent="0.25">
      <c r="A2038">
        <v>970</v>
      </c>
      <c r="B2038" t="s">
        <v>4793</v>
      </c>
      <c r="C2038" t="s">
        <v>143</v>
      </c>
      <c r="E2038" t="s">
        <v>143</v>
      </c>
      <c r="F2038">
        <v>969</v>
      </c>
    </row>
    <row r="2039" spans="1:6" x14ac:dyDescent="0.25">
      <c r="A2039">
        <v>1723</v>
      </c>
      <c r="B2039" t="s">
        <v>4794</v>
      </c>
      <c r="C2039" t="s">
        <v>142</v>
      </c>
      <c r="E2039" t="s">
        <v>142</v>
      </c>
      <c r="F2039">
        <v>1722</v>
      </c>
    </row>
    <row r="2040" spans="1:6" x14ac:dyDescent="0.25">
      <c r="A2040">
        <v>401</v>
      </c>
      <c r="B2040" t="s">
        <v>4795</v>
      </c>
      <c r="C2040" t="s">
        <v>79</v>
      </c>
      <c r="E2040" t="s">
        <v>79</v>
      </c>
      <c r="F2040">
        <v>401</v>
      </c>
    </row>
    <row r="2041" spans="1:6" x14ac:dyDescent="0.25">
      <c r="A2041">
        <v>580</v>
      </c>
      <c r="B2041" t="s">
        <v>4796</v>
      </c>
      <c r="C2041" t="s">
        <v>78</v>
      </c>
      <c r="E2041" t="s">
        <v>78</v>
      </c>
      <c r="F2041">
        <v>576</v>
      </c>
    </row>
    <row r="2042" spans="1:6" x14ac:dyDescent="0.25">
      <c r="A2042">
        <v>1486</v>
      </c>
      <c r="B2042" t="s">
        <v>4797</v>
      </c>
      <c r="C2042" t="s">
        <v>77</v>
      </c>
      <c r="E2042" t="s">
        <v>77</v>
      </c>
      <c r="F2042">
        <v>1484</v>
      </c>
    </row>
    <row r="2043" spans="1:6" x14ac:dyDescent="0.25">
      <c r="A2043">
        <v>48</v>
      </c>
      <c r="B2043" t="s">
        <v>4798</v>
      </c>
      <c r="C2043" t="s">
        <v>1031</v>
      </c>
      <c r="E2043" t="s">
        <v>1031</v>
      </c>
      <c r="F2043">
        <v>25</v>
      </c>
    </row>
    <row r="2044" spans="1:6" x14ac:dyDescent="0.25">
      <c r="A2044">
        <v>59</v>
      </c>
      <c r="B2044" t="s">
        <v>4799</v>
      </c>
      <c r="C2044" t="s">
        <v>1030</v>
      </c>
      <c r="E2044" t="s">
        <v>1030</v>
      </c>
      <c r="F2044">
        <v>36</v>
      </c>
    </row>
    <row r="2045" spans="1:6" x14ac:dyDescent="0.25">
      <c r="A2045">
        <v>28</v>
      </c>
      <c r="B2045" t="s">
        <v>4800</v>
      </c>
      <c r="C2045" t="s">
        <v>1029</v>
      </c>
      <c r="E2045" t="s">
        <v>1029</v>
      </c>
      <c r="F2045">
        <v>16</v>
      </c>
    </row>
    <row r="2046" spans="1:6" x14ac:dyDescent="0.25">
      <c r="A2046">
        <v>9</v>
      </c>
      <c r="B2046" t="s">
        <v>4801</v>
      </c>
      <c r="C2046" t="s">
        <v>1533</v>
      </c>
      <c r="E2046" t="s">
        <v>1533</v>
      </c>
      <c r="F2046">
        <v>9</v>
      </c>
    </row>
    <row r="2047" spans="1:6" x14ac:dyDescent="0.25">
      <c r="A2047">
        <v>1</v>
      </c>
      <c r="B2047" t="s">
        <v>4802</v>
      </c>
      <c r="C2047" t="s">
        <v>1532</v>
      </c>
      <c r="E2047" t="s">
        <v>1532</v>
      </c>
      <c r="F2047">
        <v>-6</v>
      </c>
    </row>
    <row r="2048" spans="1:6" x14ac:dyDescent="0.25">
      <c r="A2048">
        <v>271</v>
      </c>
      <c r="B2048" t="s">
        <v>4803</v>
      </c>
      <c r="C2048" t="s">
        <v>749</v>
      </c>
      <c r="E2048" t="s">
        <v>749</v>
      </c>
      <c r="F2048">
        <v>231</v>
      </c>
    </row>
    <row r="2049" spans="1:6" x14ac:dyDescent="0.25">
      <c r="A2049">
        <v>508</v>
      </c>
      <c r="B2049" t="s">
        <v>4804</v>
      </c>
      <c r="C2049" t="s">
        <v>748</v>
      </c>
      <c r="E2049" t="s">
        <v>748</v>
      </c>
      <c r="F2049">
        <v>437</v>
      </c>
    </row>
    <row r="2050" spans="1:6" x14ac:dyDescent="0.25">
      <c r="A2050">
        <v>217</v>
      </c>
      <c r="B2050" t="s">
        <v>4805</v>
      </c>
      <c r="C2050" t="s">
        <v>747</v>
      </c>
      <c r="E2050" t="s">
        <v>747</v>
      </c>
      <c r="F2050">
        <v>173</v>
      </c>
    </row>
    <row r="2051" spans="1:6" x14ac:dyDescent="0.25">
      <c r="A2051">
        <v>72</v>
      </c>
      <c r="B2051" t="s">
        <v>4806</v>
      </c>
      <c r="C2051" t="s">
        <v>980</v>
      </c>
      <c r="E2051" t="s">
        <v>980</v>
      </c>
      <c r="F2051">
        <v>65</v>
      </c>
    </row>
    <row r="2052" spans="1:6" x14ac:dyDescent="0.25">
      <c r="A2052">
        <v>72</v>
      </c>
      <c r="B2052" t="s">
        <v>4807</v>
      </c>
      <c r="C2052" t="s">
        <v>979</v>
      </c>
      <c r="E2052" t="s">
        <v>979</v>
      </c>
      <c r="F2052">
        <v>62</v>
      </c>
    </row>
    <row r="2053" spans="1:6" x14ac:dyDescent="0.25">
      <c r="A2053">
        <v>24</v>
      </c>
      <c r="B2053" t="s">
        <v>4808</v>
      </c>
      <c r="C2053" t="s">
        <v>978</v>
      </c>
      <c r="E2053" t="s">
        <v>978</v>
      </c>
      <c r="F2053">
        <v>22</v>
      </c>
    </row>
    <row r="2054" spans="1:6" x14ac:dyDescent="0.25">
      <c r="A2054">
        <v>69</v>
      </c>
      <c r="B2054" t="s">
        <v>4809</v>
      </c>
      <c r="C2054" t="s">
        <v>999</v>
      </c>
      <c r="E2054" t="s">
        <v>999</v>
      </c>
      <c r="F2054">
        <v>65</v>
      </c>
    </row>
    <row r="2055" spans="1:6" x14ac:dyDescent="0.25">
      <c r="A2055">
        <v>72</v>
      </c>
      <c r="B2055" t="s">
        <v>4810</v>
      </c>
      <c r="C2055" t="s">
        <v>998</v>
      </c>
      <c r="E2055" t="s">
        <v>998</v>
      </c>
      <c r="F2055">
        <v>65</v>
      </c>
    </row>
    <row r="2056" spans="1:6" x14ac:dyDescent="0.25">
      <c r="A2056">
        <v>24</v>
      </c>
      <c r="B2056" t="s">
        <v>4811</v>
      </c>
      <c r="C2056" t="s">
        <v>997</v>
      </c>
      <c r="E2056" t="s">
        <v>997</v>
      </c>
      <c r="F2056">
        <v>23</v>
      </c>
    </row>
    <row r="2057" spans="1:6" x14ac:dyDescent="0.25">
      <c r="A2057">
        <v>216</v>
      </c>
      <c r="B2057" t="s">
        <v>4812</v>
      </c>
      <c r="C2057" t="s">
        <v>1076</v>
      </c>
      <c r="E2057" t="s">
        <v>1076</v>
      </c>
      <c r="F2057">
        <v>212</v>
      </c>
    </row>
    <row r="2058" spans="1:6" x14ac:dyDescent="0.25">
      <c r="A2058">
        <v>108</v>
      </c>
      <c r="B2058" t="s">
        <v>4813</v>
      </c>
      <c r="C2058" t="s">
        <v>1075</v>
      </c>
      <c r="E2058" t="s">
        <v>1075</v>
      </c>
      <c r="F2058">
        <v>104</v>
      </c>
    </row>
    <row r="2059" spans="1:6" x14ac:dyDescent="0.25">
      <c r="A2059">
        <v>96</v>
      </c>
      <c r="B2059" t="s">
        <v>4814</v>
      </c>
      <c r="C2059" t="s">
        <v>1074</v>
      </c>
      <c r="E2059" t="s">
        <v>1074</v>
      </c>
      <c r="F2059">
        <v>95</v>
      </c>
    </row>
    <row r="2060" spans="1:6" x14ac:dyDescent="0.25">
      <c r="A2060">
        <v>228</v>
      </c>
      <c r="B2060" t="s">
        <v>4815</v>
      </c>
      <c r="C2060" t="s">
        <v>1044</v>
      </c>
      <c r="E2060" t="s">
        <v>1044</v>
      </c>
      <c r="F2060">
        <v>226</v>
      </c>
    </row>
    <row r="2061" spans="1:6" x14ac:dyDescent="0.25">
      <c r="A2061">
        <v>120</v>
      </c>
      <c r="B2061" t="s">
        <v>4816</v>
      </c>
      <c r="C2061" t="s">
        <v>1043</v>
      </c>
      <c r="E2061" t="s">
        <v>1043</v>
      </c>
      <c r="F2061">
        <v>111</v>
      </c>
    </row>
    <row r="2062" spans="1:6" x14ac:dyDescent="0.25">
      <c r="A2062">
        <v>120</v>
      </c>
      <c r="B2062" t="s">
        <v>4817</v>
      </c>
      <c r="C2062" t="s">
        <v>1042</v>
      </c>
      <c r="E2062" t="s">
        <v>1042</v>
      </c>
      <c r="F2062">
        <v>118</v>
      </c>
    </row>
    <row r="2063" spans="1:6" x14ac:dyDescent="0.25">
      <c r="A2063">
        <v>5</v>
      </c>
      <c r="B2063" t="s">
        <v>4818</v>
      </c>
      <c r="C2063" t="s">
        <v>1135</v>
      </c>
      <c r="E2063" t="s">
        <v>1135</v>
      </c>
      <c r="F2063">
        <v>5</v>
      </c>
    </row>
    <row r="2064" spans="1:6" x14ac:dyDescent="0.25">
      <c r="A2064">
        <v>10</v>
      </c>
      <c r="B2064" t="s">
        <v>4819</v>
      </c>
      <c r="C2064" t="s">
        <v>1134</v>
      </c>
      <c r="E2064" t="s">
        <v>1134</v>
      </c>
      <c r="F2064">
        <v>10</v>
      </c>
    </row>
    <row r="2065" spans="1:6" x14ac:dyDescent="0.25">
      <c r="A2065">
        <v>7</v>
      </c>
      <c r="B2065" t="s">
        <v>4820</v>
      </c>
      <c r="C2065" t="s">
        <v>1133</v>
      </c>
      <c r="E2065" t="s">
        <v>1133</v>
      </c>
      <c r="F2065">
        <v>7</v>
      </c>
    </row>
    <row r="2066" spans="1:6" x14ac:dyDescent="0.25">
      <c r="A2066">
        <v>5</v>
      </c>
      <c r="B2066" t="s">
        <v>4821</v>
      </c>
      <c r="C2066" t="s">
        <v>1286</v>
      </c>
      <c r="E2066" t="s">
        <v>1286</v>
      </c>
      <c r="F2066">
        <v>5</v>
      </c>
    </row>
    <row r="2067" spans="1:6" x14ac:dyDescent="0.25">
      <c r="A2067">
        <v>14</v>
      </c>
      <c r="B2067" t="s">
        <v>4822</v>
      </c>
      <c r="C2067" t="s">
        <v>1285</v>
      </c>
      <c r="E2067" t="s">
        <v>1285</v>
      </c>
      <c r="F2067">
        <v>14</v>
      </c>
    </row>
    <row r="2068" spans="1:6" x14ac:dyDescent="0.25">
      <c r="A2068">
        <v>14</v>
      </c>
      <c r="B2068" t="s">
        <v>4823</v>
      </c>
      <c r="C2068" t="s">
        <v>1284</v>
      </c>
      <c r="E2068" t="s">
        <v>1284</v>
      </c>
      <c r="F2068">
        <v>14</v>
      </c>
    </row>
    <row r="2069" spans="1:6" x14ac:dyDescent="0.25">
      <c r="A2069">
        <v>6</v>
      </c>
      <c r="B2069" t="s">
        <v>4824</v>
      </c>
      <c r="C2069" t="s">
        <v>1277</v>
      </c>
      <c r="E2069" t="s">
        <v>1277</v>
      </c>
      <c r="F2069">
        <v>6</v>
      </c>
    </row>
    <row r="2070" spans="1:6" x14ac:dyDescent="0.25">
      <c r="A2070">
        <v>58</v>
      </c>
      <c r="B2070" t="s">
        <v>4825</v>
      </c>
      <c r="C2070" t="s">
        <v>1276</v>
      </c>
      <c r="E2070" t="s">
        <v>1276</v>
      </c>
      <c r="F2070">
        <v>58</v>
      </c>
    </row>
    <row r="2071" spans="1:6" x14ac:dyDescent="0.25">
      <c r="A2071">
        <v>7</v>
      </c>
      <c r="B2071" t="s">
        <v>4826</v>
      </c>
      <c r="C2071" t="s">
        <v>1275</v>
      </c>
      <c r="E2071" t="s">
        <v>1275</v>
      </c>
      <c r="F2071">
        <v>7</v>
      </c>
    </row>
    <row r="2072" spans="1:6" x14ac:dyDescent="0.25">
      <c r="A2072">
        <v>13</v>
      </c>
      <c r="B2072" t="s">
        <v>4827</v>
      </c>
      <c r="C2072" t="s">
        <v>4828</v>
      </c>
      <c r="E2072" t="s">
        <v>4828</v>
      </c>
      <c r="F2072">
        <v>13</v>
      </c>
    </row>
    <row r="2073" spans="1:6" x14ac:dyDescent="0.25">
      <c r="A2073">
        <v>35</v>
      </c>
      <c r="B2073" t="s">
        <v>4829</v>
      </c>
      <c r="C2073" t="s">
        <v>4830</v>
      </c>
      <c r="E2073" t="s">
        <v>4830</v>
      </c>
      <c r="F2073">
        <v>35</v>
      </c>
    </row>
    <row r="2074" spans="1:6" x14ac:dyDescent="0.25">
      <c r="A2074">
        <v>53</v>
      </c>
      <c r="B2074" t="s">
        <v>4831</v>
      </c>
      <c r="C2074" t="s">
        <v>1493</v>
      </c>
      <c r="E2074" t="s">
        <v>1493</v>
      </c>
      <c r="F2074">
        <v>38</v>
      </c>
    </row>
    <row r="2075" spans="1:6" x14ac:dyDescent="0.25">
      <c r="A2075">
        <v>13</v>
      </c>
      <c r="B2075" t="s">
        <v>4832</v>
      </c>
      <c r="C2075" t="s">
        <v>4833</v>
      </c>
      <c r="E2075" t="s">
        <v>4833</v>
      </c>
      <c r="F2075">
        <v>13</v>
      </c>
    </row>
    <row r="2076" spans="1:6" x14ac:dyDescent="0.25">
      <c r="A2076">
        <v>23</v>
      </c>
      <c r="B2076" t="s">
        <v>4834</v>
      </c>
      <c r="C2076" t="s">
        <v>1792</v>
      </c>
      <c r="E2076" t="s">
        <v>1792</v>
      </c>
      <c r="F2076">
        <v>23</v>
      </c>
    </row>
    <row r="2077" spans="1:6" x14ac:dyDescent="0.25">
      <c r="A2077">
        <v>5</v>
      </c>
      <c r="B2077" t="s">
        <v>4835</v>
      </c>
      <c r="C2077" t="s">
        <v>1791</v>
      </c>
      <c r="E2077" t="s">
        <v>1791</v>
      </c>
      <c r="F2077">
        <v>5</v>
      </c>
    </row>
    <row r="2078" spans="1:6" x14ac:dyDescent="0.25">
      <c r="A2078">
        <v>0</v>
      </c>
      <c r="B2078" t="s">
        <v>4836</v>
      </c>
      <c r="C2078" t="s">
        <v>1770</v>
      </c>
      <c r="E2078" t="s">
        <v>1770</v>
      </c>
      <c r="F2078">
        <v>-1</v>
      </c>
    </row>
    <row r="2079" spans="1:6" x14ac:dyDescent="0.25">
      <c r="A2079">
        <v>21</v>
      </c>
      <c r="B2079" t="s">
        <v>4837</v>
      </c>
      <c r="C2079" t="s">
        <v>1788</v>
      </c>
      <c r="E2079" t="s">
        <v>1788</v>
      </c>
      <c r="F2079">
        <v>21</v>
      </c>
    </row>
    <row r="2080" spans="1:6" x14ac:dyDescent="0.25">
      <c r="A2080">
        <v>13</v>
      </c>
      <c r="B2080" t="s">
        <v>4838</v>
      </c>
      <c r="C2080" t="s">
        <v>1787</v>
      </c>
      <c r="E2080" t="s">
        <v>1787</v>
      </c>
      <c r="F2080">
        <v>13</v>
      </c>
    </row>
    <row r="2081" spans="1:6" x14ac:dyDescent="0.25">
      <c r="A2081">
        <v>3</v>
      </c>
      <c r="B2081" t="s">
        <v>4839</v>
      </c>
      <c r="C2081" t="s">
        <v>1790</v>
      </c>
      <c r="E2081" t="s">
        <v>1790</v>
      </c>
      <c r="F2081">
        <v>3</v>
      </c>
    </row>
    <row r="2082" spans="1:6" x14ac:dyDescent="0.25">
      <c r="A2082">
        <v>4</v>
      </c>
      <c r="B2082" t="s">
        <v>4840</v>
      </c>
      <c r="C2082" t="s">
        <v>1789</v>
      </c>
      <c r="E2082" t="s">
        <v>1789</v>
      </c>
      <c r="F2082">
        <v>4</v>
      </c>
    </row>
    <row r="2083" spans="1:6" x14ac:dyDescent="0.25">
      <c r="A2083">
        <v>8</v>
      </c>
      <c r="B2083" t="s">
        <v>4841</v>
      </c>
      <c r="C2083" t="s">
        <v>4842</v>
      </c>
      <c r="E2083" t="s">
        <v>4842</v>
      </c>
      <c r="F2083">
        <v>8</v>
      </c>
    </row>
    <row r="2084" spans="1:6" x14ac:dyDescent="0.25">
      <c r="A2084">
        <v>20</v>
      </c>
      <c r="B2084" t="s">
        <v>4843</v>
      </c>
      <c r="C2084" t="s">
        <v>4844</v>
      </c>
      <c r="E2084" t="s">
        <v>4844</v>
      </c>
      <c r="F2084">
        <v>20</v>
      </c>
    </row>
    <row r="2085" spans="1:6" x14ac:dyDescent="0.25">
      <c r="A2085">
        <v>0</v>
      </c>
      <c r="B2085" t="s">
        <v>4845</v>
      </c>
      <c r="C2085" t="s">
        <v>1771</v>
      </c>
      <c r="E2085" t="s">
        <v>1771</v>
      </c>
      <c r="F2085">
        <v>-6</v>
      </c>
    </row>
    <row r="2086" spans="1:6" x14ac:dyDescent="0.25">
      <c r="A2086">
        <v>58</v>
      </c>
      <c r="B2086" t="s">
        <v>4846</v>
      </c>
      <c r="C2086" t="s">
        <v>1348</v>
      </c>
      <c r="E2086" t="s">
        <v>1348</v>
      </c>
      <c r="F2086">
        <v>58</v>
      </c>
    </row>
    <row r="2087" spans="1:6" x14ac:dyDescent="0.25">
      <c r="A2087">
        <v>633</v>
      </c>
      <c r="B2087" t="s">
        <v>4847</v>
      </c>
      <c r="C2087" t="s">
        <v>708</v>
      </c>
      <c r="E2087" t="s">
        <v>708</v>
      </c>
      <c r="F2087">
        <v>613</v>
      </c>
    </row>
    <row r="2088" spans="1:6" x14ac:dyDescent="0.25">
      <c r="A2088">
        <v>294</v>
      </c>
      <c r="B2088" t="s">
        <v>4848</v>
      </c>
      <c r="C2088" t="s">
        <v>707</v>
      </c>
      <c r="E2088" t="s">
        <v>707</v>
      </c>
      <c r="F2088">
        <v>274</v>
      </c>
    </row>
    <row r="2089" spans="1:6" x14ac:dyDescent="0.25">
      <c r="A2089">
        <v>227</v>
      </c>
      <c r="B2089" t="s">
        <v>4849</v>
      </c>
      <c r="C2089" t="s">
        <v>706</v>
      </c>
      <c r="E2089" t="s">
        <v>706</v>
      </c>
      <c r="F2089">
        <v>207</v>
      </c>
    </row>
    <row r="2090" spans="1:6" x14ac:dyDescent="0.25">
      <c r="A2090">
        <v>34</v>
      </c>
      <c r="B2090" t="s">
        <v>4850</v>
      </c>
      <c r="C2090" t="s">
        <v>1201</v>
      </c>
      <c r="E2090" t="s">
        <v>1201</v>
      </c>
      <c r="F2090">
        <v>34</v>
      </c>
    </row>
    <row r="2091" spans="1:6" x14ac:dyDescent="0.25">
      <c r="A2091">
        <v>35</v>
      </c>
      <c r="B2091" t="s">
        <v>4851</v>
      </c>
      <c r="C2091" t="s">
        <v>1200</v>
      </c>
      <c r="E2091" t="s">
        <v>1200</v>
      </c>
      <c r="F2091">
        <v>35</v>
      </c>
    </row>
    <row r="2092" spans="1:6" x14ac:dyDescent="0.25">
      <c r="A2092">
        <v>17</v>
      </c>
      <c r="B2092" t="s">
        <v>4852</v>
      </c>
      <c r="C2092" t="s">
        <v>1199</v>
      </c>
      <c r="E2092" t="s">
        <v>1199</v>
      </c>
      <c r="F2092">
        <v>17</v>
      </c>
    </row>
    <row r="2093" spans="1:6" x14ac:dyDescent="0.25">
      <c r="A2093">
        <v>9</v>
      </c>
      <c r="B2093" t="s">
        <v>4853</v>
      </c>
      <c r="C2093" t="s">
        <v>1763</v>
      </c>
      <c r="E2093" t="s">
        <v>1763</v>
      </c>
      <c r="F2093">
        <v>9</v>
      </c>
    </row>
    <row r="2094" spans="1:6" x14ac:dyDescent="0.25">
      <c r="A2094">
        <v>5</v>
      </c>
      <c r="B2094" t="s">
        <v>4854</v>
      </c>
      <c r="C2094" t="s">
        <v>4855</v>
      </c>
      <c r="E2094" t="s">
        <v>4855</v>
      </c>
      <c r="F2094">
        <v>5</v>
      </c>
    </row>
    <row r="2095" spans="1:6" x14ac:dyDescent="0.25">
      <c r="A2095">
        <v>2</v>
      </c>
      <c r="B2095" t="s">
        <v>4856</v>
      </c>
      <c r="C2095" t="s">
        <v>4857</v>
      </c>
      <c r="E2095" t="s">
        <v>4857</v>
      </c>
      <c r="F2095">
        <v>2</v>
      </c>
    </row>
    <row r="2096" spans="1:6" x14ac:dyDescent="0.25">
      <c r="A2096">
        <v>6</v>
      </c>
      <c r="B2096" t="s">
        <v>4858</v>
      </c>
      <c r="C2096" t="s">
        <v>4859</v>
      </c>
      <c r="E2096" t="s">
        <v>4859</v>
      </c>
      <c r="F2096">
        <v>6</v>
      </c>
    </row>
    <row r="2097" spans="1:6" x14ac:dyDescent="0.25">
      <c r="A2097">
        <v>6</v>
      </c>
      <c r="B2097" t="s">
        <v>4860</v>
      </c>
      <c r="C2097" t="s">
        <v>1765</v>
      </c>
      <c r="E2097" t="s">
        <v>1765</v>
      </c>
      <c r="F2097">
        <v>6</v>
      </c>
    </row>
    <row r="2098" spans="1:6" x14ac:dyDescent="0.25">
      <c r="A2098">
        <v>3</v>
      </c>
      <c r="B2098" t="s">
        <v>4861</v>
      </c>
      <c r="C2098" t="s">
        <v>1764</v>
      </c>
      <c r="E2098" t="s">
        <v>1764</v>
      </c>
      <c r="F2098">
        <v>3</v>
      </c>
    </row>
    <row r="2099" spans="1:6" x14ac:dyDescent="0.25">
      <c r="A2099">
        <v>0</v>
      </c>
      <c r="B2099" t="s">
        <v>4862</v>
      </c>
      <c r="C2099" t="s">
        <v>1766</v>
      </c>
      <c r="E2099" t="s">
        <v>1766</v>
      </c>
      <c r="F2099">
        <v>-3</v>
      </c>
    </row>
    <row r="2100" spans="1:6" x14ac:dyDescent="0.25">
      <c r="A2100">
        <v>85</v>
      </c>
      <c r="B2100" t="s">
        <v>4863</v>
      </c>
      <c r="C2100" t="s">
        <v>966</v>
      </c>
      <c r="E2100" t="s">
        <v>966</v>
      </c>
      <c r="F2100">
        <v>16</v>
      </c>
    </row>
    <row r="2101" spans="1:6" x14ac:dyDescent="0.25">
      <c r="A2101">
        <v>63</v>
      </c>
      <c r="B2101" t="s">
        <v>4864</v>
      </c>
      <c r="C2101" t="s">
        <v>967</v>
      </c>
      <c r="E2101" t="s">
        <v>967</v>
      </c>
      <c r="F2101">
        <v>18</v>
      </c>
    </row>
    <row r="2102" spans="1:6" x14ac:dyDescent="0.25">
      <c r="A2102">
        <v>1</v>
      </c>
      <c r="B2102" t="s">
        <v>4865</v>
      </c>
      <c r="C2102" t="s">
        <v>1486</v>
      </c>
      <c r="D2102" t="s">
        <v>3376</v>
      </c>
      <c r="E2102" t="s">
        <v>4866</v>
      </c>
      <c r="F2102">
        <v>1</v>
      </c>
    </row>
    <row r="2103" spans="1:6" x14ac:dyDescent="0.25">
      <c r="A2103">
        <v>1</v>
      </c>
      <c r="B2103" t="s">
        <v>4865</v>
      </c>
      <c r="C2103" t="s">
        <v>1486</v>
      </c>
      <c r="D2103" t="s">
        <v>4867</v>
      </c>
      <c r="E2103" t="s">
        <v>4868</v>
      </c>
      <c r="F2103">
        <v>1</v>
      </c>
    </row>
    <row r="2104" spans="1:6" x14ac:dyDescent="0.25">
      <c r="A2104">
        <v>1</v>
      </c>
      <c r="B2104" t="s">
        <v>4869</v>
      </c>
      <c r="C2104" t="s">
        <v>4870</v>
      </c>
      <c r="D2104" t="s">
        <v>3377</v>
      </c>
      <c r="E2104" t="s">
        <v>4871</v>
      </c>
      <c r="F2104">
        <v>1</v>
      </c>
    </row>
    <row r="2105" spans="1:6" x14ac:dyDescent="0.25">
      <c r="A2105">
        <v>1</v>
      </c>
      <c r="B2105" t="s">
        <v>4872</v>
      </c>
      <c r="C2105" t="s">
        <v>4873</v>
      </c>
      <c r="D2105" t="s">
        <v>3377</v>
      </c>
      <c r="E2105" t="s">
        <v>1465</v>
      </c>
      <c r="F2105">
        <v>1</v>
      </c>
    </row>
    <row r="2106" spans="1:6" x14ac:dyDescent="0.25">
      <c r="A2106">
        <v>2</v>
      </c>
      <c r="B2106" t="s">
        <v>4874</v>
      </c>
      <c r="C2106" t="s">
        <v>4875</v>
      </c>
      <c r="D2106" t="s">
        <v>3377</v>
      </c>
      <c r="E2106" t="s">
        <v>1452</v>
      </c>
      <c r="F2106">
        <v>2</v>
      </c>
    </row>
    <row r="2107" spans="1:6" x14ac:dyDescent="0.25">
      <c r="A2107">
        <v>2</v>
      </c>
      <c r="B2107" t="s">
        <v>4874</v>
      </c>
      <c r="C2107" t="s">
        <v>4875</v>
      </c>
      <c r="D2107" t="s">
        <v>613</v>
      </c>
      <c r="E2107" t="s">
        <v>1451</v>
      </c>
      <c r="F2107">
        <v>2</v>
      </c>
    </row>
    <row r="2108" spans="1:6" x14ac:dyDescent="0.25">
      <c r="A2108">
        <v>1</v>
      </c>
      <c r="B2108" t="s">
        <v>4876</v>
      </c>
      <c r="C2108" t="s">
        <v>1499</v>
      </c>
      <c r="D2108" t="s">
        <v>3377</v>
      </c>
      <c r="E2108" t="s">
        <v>4877</v>
      </c>
      <c r="F2108">
        <v>1</v>
      </c>
    </row>
    <row r="2109" spans="1:6" x14ac:dyDescent="0.25">
      <c r="A2109">
        <v>2</v>
      </c>
      <c r="B2109" t="s">
        <v>4878</v>
      </c>
      <c r="C2109" t="s">
        <v>4879</v>
      </c>
      <c r="D2109" t="s">
        <v>3376</v>
      </c>
      <c r="E2109" t="s">
        <v>982</v>
      </c>
      <c r="F2109">
        <v>2</v>
      </c>
    </row>
    <row r="2110" spans="1:6" x14ac:dyDescent="0.25">
      <c r="A2110">
        <v>2</v>
      </c>
      <c r="B2110" t="s">
        <v>4878</v>
      </c>
      <c r="C2110" t="s">
        <v>4879</v>
      </c>
      <c r="D2110" t="s">
        <v>613</v>
      </c>
      <c r="E2110" t="s">
        <v>981</v>
      </c>
      <c r="F2110">
        <v>2</v>
      </c>
    </row>
    <row r="2111" spans="1:6" x14ac:dyDescent="0.25">
      <c r="A2111">
        <v>1</v>
      </c>
      <c r="B2111" t="s">
        <v>4880</v>
      </c>
      <c r="C2111" t="s">
        <v>4881</v>
      </c>
      <c r="D2111" t="s">
        <v>3376</v>
      </c>
      <c r="E2111" t="s">
        <v>984</v>
      </c>
      <c r="F2111">
        <v>1</v>
      </c>
    </row>
    <row r="2112" spans="1:6" x14ac:dyDescent="0.25">
      <c r="A2112">
        <v>5</v>
      </c>
      <c r="B2112" t="s">
        <v>4880</v>
      </c>
      <c r="C2112" t="s">
        <v>4881</v>
      </c>
      <c r="D2112" t="s">
        <v>3377</v>
      </c>
      <c r="E2112" t="s">
        <v>983</v>
      </c>
      <c r="F2112">
        <v>5</v>
      </c>
    </row>
    <row r="2113" spans="1:6" x14ac:dyDescent="0.25">
      <c r="A2113">
        <v>1</v>
      </c>
      <c r="B2113" t="s">
        <v>4882</v>
      </c>
      <c r="C2113" t="s">
        <v>4883</v>
      </c>
      <c r="D2113" t="s">
        <v>3376</v>
      </c>
      <c r="E2113" t="s">
        <v>1466</v>
      </c>
      <c r="F2113">
        <v>1</v>
      </c>
    </row>
    <row r="2114" spans="1:6" x14ac:dyDescent="0.25">
      <c r="A2114">
        <v>1</v>
      </c>
      <c r="B2114" t="s">
        <v>4882</v>
      </c>
      <c r="C2114" t="s">
        <v>4883</v>
      </c>
      <c r="D2114" t="s">
        <v>3377</v>
      </c>
      <c r="E2114" t="s">
        <v>1467</v>
      </c>
      <c r="F2114">
        <v>1</v>
      </c>
    </row>
    <row r="2115" spans="1:6" x14ac:dyDescent="0.25">
      <c r="A2115">
        <v>1</v>
      </c>
      <c r="B2115" t="s">
        <v>4884</v>
      </c>
      <c r="C2115" t="s">
        <v>4885</v>
      </c>
      <c r="D2115" t="s">
        <v>3377</v>
      </c>
      <c r="E2115" t="s">
        <v>1428</v>
      </c>
      <c r="F2115">
        <v>1</v>
      </c>
    </row>
    <row r="2116" spans="1:6" x14ac:dyDescent="0.25">
      <c r="A2116">
        <v>2</v>
      </c>
      <c r="B2116" t="s">
        <v>4884</v>
      </c>
      <c r="C2116" t="s">
        <v>4885</v>
      </c>
      <c r="D2116" t="s">
        <v>613</v>
      </c>
      <c r="E2116" t="s">
        <v>1429</v>
      </c>
      <c r="F2116">
        <v>2</v>
      </c>
    </row>
    <row r="2117" spans="1:6" x14ac:dyDescent="0.25">
      <c r="A2117">
        <v>2</v>
      </c>
      <c r="B2117" t="s">
        <v>4886</v>
      </c>
      <c r="C2117" t="s">
        <v>4887</v>
      </c>
      <c r="D2117" t="s">
        <v>613</v>
      </c>
      <c r="E2117" t="s">
        <v>1448</v>
      </c>
      <c r="F2117">
        <v>2</v>
      </c>
    </row>
    <row r="2118" spans="1:6" x14ac:dyDescent="0.25">
      <c r="A2118">
        <v>0</v>
      </c>
      <c r="B2118" t="s">
        <v>4888</v>
      </c>
      <c r="C2118" t="s">
        <v>1447</v>
      </c>
      <c r="D2118" t="s">
        <v>2686</v>
      </c>
      <c r="E2118" t="s">
        <v>4889</v>
      </c>
      <c r="F2118">
        <v>0</v>
      </c>
    </row>
    <row r="2119" spans="1:6" x14ac:dyDescent="0.25">
      <c r="A2119">
        <v>1</v>
      </c>
      <c r="B2119" t="s">
        <v>4890</v>
      </c>
      <c r="C2119" t="s">
        <v>4891</v>
      </c>
      <c r="D2119" t="s">
        <v>3376</v>
      </c>
      <c r="E2119" t="s">
        <v>1421</v>
      </c>
      <c r="F2119">
        <v>1</v>
      </c>
    </row>
    <row r="2120" spans="1:6" x14ac:dyDescent="0.25">
      <c r="A2120">
        <v>1</v>
      </c>
      <c r="B2120" t="s">
        <v>4890</v>
      </c>
      <c r="C2120" t="s">
        <v>4891</v>
      </c>
      <c r="D2120" t="s">
        <v>3377</v>
      </c>
      <c r="E2120" t="s">
        <v>1420</v>
      </c>
      <c r="F2120">
        <v>1</v>
      </c>
    </row>
    <row r="2121" spans="1:6" x14ac:dyDescent="0.25">
      <c r="A2121">
        <v>1</v>
      </c>
      <c r="B2121" t="s">
        <v>4892</v>
      </c>
      <c r="C2121" t="s">
        <v>4893</v>
      </c>
      <c r="D2121" t="s">
        <v>3377</v>
      </c>
      <c r="E2121" t="s">
        <v>1422</v>
      </c>
      <c r="F2121">
        <v>1</v>
      </c>
    </row>
    <row r="2122" spans="1:6" x14ac:dyDescent="0.25">
      <c r="A2122">
        <v>15</v>
      </c>
      <c r="B2122" t="s">
        <v>4894</v>
      </c>
      <c r="C2122" t="s">
        <v>740</v>
      </c>
      <c r="D2122" t="s">
        <v>2686</v>
      </c>
      <c r="E2122" t="s">
        <v>4895</v>
      </c>
      <c r="F2122">
        <v>15</v>
      </c>
    </row>
    <row r="2123" spans="1:6" x14ac:dyDescent="0.25">
      <c r="A2123">
        <v>24</v>
      </c>
      <c r="B2123" t="s">
        <v>4896</v>
      </c>
      <c r="C2123" t="s">
        <v>861</v>
      </c>
      <c r="E2123" t="s">
        <v>861</v>
      </c>
      <c r="F2123">
        <v>24</v>
      </c>
    </row>
    <row r="2124" spans="1:6" x14ac:dyDescent="0.25">
      <c r="A2124">
        <v>20</v>
      </c>
      <c r="B2124" t="s">
        <v>4897</v>
      </c>
      <c r="C2124" t="s">
        <v>862</v>
      </c>
      <c r="E2124" t="s">
        <v>862</v>
      </c>
      <c r="F2124">
        <v>20</v>
      </c>
    </row>
    <row r="2125" spans="1:6" x14ac:dyDescent="0.25">
      <c r="A2125">
        <v>22</v>
      </c>
      <c r="B2125" t="s">
        <v>4898</v>
      </c>
      <c r="C2125" t="s">
        <v>863</v>
      </c>
      <c r="E2125" t="s">
        <v>863</v>
      </c>
      <c r="F2125">
        <v>22</v>
      </c>
    </row>
    <row r="2126" spans="1:6" x14ac:dyDescent="0.25">
      <c r="A2126">
        <v>24</v>
      </c>
      <c r="B2126" t="s">
        <v>4899</v>
      </c>
      <c r="C2126" t="s">
        <v>860</v>
      </c>
      <c r="E2126" t="s">
        <v>860</v>
      </c>
      <c r="F2126">
        <v>24</v>
      </c>
    </row>
    <row r="2127" spans="1:6" x14ac:dyDescent="0.25">
      <c r="A2127">
        <v>20</v>
      </c>
      <c r="B2127" t="s">
        <v>4900</v>
      </c>
      <c r="C2127" t="s">
        <v>1383</v>
      </c>
      <c r="E2127" t="s">
        <v>1383</v>
      </c>
      <c r="F2127">
        <v>20</v>
      </c>
    </row>
    <row r="2128" spans="1:6" x14ac:dyDescent="0.25">
      <c r="A2128">
        <v>17</v>
      </c>
      <c r="B2128" t="s">
        <v>4901</v>
      </c>
      <c r="C2128" t="s">
        <v>1384</v>
      </c>
      <c r="E2128" t="s">
        <v>1384</v>
      </c>
      <c r="F2128">
        <v>17</v>
      </c>
    </row>
    <row r="2129" spans="1:6" x14ac:dyDescent="0.25">
      <c r="A2129">
        <v>3</v>
      </c>
      <c r="B2129" t="s">
        <v>4902</v>
      </c>
      <c r="C2129" t="s">
        <v>1584</v>
      </c>
      <c r="E2129" t="s">
        <v>1584</v>
      </c>
      <c r="F2129">
        <v>2</v>
      </c>
    </row>
    <row r="2130" spans="1:6" x14ac:dyDescent="0.25">
      <c r="A2130">
        <v>1</v>
      </c>
      <c r="B2130" t="s">
        <v>4903</v>
      </c>
      <c r="C2130" t="s">
        <v>4904</v>
      </c>
      <c r="E2130" t="s">
        <v>4904</v>
      </c>
      <c r="F2130">
        <v>1</v>
      </c>
    </row>
    <row r="2131" spans="1:6" x14ac:dyDescent="0.25">
      <c r="A2131">
        <v>20</v>
      </c>
      <c r="B2131" t="s">
        <v>4905</v>
      </c>
      <c r="C2131" t="s">
        <v>1583</v>
      </c>
      <c r="E2131" t="s">
        <v>1583</v>
      </c>
      <c r="F2131">
        <v>20</v>
      </c>
    </row>
    <row r="2132" spans="1:6" x14ac:dyDescent="0.25">
      <c r="A2132">
        <v>9</v>
      </c>
      <c r="B2132" t="s">
        <v>4906</v>
      </c>
      <c r="C2132" t="s">
        <v>4907</v>
      </c>
      <c r="E2132" t="s">
        <v>4907</v>
      </c>
      <c r="F2132">
        <v>9</v>
      </c>
    </row>
    <row r="2133" spans="1:6" x14ac:dyDescent="0.25">
      <c r="A2133">
        <v>34</v>
      </c>
      <c r="B2133" t="s">
        <v>4908</v>
      </c>
      <c r="C2133" t="s">
        <v>4909</v>
      </c>
      <c r="E2133" t="s">
        <v>4909</v>
      </c>
      <c r="F2133">
        <v>34</v>
      </c>
    </row>
    <row r="2134" spans="1:6" x14ac:dyDescent="0.25">
      <c r="A2134">
        <v>31</v>
      </c>
      <c r="B2134" t="s">
        <v>4910</v>
      </c>
      <c r="C2134" t="s">
        <v>4911</v>
      </c>
      <c r="E2134" t="s">
        <v>4911</v>
      </c>
      <c r="F2134">
        <v>31</v>
      </c>
    </row>
    <row r="2135" spans="1:6" x14ac:dyDescent="0.25">
      <c r="A2135">
        <v>78</v>
      </c>
      <c r="B2135" t="s">
        <v>4912</v>
      </c>
      <c r="C2135" t="s">
        <v>4913</v>
      </c>
      <c r="D2135" t="s">
        <v>3376</v>
      </c>
      <c r="E2135" t="s">
        <v>1051</v>
      </c>
      <c r="F2135">
        <v>78</v>
      </c>
    </row>
    <row r="2136" spans="1:6" x14ac:dyDescent="0.25">
      <c r="A2136">
        <v>65</v>
      </c>
      <c r="B2136" t="s">
        <v>4912</v>
      </c>
      <c r="C2136" t="s">
        <v>4913</v>
      </c>
      <c r="D2136" t="s">
        <v>3377</v>
      </c>
      <c r="E2136" t="s">
        <v>1050</v>
      </c>
      <c r="F2136">
        <v>63</v>
      </c>
    </row>
    <row r="2137" spans="1:6" x14ac:dyDescent="0.25">
      <c r="A2137">
        <v>77</v>
      </c>
      <c r="B2137" t="s">
        <v>4912</v>
      </c>
      <c r="C2137" t="s">
        <v>4913</v>
      </c>
      <c r="D2137" t="s">
        <v>613</v>
      </c>
      <c r="E2137" t="s">
        <v>1049</v>
      </c>
      <c r="F2137">
        <v>75</v>
      </c>
    </row>
    <row r="2138" spans="1:6" x14ac:dyDescent="0.25">
      <c r="A2138">
        <v>14070</v>
      </c>
      <c r="B2138" t="s">
        <v>4914</v>
      </c>
      <c r="C2138">
        <v>440218</v>
      </c>
      <c r="E2138">
        <v>440218</v>
      </c>
      <c r="F2138">
        <v>-12265</v>
      </c>
    </row>
    <row r="2139" spans="1:6" x14ac:dyDescent="0.25">
      <c r="A2139">
        <v>20239</v>
      </c>
      <c r="B2139" t="s">
        <v>4915</v>
      </c>
      <c r="C2139">
        <v>440252</v>
      </c>
      <c r="E2139">
        <v>440252</v>
      </c>
      <c r="F2139">
        <v>16765</v>
      </c>
    </row>
    <row r="2140" spans="1:6" x14ac:dyDescent="0.25">
      <c r="A2140">
        <v>27</v>
      </c>
      <c r="B2140" t="s">
        <v>4916</v>
      </c>
      <c r="C2140">
        <v>440293</v>
      </c>
      <c r="E2140">
        <v>440293</v>
      </c>
      <c r="F2140">
        <v>-73</v>
      </c>
    </row>
    <row r="2141" spans="1:6" x14ac:dyDescent="0.25">
      <c r="A2141">
        <v>2903</v>
      </c>
      <c r="B2141" t="s">
        <v>4917</v>
      </c>
      <c r="C2141">
        <v>440292</v>
      </c>
      <c r="E2141">
        <v>440292</v>
      </c>
      <c r="F2141">
        <v>69</v>
      </c>
    </row>
    <row r="2142" spans="1:6" x14ac:dyDescent="0.25">
      <c r="A2142">
        <v>259</v>
      </c>
      <c r="B2142" t="s">
        <v>4918</v>
      </c>
      <c r="C2142">
        <v>440335</v>
      </c>
      <c r="E2142">
        <v>440335</v>
      </c>
      <c r="F2142">
        <v>259</v>
      </c>
    </row>
    <row r="2143" spans="1:6" x14ac:dyDescent="0.25">
      <c r="A2143">
        <v>19757</v>
      </c>
      <c r="B2143" t="s">
        <v>4919</v>
      </c>
      <c r="C2143">
        <v>440369</v>
      </c>
      <c r="E2143">
        <v>440369</v>
      </c>
      <c r="F2143">
        <v>-141</v>
      </c>
    </row>
    <row r="2144" spans="1:6" x14ac:dyDescent="0.25">
      <c r="A2144">
        <v>2745</v>
      </c>
      <c r="B2144" t="s">
        <v>4920</v>
      </c>
      <c r="C2144">
        <v>440356</v>
      </c>
      <c r="E2144">
        <v>440356</v>
      </c>
      <c r="F2144">
        <v>940</v>
      </c>
    </row>
    <row r="2145" spans="1:6" x14ac:dyDescent="0.25">
      <c r="A2145">
        <v>32790</v>
      </c>
      <c r="B2145" t="s">
        <v>4921</v>
      </c>
      <c r="C2145">
        <v>440331</v>
      </c>
      <c r="E2145">
        <v>440331</v>
      </c>
      <c r="F2145">
        <v>17197</v>
      </c>
    </row>
    <row r="2146" spans="1:6" x14ac:dyDescent="0.25">
      <c r="A2146">
        <v>25976</v>
      </c>
      <c r="B2146" t="s">
        <v>4922</v>
      </c>
      <c r="C2146">
        <v>440357</v>
      </c>
      <c r="E2146">
        <v>440357</v>
      </c>
      <c r="F2146">
        <v>-2937</v>
      </c>
    </row>
    <row r="2147" spans="1:6" x14ac:dyDescent="0.25">
      <c r="A2147">
        <v>6926</v>
      </c>
      <c r="B2147" t="s">
        <v>4923</v>
      </c>
      <c r="C2147">
        <v>440471</v>
      </c>
      <c r="E2147">
        <v>440471</v>
      </c>
      <c r="F2147">
        <v>3056</v>
      </c>
    </row>
    <row r="2148" spans="1:6" x14ac:dyDescent="0.25">
      <c r="A2148">
        <v>28471</v>
      </c>
      <c r="B2148" t="s">
        <v>4924</v>
      </c>
      <c r="C2148">
        <v>440389</v>
      </c>
      <c r="E2148">
        <v>440389</v>
      </c>
      <c r="F2148">
        <v>5322</v>
      </c>
    </row>
    <row r="2149" spans="1:6" x14ac:dyDescent="0.25">
      <c r="A2149">
        <v>189</v>
      </c>
      <c r="B2149" t="s">
        <v>4925</v>
      </c>
      <c r="C2149">
        <v>440463</v>
      </c>
      <c r="E2149">
        <v>440463</v>
      </c>
      <c r="F2149">
        <v>189</v>
      </c>
    </row>
    <row r="2150" spans="1:6" x14ac:dyDescent="0.25">
      <c r="A2150">
        <v>557</v>
      </c>
      <c r="B2150" t="s">
        <v>4926</v>
      </c>
      <c r="C2150">
        <v>440330</v>
      </c>
      <c r="E2150">
        <v>440330</v>
      </c>
      <c r="F2150">
        <v>-310</v>
      </c>
    </row>
    <row r="2151" spans="1:6" x14ac:dyDescent="0.25">
      <c r="A2151">
        <v>684</v>
      </c>
      <c r="B2151" t="s">
        <v>4927</v>
      </c>
      <c r="C2151">
        <v>501488</v>
      </c>
      <c r="E2151">
        <v>501488</v>
      </c>
      <c r="F2151">
        <v>684</v>
      </c>
    </row>
    <row r="2152" spans="1:6" x14ac:dyDescent="0.25">
      <c r="A2152">
        <v>11</v>
      </c>
      <c r="B2152" t="s">
        <v>4928</v>
      </c>
      <c r="C2152" t="s">
        <v>1925</v>
      </c>
      <c r="E2152" t="s">
        <v>1925</v>
      </c>
      <c r="F2152">
        <v>11</v>
      </c>
    </row>
    <row r="2153" spans="1:6" x14ac:dyDescent="0.25">
      <c r="A2153">
        <v>17</v>
      </c>
      <c r="B2153" t="s">
        <v>4929</v>
      </c>
      <c r="C2153">
        <v>156101</v>
      </c>
      <c r="E2153">
        <v>156101</v>
      </c>
      <c r="F2153">
        <v>17</v>
      </c>
    </row>
    <row r="2154" spans="1:6" x14ac:dyDescent="0.25">
      <c r="A2154">
        <v>23</v>
      </c>
      <c r="B2154" t="s">
        <v>4930</v>
      </c>
      <c r="C2154" t="s">
        <v>4931</v>
      </c>
      <c r="E2154" t="s">
        <v>4931</v>
      </c>
      <c r="F2154">
        <v>23</v>
      </c>
    </row>
    <row r="2155" spans="1:6" x14ac:dyDescent="0.25">
      <c r="A2155">
        <v>46</v>
      </c>
      <c r="B2155" t="s">
        <v>4932</v>
      </c>
      <c r="C2155" t="s">
        <v>1923</v>
      </c>
      <c r="E2155" t="s">
        <v>1923</v>
      </c>
      <c r="F2155">
        <v>46</v>
      </c>
    </row>
    <row r="2156" spans="1:6" x14ac:dyDescent="0.25">
      <c r="A2156">
        <v>592</v>
      </c>
      <c r="B2156" t="s">
        <v>4933</v>
      </c>
      <c r="C2156" t="s">
        <v>4934</v>
      </c>
      <c r="E2156" t="s">
        <v>4934</v>
      </c>
      <c r="F2156">
        <v>592</v>
      </c>
    </row>
    <row r="2157" spans="1:6" x14ac:dyDescent="0.25">
      <c r="A2157">
        <v>10</v>
      </c>
      <c r="B2157" t="s">
        <v>4935</v>
      </c>
      <c r="C2157" t="s">
        <v>4936</v>
      </c>
      <c r="E2157" t="s">
        <v>4936</v>
      </c>
      <c r="F2157">
        <v>10</v>
      </c>
    </row>
    <row r="2158" spans="1:6" x14ac:dyDescent="0.25">
      <c r="A2158">
        <v>43</v>
      </c>
      <c r="B2158" t="s">
        <v>4937</v>
      </c>
      <c r="C2158" t="s">
        <v>1104</v>
      </c>
      <c r="E2158" t="s">
        <v>1104</v>
      </c>
      <c r="F2158">
        <v>43</v>
      </c>
    </row>
    <row r="2159" spans="1:6" x14ac:dyDescent="0.25">
      <c r="A2159">
        <v>86</v>
      </c>
      <c r="B2159" t="s">
        <v>4938</v>
      </c>
      <c r="C2159" t="s">
        <v>4939</v>
      </c>
      <c r="E2159" t="s">
        <v>4939</v>
      </c>
      <c r="F2159">
        <v>86</v>
      </c>
    </row>
    <row r="2160" spans="1:6" x14ac:dyDescent="0.25">
      <c r="A2160">
        <v>30</v>
      </c>
      <c r="B2160" t="s">
        <v>4940</v>
      </c>
      <c r="C2160" t="s">
        <v>2205</v>
      </c>
      <c r="E2160" t="s">
        <v>2205</v>
      </c>
      <c r="F2160">
        <v>30</v>
      </c>
    </row>
    <row r="2161" spans="1:6" x14ac:dyDescent="0.25">
      <c r="A2161">
        <v>39</v>
      </c>
      <c r="B2161" t="s">
        <v>4941</v>
      </c>
      <c r="C2161" t="s">
        <v>2215</v>
      </c>
      <c r="E2161" t="s">
        <v>2215</v>
      </c>
      <c r="F2161">
        <v>39</v>
      </c>
    </row>
    <row r="2162" spans="1:6" x14ac:dyDescent="0.25">
      <c r="A2162">
        <v>15</v>
      </c>
      <c r="B2162" t="s">
        <v>4942</v>
      </c>
      <c r="C2162" t="s">
        <v>2229</v>
      </c>
      <c r="E2162" t="s">
        <v>2229</v>
      </c>
      <c r="F2162">
        <v>15</v>
      </c>
    </row>
    <row r="2163" spans="1:6" x14ac:dyDescent="0.25">
      <c r="A2163">
        <v>141</v>
      </c>
      <c r="B2163" t="s">
        <v>4943</v>
      </c>
      <c r="C2163">
        <v>150191</v>
      </c>
      <c r="E2163">
        <v>150191</v>
      </c>
      <c r="F2163">
        <v>141</v>
      </c>
    </row>
    <row r="2164" spans="1:6" x14ac:dyDescent="0.25">
      <c r="A2164">
        <v>0</v>
      </c>
      <c r="B2164" t="s">
        <v>4944</v>
      </c>
      <c r="C2164" t="s">
        <v>1185</v>
      </c>
      <c r="E2164" t="s">
        <v>1185</v>
      </c>
      <c r="F2164">
        <v>-22</v>
      </c>
    </row>
    <row r="2165" spans="1:6" x14ac:dyDescent="0.25">
      <c r="A2165">
        <v>26</v>
      </c>
      <c r="B2165" t="s">
        <v>4945</v>
      </c>
      <c r="C2165" t="s">
        <v>1903</v>
      </c>
      <c r="E2165" t="s">
        <v>1903</v>
      </c>
      <c r="F2165">
        <v>20</v>
      </c>
    </row>
    <row r="2166" spans="1:6" x14ac:dyDescent="0.25">
      <c r="A2166">
        <v>36</v>
      </c>
      <c r="B2166" t="s">
        <v>4946</v>
      </c>
      <c r="C2166" t="s">
        <v>1472</v>
      </c>
      <c r="E2166" t="s">
        <v>1472</v>
      </c>
      <c r="F2166">
        <v>36</v>
      </c>
    </row>
    <row r="2167" spans="1:6" x14ac:dyDescent="0.25">
      <c r="A2167">
        <v>102</v>
      </c>
      <c r="B2167" t="s">
        <v>4947</v>
      </c>
      <c r="C2167" t="s">
        <v>4948</v>
      </c>
      <c r="E2167" t="s">
        <v>4948</v>
      </c>
      <c r="F2167">
        <v>102</v>
      </c>
    </row>
    <row r="2168" spans="1:6" x14ac:dyDescent="0.25">
      <c r="A2168">
        <v>227</v>
      </c>
      <c r="B2168" t="s">
        <v>4949</v>
      </c>
      <c r="C2168" t="s">
        <v>4950</v>
      </c>
      <c r="E2168" t="s">
        <v>4950</v>
      </c>
      <c r="F2168">
        <v>227</v>
      </c>
    </row>
    <row r="2169" spans="1:6" x14ac:dyDescent="0.25">
      <c r="A2169">
        <v>12</v>
      </c>
      <c r="B2169" t="s">
        <v>4951</v>
      </c>
      <c r="C2169" t="s">
        <v>4952</v>
      </c>
      <c r="E2169" t="s">
        <v>4952</v>
      </c>
      <c r="F2169">
        <v>0</v>
      </c>
    </row>
    <row r="2170" spans="1:6" x14ac:dyDescent="0.25">
      <c r="A2170">
        <v>707</v>
      </c>
      <c r="B2170" t="s">
        <v>4953</v>
      </c>
      <c r="C2170" t="s">
        <v>4954</v>
      </c>
      <c r="E2170" t="s">
        <v>4954</v>
      </c>
      <c r="F2170">
        <v>707</v>
      </c>
    </row>
    <row r="2171" spans="1:6" x14ac:dyDescent="0.25">
      <c r="A2171">
        <v>24</v>
      </c>
      <c r="B2171" t="s">
        <v>4955</v>
      </c>
      <c r="C2171" t="s">
        <v>4956</v>
      </c>
      <c r="E2171" t="s">
        <v>4956</v>
      </c>
      <c r="F2171">
        <v>24</v>
      </c>
    </row>
    <row r="2172" spans="1:6" x14ac:dyDescent="0.25">
      <c r="A2172">
        <v>879</v>
      </c>
      <c r="B2172" t="s">
        <v>4957</v>
      </c>
      <c r="C2172" t="s">
        <v>4958</v>
      </c>
      <c r="E2172" t="s">
        <v>4958</v>
      </c>
      <c r="F2172">
        <v>879</v>
      </c>
    </row>
    <row r="2173" spans="1:6" x14ac:dyDescent="0.25">
      <c r="A2173">
        <v>83</v>
      </c>
      <c r="B2173" t="s">
        <v>4959</v>
      </c>
      <c r="C2173" t="s">
        <v>2140</v>
      </c>
      <c r="E2173" t="s">
        <v>2140</v>
      </c>
      <c r="F2173">
        <v>83</v>
      </c>
    </row>
    <row r="2174" spans="1:6" x14ac:dyDescent="0.25">
      <c r="A2174">
        <v>83</v>
      </c>
      <c r="B2174" t="s">
        <v>4960</v>
      </c>
      <c r="C2174" t="s">
        <v>2139</v>
      </c>
      <c r="E2174" t="s">
        <v>2139</v>
      </c>
      <c r="F2174">
        <v>83</v>
      </c>
    </row>
    <row r="2175" spans="1:6" x14ac:dyDescent="0.25">
      <c r="A2175">
        <v>81</v>
      </c>
      <c r="B2175" t="s">
        <v>4961</v>
      </c>
      <c r="C2175" t="s">
        <v>2138</v>
      </c>
      <c r="E2175" t="s">
        <v>2138</v>
      </c>
      <c r="F2175">
        <v>81</v>
      </c>
    </row>
    <row r="2176" spans="1:6" x14ac:dyDescent="0.25">
      <c r="A2176">
        <v>112</v>
      </c>
      <c r="B2176" t="s">
        <v>4962</v>
      </c>
      <c r="C2176" t="s">
        <v>2192</v>
      </c>
      <c r="E2176" t="s">
        <v>2192</v>
      </c>
      <c r="F2176">
        <v>112</v>
      </c>
    </row>
    <row r="2177" spans="1:6" x14ac:dyDescent="0.25">
      <c r="A2177">
        <v>132</v>
      </c>
      <c r="B2177" t="s">
        <v>4963</v>
      </c>
      <c r="C2177" t="s">
        <v>2174</v>
      </c>
      <c r="E2177" t="s">
        <v>2174</v>
      </c>
      <c r="F2177">
        <v>132</v>
      </c>
    </row>
    <row r="2178" spans="1:6" x14ac:dyDescent="0.25">
      <c r="A2178">
        <v>449</v>
      </c>
      <c r="B2178" t="s">
        <v>4964</v>
      </c>
      <c r="C2178" t="s">
        <v>2173</v>
      </c>
      <c r="E2178" t="s">
        <v>2173</v>
      </c>
      <c r="F2178">
        <v>387</v>
      </c>
    </row>
    <row r="2179" spans="1:6" x14ac:dyDescent="0.25">
      <c r="A2179">
        <v>60</v>
      </c>
      <c r="B2179" t="s">
        <v>4965</v>
      </c>
      <c r="C2179" t="s">
        <v>2184</v>
      </c>
      <c r="E2179" t="s">
        <v>2184</v>
      </c>
      <c r="F2179">
        <v>60</v>
      </c>
    </row>
    <row r="2180" spans="1:6" x14ac:dyDescent="0.25">
      <c r="A2180">
        <v>560</v>
      </c>
      <c r="B2180" t="s">
        <v>4966</v>
      </c>
      <c r="C2180" t="s">
        <v>1497</v>
      </c>
      <c r="E2180" t="s">
        <v>1497</v>
      </c>
      <c r="F2180">
        <v>560</v>
      </c>
    </row>
    <row r="2181" spans="1:6" x14ac:dyDescent="0.25">
      <c r="A2181">
        <v>220</v>
      </c>
      <c r="B2181" t="s">
        <v>4967</v>
      </c>
      <c r="C2181">
        <v>500360</v>
      </c>
      <c r="E2181">
        <v>500360</v>
      </c>
      <c r="F2181">
        <v>220</v>
      </c>
    </row>
    <row r="2182" spans="1:6" x14ac:dyDescent="0.25">
      <c r="A2182">
        <v>48</v>
      </c>
      <c r="B2182" t="s">
        <v>4968</v>
      </c>
      <c r="C2182">
        <v>435919</v>
      </c>
      <c r="E2182">
        <v>435919</v>
      </c>
      <c r="F2182">
        <v>48</v>
      </c>
    </row>
    <row r="2183" spans="1:6" x14ac:dyDescent="0.25">
      <c r="A2183">
        <v>0</v>
      </c>
      <c r="B2183" t="s">
        <v>4969</v>
      </c>
      <c r="C2183" t="s">
        <v>2204</v>
      </c>
      <c r="E2183" t="s">
        <v>2204</v>
      </c>
      <c r="F2183">
        <v>-16</v>
      </c>
    </row>
    <row r="2184" spans="1:6" x14ac:dyDescent="0.25">
      <c r="A2184">
        <v>431</v>
      </c>
      <c r="B2184" t="s">
        <v>4970</v>
      </c>
      <c r="C2184" t="s">
        <v>370</v>
      </c>
      <c r="E2184" t="s">
        <v>370</v>
      </c>
      <c r="F2184">
        <v>387</v>
      </c>
    </row>
    <row r="2185" spans="1:6" x14ac:dyDescent="0.25">
      <c r="A2185">
        <v>56</v>
      </c>
      <c r="B2185" t="s">
        <v>4971</v>
      </c>
      <c r="C2185" t="s">
        <v>4972</v>
      </c>
      <c r="E2185" t="s">
        <v>4972</v>
      </c>
      <c r="F2185">
        <v>56</v>
      </c>
    </row>
    <row r="2186" spans="1:6" x14ac:dyDescent="0.25">
      <c r="A2186">
        <v>48</v>
      </c>
      <c r="B2186" t="s">
        <v>4973</v>
      </c>
      <c r="C2186" t="s">
        <v>4974</v>
      </c>
      <c r="E2186" t="s">
        <v>4974</v>
      </c>
      <c r="F2186">
        <v>48</v>
      </c>
    </row>
    <row r="2187" spans="1:6" x14ac:dyDescent="0.25">
      <c r="A2187">
        <v>79</v>
      </c>
      <c r="B2187" t="s">
        <v>4975</v>
      </c>
      <c r="C2187" t="s">
        <v>4976</v>
      </c>
      <c r="E2187" t="s">
        <v>4976</v>
      </c>
      <c r="F2187">
        <v>79</v>
      </c>
    </row>
    <row r="2188" spans="1:6" x14ac:dyDescent="0.25">
      <c r="A2188">
        <v>52</v>
      </c>
      <c r="B2188" t="s">
        <v>4977</v>
      </c>
      <c r="C2188" t="s">
        <v>4978</v>
      </c>
      <c r="E2188" t="s">
        <v>4978</v>
      </c>
      <c r="F2188">
        <v>52</v>
      </c>
    </row>
    <row r="2189" spans="1:6" x14ac:dyDescent="0.25">
      <c r="A2189">
        <v>2087</v>
      </c>
      <c r="B2189" t="s">
        <v>4979</v>
      </c>
      <c r="C2189" t="s">
        <v>4980</v>
      </c>
      <c r="E2189" t="s">
        <v>4980</v>
      </c>
      <c r="F2189">
        <v>2087</v>
      </c>
    </row>
    <row r="2190" spans="1:6" x14ac:dyDescent="0.25">
      <c r="A2190">
        <v>14</v>
      </c>
      <c r="B2190" t="s">
        <v>4981</v>
      </c>
      <c r="C2190" t="s">
        <v>4982</v>
      </c>
      <c r="E2190" t="s">
        <v>4982</v>
      </c>
      <c r="F2190">
        <v>14</v>
      </c>
    </row>
    <row r="2191" spans="1:6" x14ac:dyDescent="0.25">
      <c r="A2191">
        <v>48</v>
      </c>
      <c r="B2191" t="s">
        <v>4983</v>
      </c>
      <c r="C2191" t="s">
        <v>4984</v>
      </c>
      <c r="E2191" t="s">
        <v>4984</v>
      </c>
      <c r="F2191">
        <v>48</v>
      </c>
    </row>
    <row r="2192" spans="1:6" x14ac:dyDescent="0.25">
      <c r="A2192">
        <v>45</v>
      </c>
      <c r="B2192" t="s">
        <v>4985</v>
      </c>
      <c r="C2192" t="s">
        <v>4986</v>
      </c>
      <c r="E2192" t="s">
        <v>4986</v>
      </c>
      <c r="F2192">
        <v>45</v>
      </c>
    </row>
    <row r="2193" spans="1:6" x14ac:dyDescent="0.25">
      <c r="A2193">
        <v>30</v>
      </c>
      <c r="B2193" t="s">
        <v>4987</v>
      </c>
      <c r="C2193" t="s">
        <v>4988</v>
      </c>
      <c r="E2193" t="s">
        <v>4988</v>
      </c>
      <c r="F2193">
        <v>30</v>
      </c>
    </row>
    <row r="2194" spans="1:6" x14ac:dyDescent="0.25">
      <c r="A2194">
        <v>5</v>
      </c>
      <c r="B2194" t="s">
        <v>4989</v>
      </c>
      <c r="C2194" t="s">
        <v>710</v>
      </c>
      <c r="E2194" t="s">
        <v>710</v>
      </c>
      <c r="F2194">
        <v>-10</v>
      </c>
    </row>
    <row r="2195" spans="1:6" x14ac:dyDescent="0.25">
      <c r="A2195">
        <v>425</v>
      </c>
      <c r="B2195" t="s">
        <v>4990</v>
      </c>
      <c r="C2195" t="s">
        <v>2263</v>
      </c>
      <c r="E2195" t="s">
        <v>2263</v>
      </c>
      <c r="F2195">
        <v>425</v>
      </c>
    </row>
    <row r="2196" spans="1:6" x14ac:dyDescent="0.25">
      <c r="A2196">
        <v>270</v>
      </c>
      <c r="B2196" t="s">
        <v>4991</v>
      </c>
      <c r="C2196" t="s">
        <v>2264</v>
      </c>
      <c r="E2196" t="s">
        <v>2264</v>
      </c>
      <c r="F2196">
        <v>270</v>
      </c>
    </row>
    <row r="2197" spans="1:6" x14ac:dyDescent="0.25">
      <c r="A2197">
        <v>226</v>
      </c>
      <c r="B2197" t="s">
        <v>4992</v>
      </c>
      <c r="C2197" t="s">
        <v>887</v>
      </c>
      <c r="D2197" t="s">
        <v>2686</v>
      </c>
      <c r="E2197" t="s">
        <v>4993</v>
      </c>
      <c r="F2197">
        <v>196</v>
      </c>
    </row>
    <row r="2198" spans="1:6" x14ac:dyDescent="0.25">
      <c r="A2198">
        <v>0</v>
      </c>
      <c r="B2198" t="s">
        <v>4994</v>
      </c>
      <c r="C2198" t="s">
        <v>886</v>
      </c>
      <c r="E2198" t="s">
        <v>886</v>
      </c>
      <c r="F2198">
        <v>-105</v>
      </c>
    </row>
    <row r="2199" spans="1:6" x14ac:dyDescent="0.25">
      <c r="A2199">
        <v>28</v>
      </c>
      <c r="B2199" t="s">
        <v>4995</v>
      </c>
      <c r="C2199" t="s">
        <v>1487</v>
      </c>
      <c r="E2199" t="s">
        <v>1487</v>
      </c>
      <c r="F2199">
        <v>25</v>
      </c>
    </row>
    <row r="2200" spans="1:6" x14ac:dyDescent="0.25">
      <c r="A2200">
        <v>24</v>
      </c>
      <c r="B2200" t="s">
        <v>4996</v>
      </c>
      <c r="C2200" t="s">
        <v>1488</v>
      </c>
      <c r="D2200" t="s">
        <v>2686</v>
      </c>
      <c r="E2200" t="s">
        <v>4997</v>
      </c>
      <c r="F2200">
        <v>24</v>
      </c>
    </row>
    <row r="2201" spans="1:6" x14ac:dyDescent="0.25">
      <c r="A2201">
        <v>78</v>
      </c>
      <c r="B2201" t="s">
        <v>4998</v>
      </c>
      <c r="C2201" t="s">
        <v>1152</v>
      </c>
      <c r="E2201" t="s">
        <v>1152</v>
      </c>
      <c r="F2201">
        <v>61</v>
      </c>
    </row>
    <row r="2202" spans="1:6" x14ac:dyDescent="0.25">
      <c r="A2202">
        <v>17</v>
      </c>
      <c r="B2202" t="s">
        <v>4999</v>
      </c>
      <c r="C2202" t="s">
        <v>1515</v>
      </c>
      <c r="D2202" t="s">
        <v>2686</v>
      </c>
      <c r="E2202" t="s">
        <v>5000</v>
      </c>
      <c r="F2202">
        <v>11</v>
      </c>
    </row>
    <row r="2203" spans="1:6" x14ac:dyDescent="0.25">
      <c r="A2203">
        <v>20</v>
      </c>
      <c r="B2203" t="s">
        <v>5001</v>
      </c>
      <c r="C2203" t="s">
        <v>1352</v>
      </c>
      <c r="E2203" t="s">
        <v>1352</v>
      </c>
      <c r="F2203">
        <v>20</v>
      </c>
    </row>
    <row r="2204" spans="1:6" x14ac:dyDescent="0.25">
      <c r="A2204">
        <v>95</v>
      </c>
      <c r="B2204" t="s">
        <v>5002</v>
      </c>
      <c r="C2204" t="s">
        <v>5003</v>
      </c>
      <c r="D2204" t="s">
        <v>3376</v>
      </c>
      <c r="E2204" t="s">
        <v>1630</v>
      </c>
      <c r="F2204">
        <v>89</v>
      </c>
    </row>
    <row r="2205" spans="1:6" x14ac:dyDescent="0.25">
      <c r="A2205">
        <v>72</v>
      </c>
      <c r="B2205" t="s">
        <v>5002</v>
      </c>
      <c r="C2205" t="s">
        <v>5003</v>
      </c>
      <c r="D2205" t="s">
        <v>3377</v>
      </c>
      <c r="E2205" t="s">
        <v>1629</v>
      </c>
      <c r="F2205">
        <v>47</v>
      </c>
    </row>
    <row r="2206" spans="1:6" x14ac:dyDescent="0.25">
      <c r="A2206">
        <v>82</v>
      </c>
      <c r="B2206" t="s">
        <v>5004</v>
      </c>
      <c r="C2206" t="s">
        <v>5005</v>
      </c>
      <c r="E2206" t="s">
        <v>5005</v>
      </c>
      <c r="F2206">
        <v>82</v>
      </c>
    </row>
    <row r="2207" spans="1:6" x14ac:dyDescent="0.25">
      <c r="A2207">
        <v>69</v>
      </c>
      <c r="B2207" t="s">
        <v>5006</v>
      </c>
      <c r="C2207" t="s">
        <v>5007</v>
      </c>
      <c r="E2207" t="s">
        <v>5007</v>
      </c>
      <c r="F2207">
        <v>69</v>
      </c>
    </row>
    <row r="2208" spans="1:6" x14ac:dyDescent="0.25">
      <c r="A2208">
        <v>35</v>
      </c>
      <c r="B2208" t="s">
        <v>5008</v>
      </c>
      <c r="C2208" t="s">
        <v>5009</v>
      </c>
      <c r="E2208" t="s">
        <v>5009</v>
      </c>
      <c r="F2208">
        <v>35</v>
      </c>
    </row>
    <row r="2209" spans="1:6" x14ac:dyDescent="0.25">
      <c r="A2209">
        <v>27</v>
      </c>
      <c r="B2209" t="s">
        <v>5010</v>
      </c>
      <c r="C2209" t="s">
        <v>5011</v>
      </c>
      <c r="E2209" t="s">
        <v>5011</v>
      </c>
      <c r="F2209">
        <v>27</v>
      </c>
    </row>
    <row r="2210" spans="1:6" x14ac:dyDescent="0.25">
      <c r="A2210">
        <v>35</v>
      </c>
      <c r="B2210" t="s">
        <v>5012</v>
      </c>
      <c r="C2210" t="s">
        <v>5013</v>
      </c>
      <c r="E2210" t="s">
        <v>5013</v>
      </c>
      <c r="F2210">
        <v>35</v>
      </c>
    </row>
    <row r="2211" spans="1:6" x14ac:dyDescent="0.25">
      <c r="A2211">
        <v>84</v>
      </c>
      <c r="B2211" t="s">
        <v>5014</v>
      </c>
      <c r="C2211" t="s">
        <v>1643</v>
      </c>
      <c r="E2211" t="s">
        <v>1643</v>
      </c>
      <c r="F2211">
        <v>68</v>
      </c>
    </row>
    <row r="2212" spans="1:6" x14ac:dyDescent="0.25">
      <c r="A2212">
        <v>85</v>
      </c>
      <c r="B2212" t="s">
        <v>5015</v>
      </c>
      <c r="C2212" t="s">
        <v>1642</v>
      </c>
      <c r="E2212" t="s">
        <v>1642</v>
      </c>
      <c r="F2212">
        <v>69</v>
      </c>
    </row>
    <row r="2213" spans="1:6" x14ac:dyDescent="0.25">
      <c r="A2213">
        <v>2</v>
      </c>
      <c r="B2213" t="s">
        <v>5016</v>
      </c>
      <c r="C2213" t="s">
        <v>5017</v>
      </c>
      <c r="D2213" t="s">
        <v>3376</v>
      </c>
      <c r="E2213" t="s">
        <v>5018</v>
      </c>
      <c r="F2213">
        <v>2</v>
      </c>
    </row>
    <row r="2214" spans="1:6" x14ac:dyDescent="0.25">
      <c r="A2214">
        <v>3</v>
      </c>
      <c r="B2214" t="s">
        <v>5019</v>
      </c>
      <c r="C2214" t="s">
        <v>5020</v>
      </c>
      <c r="D2214" t="s">
        <v>613</v>
      </c>
      <c r="E2214" t="s">
        <v>5021</v>
      </c>
      <c r="F2214">
        <v>3</v>
      </c>
    </row>
    <row r="2215" spans="1:6" x14ac:dyDescent="0.25">
      <c r="A2215">
        <v>13</v>
      </c>
      <c r="B2215" t="s">
        <v>5022</v>
      </c>
      <c r="C2215" t="s">
        <v>5023</v>
      </c>
      <c r="D2215" t="s">
        <v>3377</v>
      </c>
      <c r="E2215" t="s">
        <v>5024</v>
      </c>
      <c r="F2215">
        <v>13</v>
      </c>
    </row>
    <row r="2216" spans="1:6" x14ac:dyDescent="0.25">
      <c r="A2216">
        <v>53</v>
      </c>
      <c r="B2216" t="s">
        <v>5025</v>
      </c>
      <c r="C2216" t="s">
        <v>1641</v>
      </c>
      <c r="D2216" t="s">
        <v>3377</v>
      </c>
      <c r="E2216" t="s">
        <v>5026</v>
      </c>
      <c r="F2216">
        <v>53</v>
      </c>
    </row>
    <row r="2217" spans="1:6" x14ac:dyDescent="0.25">
      <c r="A2217">
        <v>16</v>
      </c>
      <c r="B2217" t="s">
        <v>5027</v>
      </c>
      <c r="C2217" t="s">
        <v>5028</v>
      </c>
      <c r="D2217" t="s">
        <v>3377</v>
      </c>
      <c r="E2217" t="s">
        <v>5029</v>
      </c>
      <c r="F2217">
        <v>16</v>
      </c>
    </row>
    <row r="2218" spans="1:6" x14ac:dyDescent="0.25">
      <c r="A2218">
        <v>14</v>
      </c>
      <c r="B2218" t="s">
        <v>5030</v>
      </c>
      <c r="C2218" t="s">
        <v>5031</v>
      </c>
      <c r="D2218" t="s">
        <v>3376</v>
      </c>
      <c r="E2218" t="s">
        <v>1784</v>
      </c>
      <c r="F2218">
        <v>14</v>
      </c>
    </row>
    <row r="2219" spans="1:6" x14ac:dyDescent="0.25">
      <c r="A2219">
        <v>16</v>
      </c>
      <c r="B2219" t="s">
        <v>5030</v>
      </c>
      <c r="C2219" t="s">
        <v>5031</v>
      </c>
      <c r="D2219" t="s">
        <v>3377</v>
      </c>
      <c r="E2219" t="s">
        <v>1783</v>
      </c>
      <c r="F2219">
        <v>16</v>
      </c>
    </row>
    <row r="2220" spans="1:6" x14ac:dyDescent="0.25">
      <c r="A2220">
        <v>4</v>
      </c>
      <c r="B2220" t="s">
        <v>5032</v>
      </c>
      <c r="C2220" t="s">
        <v>5033</v>
      </c>
      <c r="D2220" t="s">
        <v>3377</v>
      </c>
      <c r="E2220" t="s">
        <v>5034</v>
      </c>
      <c r="F2220">
        <v>4</v>
      </c>
    </row>
    <row r="2221" spans="1:6" x14ac:dyDescent="0.25">
      <c r="A2221">
        <v>42</v>
      </c>
      <c r="B2221" t="s">
        <v>5032</v>
      </c>
      <c r="C2221" t="s">
        <v>5033</v>
      </c>
      <c r="D2221" t="s">
        <v>613</v>
      </c>
      <c r="E2221" t="s">
        <v>5035</v>
      </c>
      <c r="F2221">
        <v>42</v>
      </c>
    </row>
    <row r="2222" spans="1:6" x14ac:dyDescent="0.25">
      <c r="A2222">
        <v>3</v>
      </c>
      <c r="B2222" t="s">
        <v>5036</v>
      </c>
      <c r="C2222" t="s">
        <v>1353</v>
      </c>
      <c r="E2222" t="s">
        <v>1353</v>
      </c>
      <c r="F2222">
        <v>3</v>
      </c>
    </row>
    <row r="2223" spans="1:6" x14ac:dyDescent="0.25">
      <c r="A2223">
        <v>13</v>
      </c>
      <c r="B2223" t="s">
        <v>5037</v>
      </c>
      <c r="C2223" t="s">
        <v>5038</v>
      </c>
      <c r="D2223" t="s">
        <v>3376</v>
      </c>
      <c r="E2223" t="s">
        <v>5039</v>
      </c>
      <c r="F2223">
        <v>13</v>
      </c>
    </row>
    <row r="2224" spans="1:6" x14ac:dyDescent="0.25">
      <c r="A2224">
        <v>18</v>
      </c>
      <c r="B2224" t="s">
        <v>5040</v>
      </c>
      <c r="C2224" t="s">
        <v>1355</v>
      </c>
      <c r="E2224" t="s">
        <v>1355</v>
      </c>
      <c r="F2224">
        <v>18</v>
      </c>
    </row>
    <row r="2225" spans="1:6" x14ac:dyDescent="0.25">
      <c r="A2225">
        <v>32</v>
      </c>
      <c r="B2225" t="s">
        <v>5041</v>
      </c>
      <c r="C2225" t="s">
        <v>5042</v>
      </c>
      <c r="E2225" t="s">
        <v>5042</v>
      </c>
      <c r="F2225">
        <v>32</v>
      </c>
    </row>
    <row r="2226" spans="1:6" x14ac:dyDescent="0.25">
      <c r="A2226">
        <v>10</v>
      </c>
      <c r="B2226" t="s">
        <v>5043</v>
      </c>
      <c r="C2226" t="s">
        <v>5044</v>
      </c>
      <c r="D2226" t="s">
        <v>2686</v>
      </c>
      <c r="E2226" t="s">
        <v>5045</v>
      </c>
      <c r="F2226">
        <v>10</v>
      </c>
    </row>
    <row r="2227" spans="1:6" x14ac:dyDescent="0.25">
      <c r="A2227">
        <v>70</v>
      </c>
      <c r="B2227" t="s">
        <v>5046</v>
      </c>
      <c r="C2227" t="s">
        <v>5047</v>
      </c>
      <c r="D2227" t="s">
        <v>3377</v>
      </c>
      <c r="E2227" t="s">
        <v>5048</v>
      </c>
      <c r="F2227">
        <v>70</v>
      </c>
    </row>
    <row r="2228" spans="1:6" x14ac:dyDescent="0.25">
      <c r="A2228">
        <v>29</v>
      </c>
      <c r="B2228" t="s">
        <v>5049</v>
      </c>
      <c r="C2228" t="s">
        <v>849</v>
      </c>
      <c r="E2228" t="s">
        <v>849</v>
      </c>
      <c r="F2228">
        <v>29</v>
      </c>
    </row>
    <row r="2229" spans="1:6" x14ac:dyDescent="0.25">
      <c r="A2229">
        <v>32</v>
      </c>
      <c r="B2229" t="s">
        <v>5050</v>
      </c>
      <c r="C2229" t="s">
        <v>850</v>
      </c>
      <c r="E2229" t="s">
        <v>850</v>
      </c>
      <c r="F2229">
        <v>32</v>
      </c>
    </row>
    <row r="2230" spans="1:6" x14ac:dyDescent="0.25">
      <c r="A2230">
        <v>26</v>
      </c>
      <c r="B2230" t="s">
        <v>5051</v>
      </c>
      <c r="C2230" t="s">
        <v>847</v>
      </c>
      <c r="E2230" t="s">
        <v>847</v>
      </c>
      <c r="F2230">
        <v>20</v>
      </c>
    </row>
    <row r="2231" spans="1:6" x14ac:dyDescent="0.25">
      <c r="A2231">
        <v>79</v>
      </c>
      <c r="B2231" t="s">
        <v>5052</v>
      </c>
      <c r="C2231" t="s">
        <v>2006</v>
      </c>
      <c r="E2231" t="s">
        <v>2006</v>
      </c>
      <c r="F2231">
        <v>75</v>
      </c>
    </row>
    <row r="2232" spans="1:6" x14ac:dyDescent="0.25">
      <c r="A2232">
        <v>28</v>
      </c>
      <c r="B2232" t="s">
        <v>5053</v>
      </c>
      <c r="C2232" t="s">
        <v>848</v>
      </c>
      <c r="E2232" t="s">
        <v>848</v>
      </c>
      <c r="F2232">
        <v>26</v>
      </c>
    </row>
    <row r="2233" spans="1:6" x14ac:dyDescent="0.25">
      <c r="A2233">
        <v>571</v>
      </c>
      <c r="B2233" t="s">
        <v>5054</v>
      </c>
      <c r="C2233" t="s">
        <v>2160</v>
      </c>
      <c r="E2233" t="s">
        <v>2160</v>
      </c>
      <c r="F2233">
        <v>547</v>
      </c>
    </row>
    <row r="2234" spans="1:6" x14ac:dyDescent="0.25">
      <c r="A2234">
        <v>873</v>
      </c>
      <c r="B2234" t="s">
        <v>5055</v>
      </c>
      <c r="C2234" t="s">
        <v>2165</v>
      </c>
      <c r="E2234" t="s">
        <v>2165</v>
      </c>
      <c r="F2234">
        <v>861</v>
      </c>
    </row>
    <row r="2235" spans="1:6" x14ac:dyDescent="0.25">
      <c r="A2235">
        <v>384</v>
      </c>
      <c r="B2235" t="s">
        <v>5056</v>
      </c>
      <c r="C2235" t="s">
        <v>2175</v>
      </c>
      <c r="E2235" t="s">
        <v>2175</v>
      </c>
      <c r="F2235">
        <v>384</v>
      </c>
    </row>
    <row r="2236" spans="1:6" x14ac:dyDescent="0.25">
      <c r="A2236">
        <v>30</v>
      </c>
      <c r="B2236" t="s">
        <v>5057</v>
      </c>
      <c r="C2236" t="s">
        <v>5058</v>
      </c>
      <c r="E2236" t="s">
        <v>5058</v>
      </c>
      <c r="F2236">
        <v>30</v>
      </c>
    </row>
    <row r="2237" spans="1:6" x14ac:dyDescent="0.25">
      <c r="A2237">
        <v>176</v>
      </c>
      <c r="B2237" t="s">
        <v>5059</v>
      </c>
      <c r="C2237" t="s">
        <v>2162</v>
      </c>
      <c r="E2237" t="s">
        <v>2162</v>
      </c>
      <c r="F2237">
        <v>176</v>
      </c>
    </row>
    <row r="2238" spans="1:6" x14ac:dyDescent="0.25">
      <c r="A2238">
        <v>262</v>
      </c>
      <c r="B2238" t="s">
        <v>5060</v>
      </c>
      <c r="C2238" t="s">
        <v>2161</v>
      </c>
      <c r="E2238" t="s">
        <v>2161</v>
      </c>
      <c r="F2238">
        <v>261</v>
      </c>
    </row>
    <row r="2239" spans="1:6" x14ac:dyDescent="0.25">
      <c r="A2239">
        <v>321</v>
      </c>
      <c r="B2239" t="s">
        <v>5061</v>
      </c>
      <c r="C2239" t="s">
        <v>2164</v>
      </c>
      <c r="E2239" t="s">
        <v>2164</v>
      </c>
      <c r="F2239">
        <v>321</v>
      </c>
    </row>
    <row r="2240" spans="1:6" x14ac:dyDescent="0.25">
      <c r="A2240">
        <v>414</v>
      </c>
      <c r="B2240" t="s">
        <v>5062</v>
      </c>
      <c r="C2240" t="s">
        <v>5063</v>
      </c>
      <c r="E2240" t="s">
        <v>5063</v>
      </c>
      <c r="F2240">
        <v>414</v>
      </c>
    </row>
    <row r="2241" spans="1:6" x14ac:dyDescent="0.25">
      <c r="A2241">
        <v>6</v>
      </c>
      <c r="B2241" t="s">
        <v>5064</v>
      </c>
      <c r="C2241" t="s">
        <v>5065</v>
      </c>
      <c r="E2241" t="s">
        <v>5065</v>
      </c>
      <c r="F2241">
        <v>6</v>
      </c>
    </row>
    <row r="2242" spans="1:6" x14ac:dyDescent="0.25">
      <c r="A2242">
        <v>252</v>
      </c>
      <c r="B2242" t="s">
        <v>5066</v>
      </c>
      <c r="C2242" t="s">
        <v>2170</v>
      </c>
      <c r="E2242" t="s">
        <v>2170</v>
      </c>
      <c r="F2242">
        <v>252</v>
      </c>
    </row>
    <row r="2243" spans="1:6" x14ac:dyDescent="0.25">
      <c r="A2243">
        <v>0</v>
      </c>
      <c r="B2243" t="s">
        <v>5067</v>
      </c>
      <c r="C2243" t="s">
        <v>2172</v>
      </c>
      <c r="E2243" t="s">
        <v>2172</v>
      </c>
      <c r="F2243">
        <v>-3</v>
      </c>
    </row>
    <row r="2244" spans="1:6" x14ac:dyDescent="0.25">
      <c r="A2244">
        <v>219</v>
      </c>
      <c r="B2244" t="s">
        <v>5068</v>
      </c>
      <c r="C2244" t="s">
        <v>2171</v>
      </c>
      <c r="E2244" t="s">
        <v>2171</v>
      </c>
      <c r="F2244">
        <v>219</v>
      </c>
    </row>
    <row r="2245" spans="1:6" x14ac:dyDescent="0.25">
      <c r="A2245">
        <v>513</v>
      </c>
      <c r="B2245" t="s">
        <v>5069</v>
      </c>
      <c r="C2245">
        <v>172023</v>
      </c>
      <c r="E2245">
        <v>172023</v>
      </c>
      <c r="F2245">
        <v>513</v>
      </c>
    </row>
    <row r="2246" spans="1:6" x14ac:dyDescent="0.25">
      <c r="A2246">
        <v>1400</v>
      </c>
      <c r="B2246" t="s">
        <v>5070</v>
      </c>
      <c r="C2246">
        <v>609790</v>
      </c>
      <c r="E2246">
        <v>609790</v>
      </c>
      <c r="F2246">
        <v>1400</v>
      </c>
    </row>
    <row r="2247" spans="1:6" x14ac:dyDescent="0.25">
      <c r="A2247">
        <v>7</v>
      </c>
      <c r="B2247" t="s">
        <v>5071</v>
      </c>
      <c r="C2247">
        <v>460171</v>
      </c>
      <c r="E2247">
        <v>460171</v>
      </c>
      <c r="F2247">
        <v>-7</v>
      </c>
    </row>
    <row r="2248" spans="1:6" x14ac:dyDescent="0.25">
      <c r="A2248">
        <v>0</v>
      </c>
      <c r="B2248" t="s">
        <v>5072</v>
      </c>
      <c r="C2248">
        <v>460499</v>
      </c>
      <c r="E2248">
        <v>460499</v>
      </c>
      <c r="F2248">
        <v>-132</v>
      </c>
    </row>
    <row r="2249" spans="1:6" x14ac:dyDescent="0.25">
      <c r="A2249">
        <v>95</v>
      </c>
      <c r="B2249" t="s">
        <v>5073</v>
      </c>
      <c r="C2249">
        <v>460222</v>
      </c>
      <c r="E2249">
        <v>460222</v>
      </c>
      <c r="F2249">
        <v>-1</v>
      </c>
    </row>
    <row r="2250" spans="1:6" x14ac:dyDescent="0.25">
      <c r="A2250">
        <v>0</v>
      </c>
      <c r="B2250" t="s">
        <v>5074</v>
      </c>
      <c r="C2250" t="s">
        <v>1807</v>
      </c>
      <c r="E2250" t="s">
        <v>1807</v>
      </c>
      <c r="F2250">
        <v>-1</v>
      </c>
    </row>
    <row r="2251" spans="1:6" x14ac:dyDescent="0.25">
      <c r="A2251">
        <v>623</v>
      </c>
      <c r="B2251" t="s">
        <v>5075</v>
      </c>
      <c r="C2251" t="s">
        <v>583</v>
      </c>
      <c r="E2251" t="s">
        <v>583</v>
      </c>
      <c r="F2251">
        <v>594</v>
      </c>
    </row>
    <row r="2252" spans="1:6" x14ac:dyDescent="0.25">
      <c r="A2252">
        <v>9</v>
      </c>
      <c r="B2252" t="s">
        <v>1808</v>
      </c>
      <c r="C2252" t="s">
        <v>436</v>
      </c>
      <c r="E2252" t="s">
        <v>436</v>
      </c>
      <c r="F2252">
        <v>8</v>
      </c>
    </row>
    <row r="2253" spans="1:6" x14ac:dyDescent="0.25">
      <c r="A2253">
        <v>0</v>
      </c>
      <c r="B2253" t="s">
        <v>5076</v>
      </c>
      <c r="C2253" t="s">
        <v>5077</v>
      </c>
      <c r="E2253" t="s">
        <v>5077</v>
      </c>
      <c r="F2253">
        <v>0</v>
      </c>
    </row>
    <row r="2254" spans="1:6" x14ac:dyDescent="0.25">
      <c r="A2254">
        <v>0</v>
      </c>
      <c r="B2254" t="s">
        <v>5078</v>
      </c>
      <c r="C2254" t="s">
        <v>5079</v>
      </c>
      <c r="E2254" t="s">
        <v>5079</v>
      </c>
      <c r="F2254">
        <v>0</v>
      </c>
    </row>
    <row r="2255" spans="1:6" x14ac:dyDescent="0.25">
      <c r="A2255">
        <v>0</v>
      </c>
      <c r="B2255" t="s">
        <v>5080</v>
      </c>
      <c r="C2255" t="s">
        <v>584</v>
      </c>
      <c r="E2255" t="s">
        <v>584</v>
      </c>
      <c r="F2255">
        <v>0</v>
      </c>
    </row>
    <row r="2256" spans="1:6" x14ac:dyDescent="0.25">
      <c r="A2256">
        <v>3565</v>
      </c>
      <c r="B2256" t="s">
        <v>5081</v>
      </c>
      <c r="C2256">
        <v>609751</v>
      </c>
      <c r="E2256">
        <v>609751</v>
      </c>
      <c r="F2256">
        <v>3564</v>
      </c>
    </row>
    <row r="2257" spans="1:6" x14ac:dyDescent="0.25">
      <c r="A2257">
        <v>2</v>
      </c>
      <c r="B2257" t="s">
        <v>5082</v>
      </c>
      <c r="C2257">
        <v>460138</v>
      </c>
      <c r="E2257">
        <v>460138</v>
      </c>
      <c r="F2257">
        <v>2</v>
      </c>
    </row>
    <row r="2258" spans="1:6" x14ac:dyDescent="0.25">
      <c r="A2258">
        <v>3</v>
      </c>
      <c r="B2258" t="s">
        <v>5083</v>
      </c>
      <c r="C2258">
        <v>460133</v>
      </c>
      <c r="E2258">
        <v>460133</v>
      </c>
      <c r="F2258">
        <v>1</v>
      </c>
    </row>
    <row r="2259" spans="1:6" x14ac:dyDescent="0.25">
      <c r="A2259">
        <v>2</v>
      </c>
      <c r="B2259" t="s">
        <v>5084</v>
      </c>
      <c r="C2259">
        <v>460139</v>
      </c>
      <c r="E2259">
        <v>460139</v>
      </c>
      <c r="F2259">
        <v>2</v>
      </c>
    </row>
    <row r="2260" spans="1:6" x14ac:dyDescent="0.25">
      <c r="A2260">
        <v>0</v>
      </c>
      <c r="B2260" t="s">
        <v>5085</v>
      </c>
      <c r="C2260" t="s">
        <v>5086</v>
      </c>
      <c r="E2260" t="s">
        <v>5086</v>
      </c>
      <c r="F2260">
        <v>-144</v>
      </c>
    </row>
    <row r="2261" spans="1:6" x14ac:dyDescent="0.25">
      <c r="A2261">
        <v>0</v>
      </c>
      <c r="B2261" t="s">
        <v>5087</v>
      </c>
      <c r="C2261">
        <v>154582</v>
      </c>
      <c r="E2261">
        <v>154582</v>
      </c>
      <c r="F2261">
        <v>-87</v>
      </c>
    </row>
    <row r="2262" spans="1:6" x14ac:dyDescent="0.25">
      <c r="A2262">
        <v>0</v>
      </c>
      <c r="B2262" t="s">
        <v>5088</v>
      </c>
      <c r="C2262">
        <v>460196</v>
      </c>
      <c r="E2262">
        <v>460196</v>
      </c>
      <c r="F2262">
        <v>-115</v>
      </c>
    </row>
    <row r="2263" spans="1:6" x14ac:dyDescent="0.25">
      <c r="A2263">
        <v>0</v>
      </c>
      <c r="B2263" t="s">
        <v>5089</v>
      </c>
      <c r="C2263">
        <v>460498</v>
      </c>
      <c r="E2263">
        <v>460498</v>
      </c>
      <c r="F2263">
        <v>-35</v>
      </c>
    </row>
    <row r="2264" spans="1:6" x14ac:dyDescent="0.25">
      <c r="A2264">
        <v>375</v>
      </c>
      <c r="B2264" t="s">
        <v>5090</v>
      </c>
      <c r="C2264" t="s">
        <v>5091</v>
      </c>
      <c r="E2264" t="s">
        <v>5091</v>
      </c>
      <c r="F2264">
        <v>375</v>
      </c>
    </row>
    <row r="2265" spans="1:6" x14ac:dyDescent="0.25">
      <c r="A2265">
        <v>302</v>
      </c>
      <c r="B2265" t="s">
        <v>5092</v>
      </c>
      <c r="C2265">
        <v>473201</v>
      </c>
      <c r="E2265">
        <v>473201</v>
      </c>
      <c r="F2265">
        <v>302</v>
      </c>
    </row>
    <row r="2266" spans="1:6" x14ac:dyDescent="0.25">
      <c r="A2266">
        <v>2280</v>
      </c>
      <c r="B2266" t="s">
        <v>5093</v>
      </c>
      <c r="C2266">
        <v>504902</v>
      </c>
      <c r="E2266">
        <v>504902</v>
      </c>
      <c r="F2266">
        <v>2280</v>
      </c>
    </row>
    <row r="2267" spans="1:6" x14ac:dyDescent="0.25">
      <c r="A2267">
        <v>2450</v>
      </c>
      <c r="B2267" t="s">
        <v>5094</v>
      </c>
      <c r="C2267">
        <v>504905</v>
      </c>
      <c r="E2267">
        <v>504905</v>
      </c>
      <c r="F2267">
        <v>2450</v>
      </c>
    </row>
    <row r="2268" spans="1:6" x14ac:dyDescent="0.25">
      <c r="A2268">
        <v>2085</v>
      </c>
      <c r="B2268" t="s">
        <v>5095</v>
      </c>
      <c r="C2268">
        <v>504908</v>
      </c>
      <c r="E2268">
        <v>504908</v>
      </c>
      <c r="F2268">
        <v>2085</v>
      </c>
    </row>
    <row r="2269" spans="1:6" x14ac:dyDescent="0.25">
      <c r="A2269">
        <v>1703</v>
      </c>
      <c r="B2269" t="s">
        <v>5096</v>
      </c>
      <c r="C2269">
        <v>504906</v>
      </c>
      <c r="E2269">
        <v>504906</v>
      </c>
      <c r="F2269">
        <v>1703</v>
      </c>
    </row>
    <row r="2270" spans="1:6" x14ac:dyDescent="0.25">
      <c r="A2270">
        <v>1598</v>
      </c>
      <c r="B2270" t="s">
        <v>5097</v>
      </c>
      <c r="C2270">
        <v>504903</v>
      </c>
      <c r="E2270">
        <v>504903</v>
      </c>
      <c r="F2270">
        <v>1598</v>
      </c>
    </row>
    <row r="2271" spans="1:6" x14ac:dyDescent="0.25">
      <c r="A2271">
        <v>32</v>
      </c>
      <c r="B2271" t="s">
        <v>5098</v>
      </c>
      <c r="C2271" t="s">
        <v>5099</v>
      </c>
      <c r="E2271" t="s">
        <v>5099</v>
      </c>
      <c r="F2271">
        <v>32</v>
      </c>
    </row>
    <row r="2272" spans="1:6" x14ac:dyDescent="0.25">
      <c r="A2272">
        <v>892</v>
      </c>
      <c r="B2272" t="s">
        <v>5100</v>
      </c>
      <c r="C2272" t="s">
        <v>5101</v>
      </c>
      <c r="E2272" t="s">
        <v>5101</v>
      </c>
      <c r="F2272">
        <v>892</v>
      </c>
    </row>
    <row r="2273" spans="1:6" x14ac:dyDescent="0.25">
      <c r="A2273">
        <v>2377</v>
      </c>
      <c r="B2273" t="s">
        <v>5102</v>
      </c>
      <c r="C2273" t="s">
        <v>578</v>
      </c>
      <c r="E2273" t="s">
        <v>578</v>
      </c>
      <c r="F2273">
        <v>2377</v>
      </c>
    </row>
    <row r="2274" spans="1:6" x14ac:dyDescent="0.25">
      <c r="A2274">
        <v>0</v>
      </c>
      <c r="B2274" t="s">
        <v>5103</v>
      </c>
      <c r="C2274" t="s">
        <v>5104</v>
      </c>
      <c r="E2274" t="s">
        <v>5104</v>
      </c>
      <c r="F2274">
        <v>-12</v>
      </c>
    </row>
    <row r="2275" spans="1:6" x14ac:dyDescent="0.25">
      <c r="A2275">
        <v>76</v>
      </c>
      <c r="B2275" t="s">
        <v>5105</v>
      </c>
      <c r="C2275" t="s">
        <v>1677</v>
      </c>
      <c r="E2275" t="s">
        <v>1677</v>
      </c>
      <c r="F2275">
        <v>15</v>
      </c>
    </row>
    <row r="2276" spans="1:6" x14ac:dyDescent="0.25">
      <c r="A2276">
        <v>36</v>
      </c>
      <c r="B2276" t="s">
        <v>5106</v>
      </c>
      <c r="C2276" t="s">
        <v>1675</v>
      </c>
      <c r="E2276" t="s">
        <v>1675</v>
      </c>
      <c r="F2276">
        <v>-59</v>
      </c>
    </row>
    <row r="2277" spans="1:6" x14ac:dyDescent="0.25">
      <c r="A2277">
        <v>145</v>
      </c>
      <c r="B2277" t="s">
        <v>5107</v>
      </c>
      <c r="C2277" t="s">
        <v>1640</v>
      </c>
      <c r="E2277" t="s">
        <v>1640</v>
      </c>
      <c r="F2277">
        <v>47</v>
      </c>
    </row>
    <row r="2278" spans="1:6" x14ac:dyDescent="0.25">
      <c r="A2278">
        <v>71</v>
      </c>
      <c r="B2278" t="s">
        <v>5108</v>
      </c>
      <c r="C2278" t="s">
        <v>1676</v>
      </c>
      <c r="E2278" t="s">
        <v>1676</v>
      </c>
      <c r="F2278">
        <v>-8</v>
      </c>
    </row>
    <row r="2279" spans="1:6" x14ac:dyDescent="0.25">
      <c r="A2279">
        <v>39</v>
      </c>
      <c r="B2279" t="s">
        <v>5109</v>
      </c>
      <c r="C2279" t="s">
        <v>765</v>
      </c>
      <c r="E2279" t="s">
        <v>765</v>
      </c>
      <c r="F2279">
        <v>35</v>
      </c>
    </row>
    <row r="2280" spans="1:6" x14ac:dyDescent="0.25">
      <c r="A2280">
        <v>64</v>
      </c>
      <c r="B2280" t="s">
        <v>5110</v>
      </c>
      <c r="C2280" t="s">
        <v>764</v>
      </c>
      <c r="E2280" t="s">
        <v>764</v>
      </c>
      <c r="F2280">
        <v>64</v>
      </c>
    </row>
    <row r="2281" spans="1:6" x14ac:dyDescent="0.25">
      <c r="A2281">
        <v>425</v>
      </c>
      <c r="B2281" t="s">
        <v>5111</v>
      </c>
      <c r="C2281" t="s">
        <v>5112</v>
      </c>
      <c r="E2281" t="s">
        <v>5112</v>
      </c>
      <c r="F2281">
        <v>425</v>
      </c>
    </row>
    <row r="2282" spans="1:6" x14ac:dyDescent="0.25">
      <c r="A2282">
        <v>498</v>
      </c>
      <c r="B2282" t="s">
        <v>5113</v>
      </c>
      <c r="C2282" t="s">
        <v>767</v>
      </c>
      <c r="E2282" t="s">
        <v>767</v>
      </c>
      <c r="F2282">
        <v>467</v>
      </c>
    </row>
    <row r="2283" spans="1:6" x14ac:dyDescent="0.25">
      <c r="A2283">
        <v>192</v>
      </c>
      <c r="B2283" t="s">
        <v>5114</v>
      </c>
      <c r="C2283" t="s">
        <v>768</v>
      </c>
      <c r="E2283" t="s">
        <v>768</v>
      </c>
      <c r="F2283">
        <v>145</v>
      </c>
    </row>
    <row r="2284" spans="1:6" x14ac:dyDescent="0.25">
      <c r="A2284">
        <v>467</v>
      </c>
      <c r="B2284" t="s">
        <v>5115</v>
      </c>
      <c r="C2284" t="s">
        <v>766</v>
      </c>
      <c r="E2284" t="s">
        <v>766</v>
      </c>
      <c r="F2284">
        <v>440</v>
      </c>
    </row>
    <row r="2285" spans="1:6" x14ac:dyDescent="0.25">
      <c r="A2285">
        <v>43</v>
      </c>
      <c r="B2285" t="s">
        <v>5116</v>
      </c>
      <c r="C2285" t="s">
        <v>1105</v>
      </c>
      <c r="E2285" t="s">
        <v>1105</v>
      </c>
      <c r="F2285">
        <v>43</v>
      </c>
    </row>
    <row r="2286" spans="1:6" x14ac:dyDescent="0.25">
      <c r="A2286">
        <v>30</v>
      </c>
      <c r="B2286" t="s">
        <v>5117</v>
      </c>
      <c r="C2286">
        <v>154094</v>
      </c>
      <c r="E2286">
        <v>154094</v>
      </c>
      <c r="F2286">
        <v>30</v>
      </c>
    </row>
    <row r="2287" spans="1:6" x14ac:dyDescent="0.25">
      <c r="A2287">
        <v>1158</v>
      </c>
      <c r="B2287" t="s">
        <v>5118</v>
      </c>
      <c r="C2287">
        <v>154083</v>
      </c>
      <c r="E2287">
        <v>154083</v>
      </c>
      <c r="F2287">
        <v>-960</v>
      </c>
    </row>
    <row r="2288" spans="1:6" x14ac:dyDescent="0.25">
      <c r="A2288">
        <v>276</v>
      </c>
      <c r="B2288" t="s">
        <v>5119</v>
      </c>
      <c r="C2288" t="s">
        <v>2201</v>
      </c>
      <c r="E2288" t="s">
        <v>2201</v>
      </c>
      <c r="F2288">
        <v>276</v>
      </c>
    </row>
    <row r="2289" spans="1:6" x14ac:dyDescent="0.25">
      <c r="A2289">
        <v>25</v>
      </c>
      <c r="B2289" t="s">
        <v>5120</v>
      </c>
      <c r="C2289" t="s">
        <v>2200</v>
      </c>
      <c r="E2289" t="s">
        <v>2200</v>
      </c>
      <c r="F2289">
        <v>25</v>
      </c>
    </row>
    <row r="2290" spans="1:6" x14ac:dyDescent="0.25">
      <c r="A2290">
        <v>79</v>
      </c>
      <c r="B2290" t="s">
        <v>5121</v>
      </c>
      <c r="C2290" t="s">
        <v>2203</v>
      </c>
      <c r="E2290" t="s">
        <v>2203</v>
      </c>
      <c r="F2290">
        <v>79</v>
      </c>
    </row>
    <row r="2291" spans="1:6" x14ac:dyDescent="0.25">
      <c r="A2291">
        <v>267</v>
      </c>
      <c r="B2291" t="s">
        <v>5122</v>
      </c>
      <c r="C2291" t="s">
        <v>5123</v>
      </c>
      <c r="E2291" t="s">
        <v>5123</v>
      </c>
      <c r="F2291">
        <v>267</v>
      </c>
    </row>
    <row r="2292" spans="1:6" x14ac:dyDescent="0.25">
      <c r="A2292">
        <v>18</v>
      </c>
      <c r="B2292" t="s">
        <v>5124</v>
      </c>
      <c r="C2292" t="s">
        <v>5125</v>
      </c>
      <c r="E2292" t="s">
        <v>5125</v>
      </c>
      <c r="F2292">
        <v>18</v>
      </c>
    </row>
    <row r="2293" spans="1:6" x14ac:dyDescent="0.25">
      <c r="A2293">
        <v>6</v>
      </c>
      <c r="B2293" t="s">
        <v>5126</v>
      </c>
      <c r="C2293" t="s">
        <v>5127</v>
      </c>
      <c r="E2293" t="s">
        <v>5127</v>
      </c>
      <c r="F2293">
        <v>6</v>
      </c>
    </row>
    <row r="2294" spans="1:6" x14ac:dyDescent="0.25">
      <c r="A2294">
        <v>1651</v>
      </c>
      <c r="B2294" t="s">
        <v>5128</v>
      </c>
      <c r="C2294" t="s">
        <v>369</v>
      </c>
      <c r="E2294" t="s">
        <v>369</v>
      </c>
      <c r="F2294">
        <v>1400</v>
      </c>
    </row>
    <row r="2295" spans="1:6" x14ac:dyDescent="0.25">
      <c r="A2295">
        <v>568</v>
      </c>
      <c r="B2295" t="s">
        <v>5129</v>
      </c>
      <c r="C2295" t="s">
        <v>372</v>
      </c>
      <c r="E2295" t="s">
        <v>372</v>
      </c>
      <c r="F2295">
        <v>473</v>
      </c>
    </row>
    <row r="2296" spans="1:6" x14ac:dyDescent="0.25">
      <c r="A2296">
        <v>120</v>
      </c>
      <c r="B2296" t="s">
        <v>5130</v>
      </c>
      <c r="C2296" t="s">
        <v>2141</v>
      </c>
      <c r="E2296" t="s">
        <v>2141</v>
      </c>
      <c r="F2296">
        <v>120</v>
      </c>
    </row>
    <row r="2297" spans="1:6" x14ac:dyDescent="0.25">
      <c r="A2297">
        <v>123</v>
      </c>
      <c r="B2297" t="s">
        <v>5131</v>
      </c>
      <c r="C2297" t="s">
        <v>5132</v>
      </c>
      <c r="E2297" t="s">
        <v>5132</v>
      </c>
      <c r="F2297">
        <v>123</v>
      </c>
    </row>
    <row r="2298" spans="1:6" x14ac:dyDescent="0.25">
      <c r="A2298">
        <v>11000</v>
      </c>
      <c r="B2298" t="s">
        <v>5133</v>
      </c>
      <c r="C2298">
        <v>609029</v>
      </c>
      <c r="E2298">
        <v>609029</v>
      </c>
      <c r="F2298">
        <v>11000</v>
      </c>
    </row>
    <row r="2299" spans="1:6" x14ac:dyDescent="0.25">
      <c r="A2299">
        <v>12000</v>
      </c>
      <c r="B2299" t="s">
        <v>5134</v>
      </c>
      <c r="C2299">
        <v>609032</v>
      </c>
      <c r="E2299">
        <v>609032</v>
      </c>
      <c r="F2299">
        <v>12000</v>
      </c>
    </row>
    <row r="2300" spans="1:6" x14ac:dyDescent="0.25">
      <c r="A2300">
        <v>60000</v>
      </c>
      <c r="B2300" t="s">
        <v>5135</v>
      </c>
      <c r="C2300">
        <v>609019</v>
      </c>
      <c r="E2300">
        <v>609019</v>
      </c>
      <c r="F2300">
        <v>60000</v>
      </c>
    </row>
    <row r="2301" spans="1:6" x14ac:dyDescent="0.25">
      <c r="A2301">
        <v>309000</v>
      </c>
      <c r="B2301" t="s">
        <v>5136</v>
      </c>
      <c r="C2301">
        <v>609020</v>
      </c>
      <c r="E2301">
        <v>609020</v>
      </c>
      <c r="F2301">
        <v>309000</v>
      </c>
    </row>
    <row r="2302" spans="1:6" x14ac:dyDescent="0.25">
      <c r="A2302">
        <v>273000</v>
      </c>
      <c r="B2302" t="s">
        <v>5137</v>
      </c>
      <c r="C2302">
        <v>609021</v>
      </c>
      <c r="E2302">
        <v>609021</v>
      </c>
      <c r="F2302">
        <v>273000</v>
      </c>
    </row>
    <row r="2303" spans="1:6" x14ac:dyDescent="0.25">
      <c r="A2303">
        <v>42000</v>
      </c>
      <c r="B2303" t="s">
        <v>5138</v>
      </c>
      <c r="C2303">
        <v>609026</v>
      </c>
      <c r="E2303">
        <v>609026</v>
      </c>
      <c r="F2303">
        <v>42000</v>
      </c>
    </row>
    <row r="2304" spans="1:6" x14ac:dyDescent="0.25">
      <c r="A2304">
        <v>70000</v>
      </c>
      <c r="B2304" t="s">
        <v>5139</v>
      </c>
      <c r="C2304">
        <v>609023</v>
      </c>
      <c r="E2304">
        <v>609023</v>
      </c>
      <c r="F2304">
        <v>70000</v>
      </c>
    </row>
    <row r="2305" spans="1:6" x14ac:dyDescent="0.25">
      <c r="A2305">
        <v>204</v>
      </c>
      <c r="B2305" t="s">
        <v>5140</v>
      </c>
      <c r="C2305" t="s">
        <v>2223</v>
      </c>
      <c r="E2305" t="s">
        <v>2223</v>
      </c>
      <c r="F2305">
        <v>204</v>
      </c>
    </row>
    <row r="2306" spans="1:6" x14ac:dyDescent="0.25">
      <c r="A2306">
        <v>61888</v>
      </c>
      <c r="B2306" t="s">
        <v>5141</v>
      </c>
      <c r="C2306">
        <v>710103</v>
      </c>
      <c r="E2306">
        <v>710103</v>
      </c>
      <c r="F2306">
        <v>61888</v>
      </c>
    </row>
    <row r="2307" spans="1:6" x14ac:dyDescent="0.25">
      <c r="A2307">
        <v>7742</v>
      </c>
      <c r="B2307" t="s">
        <v>5142</v>
      </c>
      <c r="C2307">
        <v>710110</v>
      </c>
      <c r="E2307">
        <v>710110</v>
      </c>
      <c r="F2307">
        <v>7742</v>
      </c>
    </row>
    <row r="2308" spans="1:6" x14ac:dyDescent="0.25">
      <c r="A2308">
        <v>198522</v>
      </c>
      <c r="B2308" t="s">
        <v>5143</v>
      </c>
      <c r="C2308">
        <v>710101</v>
      </c>
      <c r="E2308">
        <v>710101</v>
      </c>
      <c r="F2308">
        <v>198522</v>
      </c>
    </row>
    <row r="2309" spans="1:6" x14ac:dyDescent="0.25">
      <c r="A2309">
        <v>197</v>
      </c>
      <c r="B2309" t="s">
        <v>5144</v>
      </c>
      <c r="C2309" t="s">
        <v>5145</v>
      </c>
      <c r="E2309" t="s">
        <v>5145</v>
      </c>
      <c r="F2309">
        <v>197</v>
      </c>
    </row>
    <row r="2310" spans="1:6" x14ac:dyDescent="0.25">
      <c r="A2310">
        <v>230</v>
      </c>
      <c r="B2310" t="s">
        <v>5146</v>
      </c>
      <c r="C2310" t="s">
        <v>5147</v>
      </c>
      <c r="E2310" t="s">
        <v>5147</v>
      </c>
      <c r="F2310">
        <v>230</v>
      </c>
    </row>
    <row r="2311" spans="1:6" x14ac:dyDescent="0.25">
      <c r="A2311">
        <v>277</v>
      </c>
      <c r="B2311" t="s">
        <v>5148</v>
      </c>
      <c r="C2311" t="s">
        <v>5149</v>
      </c>
      <c r="E2311" t="s">
        <v>5149</v>
      </c>
      <c r="F2311">
        <v>277</v>
      </c>
    </row>
    <row r="2312" spans="1:6" x14ac:dyDescent="0.25">
      <c r="A2312">
        <v>331</v>
      </c>
      <c r="B2312" t="s">
        <v>5150</v>
      </c>
      <c r="C2312" t="s">
        <v>5151</v>
      </c>
      <c r="E2312" t="s">
        <v>5151</v>
      </c>
      <c r="F2312">
        <v>331</v>
      </c>
    </row>
    <row r="2313" spans="1:6" x14ac:dyDescent="0.25">
      <c r="A2313">
        <v>543</v>
      </c>
      <c r="B2313" t="s">
        <v>5152</v>
      </c>
      <c r="C2313" t="s">
        <v>5153</v>
      </c>
      <c r="E2313" t="s">
        <v>5153</v>
      </c>
      <c r="F2313">
        <v>543</v>
      </c>
    </row>
    <row r="2314" spans="1:6" x14ac:dyDescent="0.25">
      <c r="A2314">
        <v>215</v>
      </c>
      <c r="B2314" t="s">
        <v>5154</v>
      </c>
      <c r="C2314" t="s">
        <v>5155</v>
      </c>
      <c r="E2314" t="s">
        <v>5155</v>
      </c>
      <c r="F2314">
        <v>215</v>
      </c>
    </row>
    <row r="2315" spans="1:6" x14ac:dyDescent="0.25">
      <c r="A2315">
        <v>12</v>
      </c>
      <c r="B2315" t="s">
        <v>5156</v>
      </c>
      <c r="C2315" t="s">
        <v>5157</v>
      </c>
      <c r="E2315" t="s">
        <v>5157</v>
      </c>
      <c r="F2315">
        <v>12</v>
      </c>
    </row>
    <row r="2316" spans="1:6" x14ac:dyDescent="0.25">
      <c r="A2316">
        <v>24</v>
      </c>
      <c r="B2316" t="s">
        <v>5158</v>
      </c>
      <c r="C2316" t="s">
        <v>5159</v>
      </c>
      <c r="E2316" t="s">
        <v>5159</v>
      </c>
      <c r="F2316">
        <v>0</v>
      </c>
    </row>
    <row r="2317" spans="1:6" x14ac:dyDescent="0.25">
      <c r="A2317">
        <v>0</v>
      </c>
      <c r="B2317" t="s">
        <v>5160</v>
      </c>
      <c r="C2317" t="s">
        <v>5161</v>
      </c>
      <c r="E2317" t="s">
        <v>5161</v>
      </c>
      <c r="F2317">
        <v>-24</v>
      </c>
    </row>
    <row r="2318" spans="1:6" x14ac:dyDescent="0.25">
      <c r="A2318">
        <v>0</v>
      </c>
      <c r="B2318" t="s">
        <v>5162</v>
      </c>
      <c r="C2318" t="s">
        <v>5163</v>
      </c>
      <c r="E2318" t="s">
        <v>5163</v>
      </c>
      <c r="F2318">
        <v>-24</v>
      </c>
    </row>
    <row r="2319" spans="1:6" x14ac:dyDescent="0.25">
      <c r="A2319">
        <v>24</v>
      </c>
      <c r="B2319" t="s">
        <v>5164</v>
      </c>
      <c r="C2319" t="s">
        <v>5165</v>
      </c>
      <c r="E2319" t="s">
        <v>5165</v>
      </c>
      <c r="F2319">
        <v>0</v>
      </c>
    </row>
    <row r="2320" spans="1:6" x14ac:dyDescent="0.25">
      <c r="A2320">
        <v>0</v>
      </c>
      <c r="B2320" t="s">
        <v>5166</v>
      </c>
      <c r="C2320" t="s">
        <v>5167</v>
      </c>
      <c r="E2320" t="s">
        <v>5167</v>
      </c>
      <c r="F2320">
        <v>-24</v>
      </c>
    </row>
    <row r="2321" spans="1:6" x14ac:dyDescent="0.25">
      <c r="A2321">
        <v>887</v>
      </c>
      <c r="B2321" t="s">
        <v>5168</v>
      </c>
      <c r="C2321">
        <v>173060</v>
      </c>
      <c r="E2321">
        <v>173060</v>
      </c>
      <c r="F2321">
        <v>887</v>
      </c>
    </row>
    <row r="2322" spans="1:6" x14ac:dyDescent="0.25">
      <c r="A2322">
        <v>16</v>
      </c>
      <c r="B2322" t="s">
        <v>5169</v>
      </c>
      <c r="C2322" t="s">
        <v>5170</v>
      </c>
      <c r="E2322" t="s">
        <v>5170</v>
      </c>
      <c r="F2322">
        <v>16</v>
      </c>
    </row>
    <row r="2323" spans="1:6" x14ac:dyDescent="0.25">
      <c r="A2323">
        <v>457</v>
      </c>
      <c r="B2323" t="s">
        <v>5171</v>
      </c>
      <c r="C2323">
        <v>173059</v>
      </c>
      <c r="E2323">
        <v>173059</v>
      </c>
      <c r="F2323">
        <v>457</v>
      </c>
    </row>
    <row r="2324" spans="1:6" x14ac:dyDescent="0.25">
      <c r="A2324">
        <v>41</v>
      </c>
      <c r="B2324" t="s">
        <v>5172</v>
      </c>
      <c r="C2324" t="s">
        <v>2208</v>
      </c>
      <c r="E2324" t="s">
        <v>2208</v>
      </c>
      <c r="F2324">
        <v>41</v>
      </c>
    </row>
    <row r="2325" spans="1:6" x14ac:dyDescent="0.25">
      <c r="A2325">
        <v>48</v>
      </c>
      <c r="B2325" t="s">
        <v>5173</v>
      </c>
      <c r="C2325" t="s">
        <v>5174</v>
      </c>
      <c r="E2325" t="s">
        <v>5174</v>
      </c>
      <c r="F2325">
        <v>0</v>
      </c>
    </row>
    <row r="2326" spans="1:6" x14ac:dyDescent="0.25">
      <c r="A2326">
        <v>36</v>
      </c>
      <c r="B2326" t="s">
        <v>5175</v>
      </c>
      <c r="C2326" t="s">
        <v>5176</v>
      </c>
      <c r="E2326" t="s">
        <v>5176</v>
      </c>
      <c r="F2326">
        <v>0</v>
      </c>
    </row>
    <row r="2327" spans="1:6" x14ac:dyDescent="0.25">
      <c r="A2327">
        <v>48</v>
      </c>
      <c r="B2327" t="s">
        <v>5177</v>
      </c>
      <c r="C2327" t="s">
        <v>5178</v>
      </c>
      <c r="E2327" t="s">
        <v>5178</v>
      </c>
      <c r="F2327">
        <v>12</v>
      </c>
    </row>
    <row r="2328" spans="1:6" x14ac:dyDescent="0.25">
      <c r="A2328">
        <v>126</v>
      </c>
      <c r="B2328" t="s">
        <v>5179</v>
      </c>
      <c r="C2328" t="s">
        <v>2131</v>
      </c>
      <c r="E2328" t="s">
        <v>2131</v>
      </c>
      <c r="F2328">
        <v>126</v>
      </c>
    </row>
    <row r="2329" spans="1:6" x14ac:dyDescent="0.25">
      <c r="A2329">
        <v>93</v>
      </c>
      <c r="B2329" t="s">
        <v>5180</v>
      </c>
      <c r="C2329" t="s">
        <v>2133</v>
      </c>
      <c r="E2329" t="s">
        <v>2133</v>
      </c>
      <c r="F2329">
        <v>93</v>
      </c>
    </row>
    <row r="2330" spans="1:6" x14ac:dyDescent="0.25">
      <c r="A2330">
        <v>1</v>
      </c>
      <c r="B2330" t="s">
        <v>5181</v>
      </c>
      <c r="C2330" t="s">
        <v>5182</v>
      </c>
      <c r="E2330" t="s">
        <v>5182</v>
      </c>
      <c r="F2330">
        <v>1</v>
      </c>
    </row>
    <row r="2331" spans="1:6" x14ac:dyDescent="0.25">
      <c r="A2331">
        <v>59</v>
      </c>
      <c r="B2331" t="s">
        <v>5183</v>
      </c>
      <c r="C2331" t="s">
        <v>532</v>
      </c>
      <c r="E2331" t="s">
        <v>532</v>
      </c>
      <c r="F2331">
        <v>56</v>
      </c>
    </row>
    <row r="2332" spans="1:6" x14ac:dyDescent="0.25">
      <c r="A2332">
        <v>98</v>
      </c>
      <c r="B2332" t="s">
        <v>5184</v>
      </c>
      <c r="C2332">
        <v>305912</v>
      </c>
      <c r="E2332">
        <v>305912</v>
      </c>
      <c r="F2332">
        <v>98</v>
      </c>
    </row>
    <row r="2333" spans="1:6" x14ac:dyDescent="0.25">
      <c r="A2333">
        <v>288</v>
      </c>
      <c r="B2333" t="s">
        <v>5185</v>
      </c>
      <c r="C2333">
        <v>305911</v>
      </c>
      <c r="E2333">
        <v>305911</v>
      </c>
      <c r="F2333">
        <v>288</v>
      </c>
    </row>
    <row r="2334" spans="1:6" x14ac:dyDescent="0.25">
      <c r="A2334">
        <v>142</v>
      </c>
      <c r="B2334" t="s">
        <v>5186</v>
      </c>
      <c r="C2334">
        <v>154053</v>
      </c>
      <c r="E2334">
        <v>154053</v>
      </c>
      <c r="F2334">
        <v>142</v>
      </c>
    </row>
    <row r="2335" spans="1:6" x14ac:dyDescent="0.25">
      <c r="A2335">
        <v>1381</v>
      </c>
      <c r="B2335" t="s">
        <v>5187</v>
      </c>
      <c r="C2335" t="s">
        <v>5188</v>
      </c>
      <c r="E2335" t="s">
        <v>5188</v>
      </c>
      <c r="F2335">
        <v>1381</v>
      </c>
    </row>
    <row r="2336" spans="1:6" x14ac:dyDescent="0.25">
      <c r="A2336">
        <v>1</v>
      </c>
      <c r="B2336" t="s">
        <v>5189</v>
      </c>
      <c r="C2336">
        <v>605037</v>
      </c>
      <c r="E2336">
        <v>605037</v>
      </c>
      <c r="F2336">
        <v>1</v>
      </c>
    </row>
    <row r="2337" spans="1:6" x14ac:dyDescent="0.25">
      <c r="A2337">
        <v>244</v>
      </c>
      <c r="B2337" t="s">
        <v>5190</v>
      </c>
      <c r="C2337" t="s">
        <v>5191</v>
      </c>
      <c r="E2337" t="s">
        <v>5191</v>
      </c>
      <c r="F2337">
        <v>244</v>
      </c>
    </row>
    <row r="2338" spans="1:6" x14ac:dyDescent="0.25">
      <c r="A2338">
        <v>12</v>
      </c>
      <c r="B2338" t="s">
        <v>5192</v>
      </c>
      <c r="C2338" t="s">
        <v>5193</v>
      </c>
      <c r="E2338" t="s">
        <v>5193</v>
      </c>
      <c r="F2338">
        <v>12</v>
      </c>
    </row>
    <row r="2339" spans="1:6" x14ac:dyDescent="0.25">
      <c r="A2339">
        <v>615</v>
      </c>
      <c r="B2339" t="s">
        <v>5194</v>
      </c>
      <c r="C2339" t="s">
        <v>5195</v>
      </c>
      <c r="E2339" t="s">
        <v>5195</v>
      </c>
      <c r="F2339">
        <v>615</v>
      </c>
    </row>
    <row r="2340" spans="1:6" x14ac:dyDescent="0.25">
      <c r="A2340">
        <v>605</v>
      </c>
      <c r="B2340" t="s">
        <v>5196</v>
      </c>
      <c r="C2340" t="s">
        <v>5197</v>
      </c>
      <c r="E2340" t="s">
        <v>5197</v>
      </c>
      <c r="F2340">
        <v>605</v>
      </c>
    </row>
    <row r="2341" spans="1:6" x14ac:dyDescent="0.25">
      <c r="A2341">
        <v>403</v>
      </c>
      <c r="B2341" t="s">
        <v>5198</v>
      </c>
      <c r="C2341" t="s">
        <v>5199</v>
      </c>
      <c r="E2341" t="s">
        <v>5199</v>
      </c>
      <c r="F2341">
        <v>403</v>
      </c>
    </row>
    <row r="2342" spans="1:6" x14ac:dyDescent="0.25">
      <c r="A2342">
        <v>22</v>
      </c>
      <c r="B2342" t="s">
        <v>5200</v>
      </c>
      <c r="C2342" t="s">
        <v>5201</v>
      </c>
      <c r="E2342" t="s">
        <v>5201</v>
      </c>
      <c r="F2342">
        <v>22</v>
      </c>
    </row>
    <row r="2343" spans="1:6" x14ac:dyDescent="0.25">
      <c r="A2343">
        <v>840</v>
      </c>
      <c r="B2343" t="s">
        <v>5202</v>
      </c>
      <c r="C2343" t="s">
        <v>5203</v>
      </c>
      <c r="E2343" t="s">
        <v>5203</v>
      </c>
      <c r="F2343">
        <v>840</v>
      </c>
    </row>
    <row r="2344" spans="1:6" x14ac:dyDescent="0.25">
      <c r="A2344">
        <v>425</v>
      </c>
      <c r="B2344" t="s">
        <v>5204</v>
      </c>
      <c r="C2344" t="s">
        <v>5205</v>
      </c>
      <c r="E2344" t="s">
        <v>5205</v>
      </c>
      <c r="F2344">
        <v>425</v>
      </c>
    </row>
    <row r="2345" spans="1:6" x14ac:dyDescent="0.25">
      <c r="A2345">
        <v>548</v>
      </c>
      <c r="B2345" t="s">
        <v>5206</v>
      </c>
      <c r="C2345" t="s">
        <v>5207</v>
      </c>
      <c r="E2345" t="s">
        <v>5207</v>
      </c>
      <c r="F2345">
        <v>548</v>
      </c>
    </row>
    <row r="2346" spans="1:6" x14ac:dyDescent="0.25">
      <c r="A2346">
        <v>372</v>
      </c>
      <c r="B2346" t="s">
        <v>5208</v>
      </c>
      <c r="C2346" t="s">
        <v>5209</v>
      </c>
      <c r="E2346" t="s">
        <v>5209</v>
      </c>
      <c r="F2346">
        <v>372</v>
      </c>
    </row>
    <row r="2347" spans="1:6" x14ac:dyDescent="0.25">
      <c r="A2347">
        <v>74</v>
      </c>
      <c r="B2347" t="s">
        <v>5210</v>
      </c>
      <c r="C2347" t="s">
        <v>5211</v>
      </c>
      <c r="E2347" t="s">
        <v>5211</v>
      </c>
      <c r="F2347">
        <v>74</v>
      </c>
    </row>
    <row r="2348" spans="1:6" x14ac:dyDescent="0.25">
      <c r="A2348">
        <v>261</v>
      </c>
      <c r="B2348" t="s">
        <v>5212</v>
      </c>
      <c r="C2348" t="s">
        <v>5213</v>
      </c>
      <c r="E2348" t="s">
        <v>5213</v>
      </c>
      <c r="F2348">
        <v>261</v>
      </c>
    </row>
    <row r="2349" spans="1:6" x14ac:dyDescent="0.25">
      <c r="A2349">
        <v>1</v>
      </c>
      <c r="B2349" t="s">
        <v>5214</v>
      </c>
      <c r="C2349" t="s">
        <v>5215</v>
      </c>
      <c r="E2349" t="s">
        <v>5215</v>
      </c>
      <c r="F2349">
        <v>1</v>
      </c>
    </row>
    <row r="2350" spans="1:6" x14ac:dyDescent="0.25">
      <c r="A2350">
        <v>303</v>
      </c>
      <c r="B2350" t="s">
        <v>5216</v>
      </c>
      <c r="C2350" t="s">
        <v>5217</v>
      </c>
      <c r="E2350" t="s">
        <v>5217</v>
      </c>
      <c r="F2350">
        <v>303</v>
      </c>
    </row>
    <row r="2351" spans="1:6" x14ac:dyDescent="0.25">
      <c r="A2351">
        <v>310</v>
      </c>
      <c r="B2351" t="s">
        <v>5218</v>
      </c>
      <c r="C2351" t="s">
        <v>5219</v>
      </c>
      <c r="E2351" t="s">
        <v>5219</v>
      </c>
      <c r="F2351">
        <v>310</v>
      </c>
    </row>
    <row r="2352" spans="1:6" x14ac:dyDescent="0.25">
      <c r="A2352">
        <v>225</v>
      </c>
      <c r="B2352" t="s">
        <v>5220</v>
      </c>
      <c r="C2352" t="s">
        <v>5221</v>
      </c>
      <c r="E2352" t="s">
        <v>5221</v>
      </c>
      <c r="F2352">
        <v>225</v>
      </c>
    </row>
    <row r="2353" spans="1:6" x14ac:dyDescent="0.25">
      <c r="A2353">
        <v>592</v>
      </c>
      <c r="B2353" t="s">
        <v>5222</v>
      </c>
      <c r="C2353" t="s">
        <v>5223</v>
      </c>
      <c r="E2353" t="s">
        <v>5223</v>
      </c>
      <c r="F2353">
        <v>592</v>
      </c>
    </row>
    <row r="2354" spans="1:6" x14ac:dyDescent="0.25">
      <c r="A2354">
        <v>392</v>
      </c>
      <c r="B2354" t="s">
        <v>5224</v>
      </c>
      <c r="C2354" t="s">
        <v>5225</v>
      </c>
      <c r="E2354" t="s">
        <v>5225</v>
      </c>
      <c r="F2354">
        <v>392</v>
      </c>
    </row>
    <row r="2355" spans="1:6" x14ac:dyDescent="0.25">
      <c r="A2355">
        <v>155</v>
      </c>
      <c r="B2355" t="s">
        <v>5226</v>
      </c>
      <c r="C2355" t="s">
        <v>5227</v>
      </c>
      <c r="E2355" t="s">
        <v>5227</v>
      </c>
      <c r="F2355">
        <v>155</v>
      </c>
    </row>
    <row r="2356" spans="1:6" x14ac:dyDescent="0.25">
      <c r="A2356">
        <v>245</v>
      </c>
      <c r="B2356" t="s">
        <v>5228</v>
      </c>
      <c r="C2356" t="s">
        <v>5229</v>
      </c>
      <c r="E2356" t="s">
        <v>5229</v>
      </c>
      <c r="F2356">
        <v>245</v>
      </c>
    </row>
    <row r="2357" spans="1:6" x14ac:dyDescent="0.25">
      <c r="A2357">
        <v>226</v>
      </c>
      <c r="B2357" t="s">
        <v>5230</v>
      </c>
      <c r="C2357" t="s">
        <v>5231</v>
      </c>
      <c r="E2357" t="s">
        <v>5231</v>
      </c>
      <c r="F2357">
        <v>226</v>
      </c>
    </row>
    <row r="2358" spans="1:6" x14ac:dyDescent="0.25">
      <c r="A2358">
        <v>145</v>
      </c>
      <c r="B2358" t="s">
        <v>5232</v>
      </c>
      <c r="C2358" t="s">
        <v>5233</v>
      </c>
      <c r="E2358" t="s">
        <v>5233</v>
      </c>
      <c r="F2358">
        <v>145</v>
      </c>
    </row>
    <row r="2359" spans="1:6" x14ac:dyDescent="0.25">
      <c r="A2359">
        <v>335</v>
      </c>
      <c r="B2359" t="s">
        <v>5234</v>
      </c>
      <c r="C2359" t="s">
        <v>5235</v>
      </c>
      <c r="E2359" t="s">
        <v>5235</v>
      </c>
      <c r="F2359">
        <v>335</v>
      </c>
    </row>
    <row r="2360" spans="1:6" x14ac:dyDescent="0.25">
      <c r="A2360">
        <v>101</v>
      </c>
      <c r="B2360" t="s">
        <v>5236</v>
      </c>
      <c r="C2360" t="s">
        <v>5237</v>
      </c>
      <c r="E2360" t="s">
        <v>5237</v>
      </c>
      <c r="F2360">
        <v>101</v>
      </c>
    </row>
    <row r="2361" spans="1:6" x14ac:dyDescent="0.25">
      <c r="A2361">
        <v>96</v>
      </c>
      <c r="B2361" t="s">
        <v>5238</v>
      </c>
      <c r="C2361" t="s">
        <v>5239</v>
      </c>
      <c r="E2361" t="s">
        <v>5239</v>
      </c>
      <c r="F2361">
        <v>96</v>
      </c>
    </row>
    <row r="2362" spans="1:6" x14ac:dyDescent="0.25">
      <c r="A2362">
        <v>2</v>
      </c>
      <c r="B2362" t="s">
        <v>5240</v>
      </c>
      <c r="C2362">
        <v>741118</v>
      </c>
      <c r="E2362">
        <v>741118</v>
      </c>
      <c r="F2362">
        <v>2</v>
      </c>
    </row>
    <row r="2363" spans="1:6" x14ac:dyDescent="0.25">
      <c r="A2363">
        <v>39722</v>
      </c>
      <c r="B2363" t="s">
        <v>5241</v>
      </c>
      <c r="C2363">
        <v>500500</v>
      </c>
      <c r="E2363">
        <v>500500</v>
      </c>
      <c r="F2363">
        <v>39722</v>
      </c>
    </row>
    <row r="2364" spans="1:6" x14ac:dyDescent="0.25">
      <c r="A2364">
        <v>8511</v>
      </c>
      <c r="B2364" t="s">
        <v>5242</v>
      </c>
      <c r="C2364">
        <v>751105</v>
      </c>
      <c r="E2364">
        <v>751105</v>
      </c>
      <c r="F2364">
        <v>5631</v>
      </c>
    </row>
    <row r="2365" spans="1:6" x14ac:dyDescent="0.25">
      <c r="A2365">
        <v>150</v>
      </c>
      <c r="B2365" t="s">
        <v>5243</v>
      </c>
      <c r="C2365" t="s">
        <v>5244</v>
      </c>
      <c r="E2365" t="s">
        <v>5244</v>
      </c>
      <c r="F2365">
        <v>150</v>
      </c>
    </row>
    <row r="2366" spans="1:6" x14ac:dyDescent="0.25">
      <c r="A2366">
        <v>89</v>
      </c>
      <c r="B2366" t="s">
        <v>5245</v>
      </c>
      <c r="C2366">
        <v>605032</v>
      </c>
      <c r="E2366">
        <v>605032</v>
      </c>
      <c r="F2366">
        <v>89</v>
      </c>
    </row>
    <row r="2367" spans="1:6" x14ac:dyDescent="0.25">
      <c r="A2367">
        <v>1489</v>
      </c>
      <c r="B2367" t="s">
        <v>5246</v>
      </c>
      <c r="C2367">
        <v>605036</v>
      </c>
      <c r="E2367">
        <v>605036</v>
      </c>
      <c r="F2367">
        <v>1489</v>
      </c>
    </row>
    <row r="2368" spans="1:6" x14ac:dyDescent="0.25">
      <c r="A2368">
        <v>67</v>
      </c>
      <c r="B2368" t="s">
        <v>5247</v>
      </c>
      <c r="C2368">
        <v>605031</v>
      </c>
      <c r="E2368">
        <v>605031</v>
      </c>
      <c r="F2368">
        <v>67</v>
      </c>
    </row>
    <row r="2369" spans="1:6" x14ac:dyDescent="0.25">
      <c r="A2369">
        <v>2072</v>
      </c>
      <c r="B2369" t="s">
        <v>5248</v>
      </c>
      <c r="C2369" t="s">
        <v>472</v>
      </c>
      <c r="E2369" t="s">
        <v>472</v>
      </c>
      <c r="F2369">
        <v>-640</v>
      </c>
    </row>
    <row r="2370" spans="1:6" x14ac:dyDescent="0.25">
      <c r="A2370">
        <v>1593</v>
      </c>
      <c r="B2370" t="s">
        <v>5249</v>
      </c>
      <c r="C2370">
        <v>700822</v>
      </c>
      <c r="E2370">
        <v>700822</v>
      </c>
      <c r="F2370">
        <v>1593</v>
      </c>
    </row>
    <row r="2371" spans="1:6" x14ac:dyDescent="0.25">
      <c r="A2371">
        <v>2616</v>
      </c>
      <c r="B2371" t="s">
        <v>5250</v>
      </c>
      <c r="C2371">
        <v>700052</v>
      </c>
      <c r="E2371">
        <v>700052</v>
      </c>
      <c r="F2371">
        <v>2616</v>
      </c>
    </row>
    <row r="2372" spans="1:6" x14ac:dyDescent="0.25">
      <c r="A2372">
        <v>11232</v>
      </c>
      <c r="B2372" t="s">
        <v>5251</v>
      </c>
      <c r="C2372">
        <v>700808</v>
      </c>
      <c r="E2372">
        <v>700808</v>
      </c>
      <c r="F2372">
        <v>11232</v>
      </c>
    </row>
    <row r="2373" spans="1:6" x14ac:dyDescent="0.25">
      <c r="A2373">
        <v>4474</v>
      </c>
      <c r="B2373" t="s">
        <v>5252</v>
      </c>
      <c r="C2373">
        <v>700836</v>
      </c>
      <c r="E2373">
        <v>700836</v>
      </c>
      <c r="F2373">
        <v>4474</v>
      </c>
    </row>
    <row r="2374" spans="1:6" x14ac:dyDescent="0.25">
      <c r="A2374">
        <v>18</v>
      </c>
      <c r="B2374" t="s">
        <v>5253</v>
      </c>
      <c r="C2374" t="s">
        <v>5254</v>
      </c>
      <c r="E2374" t="s">
        <v>5254</v>
      </c>
      <c r="F2374">
        <v>18</v>
      </c>
    </row>
    <row r="2375" spans="1:6" x14ac:dyDescent="0.25">
      <c r="A2375">
        <v>12</v>
      </c>
      <c r="B2375" t="s">
        <v>5255</v>
      </c>
      <c r="C2375" t="s">
        <v>5256</v>
      </c>
      <c r="E2375" t="s">
        <v>5256</v>
      </c>
      <c r="F2375">
        <v>12</v>
      </c>
    </row>
    <row r="2376" spans="1:6" x14ac:dyDescent="0.25">
      <c r="A2376">
        <v>23</v>
      </c>
      <c r="B2376" t="s">
        <v>5257</v>
      </c>
      <c r="C2376" t="s">
        <v>5258</v>
      </c>
      <c r="E2376" t="s">
        <v>5258</v>
      </c>
      <c r="F2376">
        <v>23</v>
      </c>
    </row>
    <row r="2377" spans="1:6" x14ac:dyDescent="0.25">
      <c r="A2377">
        <v>23</v>
      </c>
      <c r="B2377" t="s">
        <v>5259</v>
      </c>
      <c r="C2377" t="s">
        <v>2199</v>
      </c>
      <c r="E2377" t="s">
        <v>2199</v>
      </c>
      <c r="F2377">
        <v>23</v>
      </c>
    </row>
    <row r="2378" spans="1:6" x14ac:dyDescent="0.25">
      <c r="A2378">
        <v>131</v>
      </c>
      <c r="B2378" t="s">
        <v>5260</v>
      </c>
      <c r="C2378" t="s">
        <v>1014</v>
      </c>
      <c r="E2378" t="s">
        <v>1014</v>
      </c>
      <c r="F2378">
        <v>70</v>
      </c>
    </row>
    <row r="2379" spans="1:6" x14ac:dyDescent="0.25">
      <c r="A2379">
        <v>7</v>
      </c>
      <c r="B2379" t="s">
        <v>5261</v>
      </c>
      <c r="C2379" t="s">
        <v>1661</v>
      </c>
      <c r="E2379" t="s">
        <v>1661</v>
      </c>
      <c r="F2379">
        <v>-28</v>
      </c>
    </row>
    <row r="2380" spans="1:6" x14ac:dyDescent="0.25">
      <c r="A2380">
        <v>139</v>
      </c>
      <c r="B2380" t="s">
        <v>5262</v>
      </c>
      <c r="C2380">
        <v>156032</v>
      </c>
      <c r="E2380">
        <v>156032</v>
      </c>
      <c r="F2380">
        <v>138</v>
      </c>
    </row>
    <row r="2381" spans="1:6" x14ac:dyDescent="0.25">
      <c r="A2381">
        <v>25</v>
      </c>
      <c r="B2381" t="s">
        <v>5263</v>
      </c>
      <c r="C2381">
        <v>154050</v>
      </c>
      <c r="E2381">
        <v>154050</v>
      </c>
      <c r="F2381">
        <v>25</v>
      </c>
    </row>
    <row r="2382" spans="1:6" x14ac:dyDescent="0.25">
      <c r="A2382">
        <v>565</v>
      </c>
      <c r="B2382" t="s">
        <v>5264</v>
      </c>
      <c r="C2382" t="s">
        <v>528</v>
      </c>
      <c r="E2382" t="s">
        <v>528</v>
      </c>
      <c r="F2382">
        <v>562</v>
      </c>
    </row>
    <row r="2383" spans="1:6" x14ac:dyDescent="0.25">
      <c r="A2383">
        <v>0</v>
      </c>
      <c r="B2383" t="s">
        <v>5265</v>
      </c>
      <c r="C2383" t="s">
        <v>5266</v>
      </c>
      <c r="E2383" t="s">
        <v>5266</v>
      </c>
      <c r="F2383">
        <v>-3</v>
      </c>
    </row>
    <row r="2384" spans="1:6" x14ac:dyDescent="0.25">
      <c r="A2384">
        <v>37</v>
      </c>
      <c r="B2384" t="s">
        <v>5267</v>
      </c>
      <c r="C2384" t="s">
        <v>2209</v>
      </c>
      <c r="E2384" t="s">
        <v>2209</v>
      </c>
      <c r="F2384">
        <v>37</v>
      </c>
    </row>
    <row r="2385" spans="1:6" x14ac:dyDescent="0.25">
      <c r="A2385">
        <v>344</v>
      </c>
      <c r="B2385" t="s">
        <v>5268</v>
      </c>
      <c r="C2385">
        <v>178502</v>
      </c>
      <c r="E2385">
        <v>178502</v>
      </c>
      <c r="F2385">
        <v>344</v>
      </c>
    </row>
    <row r="2386" spans="1:6" x14ac:dyDescent="0.25">
      <c r="A2386">
        <v>43</v>
      </c>
      <c r="B2386" t="s">
        <v>5269</v>
      </c>
      <c r="C2386">
        <v>502511</v>
      </c>
      <c r="E2386">
        <v>502511</v>
      </c>
      <c r="F2386">
        <v>43</v>
      </c>
    </row>
    <row r="2387" spans="1:6" x14ac:dyDescent="0.25">
      <c r="A2387">
        <v>141</v>
      </c>
      <c r="B2387" t="s">
        <v>5270</v>
      </c>
      <c r="C2387" t="s">
        <v>1485</v>
      </c>
      <c r="E2387" t="s">
        <v>1485</v>
      </c>
      <c r="F2387">
        <v>141</v>
      </c>
    </row>
    <row r="2388" spans="1:6" x14ac:dyDescent="0.25">
      <c r="A2388">
        <v>292</v>
      </c>
      <c r="B2388" t="s">
        <v>5271</v>
      </c>
      <c r="C2388" t="s">
        <v>5272</v>
      </c>
      <c r="E2388" t="s">
        <v>5272</v>
      </c>
      <c r="F2388">
        <v>292</v>
      </c>
    </row>
    <row r="2389" spans="1:6" x14ac:dyDescent="0.25">
      <c r="A2389">
        <v>1</v>
      </c>
      <c r="B2389" t="s">
        <v>5273</v>
      </c>
      <c r="C2389" t="s">
        <v>1805</v>
      </c>
      <c r="E2389" t="s">
        <v>1805</v>
      </c>
      <c r="F2389">
        <v>-49</v>
      </c>
    </row>
    <row r="2390" spans="1:6" x14ac:dyDescent="0.25">
      <c r="A2390">
        <v>0</v>
      </c>
      <c r="B2390" t="s">
        <v>5274</v>
      </c>
      <c r="C2390" t="s">
        <v>1806</v>
      </c>
      <c r="E2390" t="s">
        <v>1806</v>
      </c>
      <c r="F2390">
        <v>-36</v>
      </c>
    </row>
    <row r="2391" spans="1:6" x14ac:dyDescent="0.25">
      <c r="A2391">
        <v>0</v>
      </c>
      <c r="B2391" t="s">
        <v>5275</v>
      </c>
      <c r="C2391" t="s">
        <v>1803</v>
      </c>
      <c r="E2391" t="s">
        <v>1803</v>
      </c>
      <c r="F2391">
        <v>-50</v>
      </c>
    </row>
    <row r="2392" spans="1:6" x14ac:dyDescent="0.25">
      <c r="A2392">
        <v>0</v>
      </c>
      <c r="B2392" t="s">
        <v>5276</v>
      </c>
      <c r="C2392" t="s">
        <v>1804</v>
      </c>
      <c r="E2392" t="s">
        <v>1804</v>
      </c>
      <c r="F2392">
        <v>-50</v>
      </c>
    </row>
    <row r="2393" spans="1:6" x14ac:dyDescent="0.25">
      <c r="A2393">
        <v>10164</v>
      </c>
      <c r="B2393" t="s">
        <v>5277</v>
      </c>
      <c r="C2393">
        <v>700202</v>
      </c>
      <c r="E2393">
        <v>700202</v>
      </c>
      <c r="F2393">
        <v>10164</v>
      </c>
    </row>
    <row r="2394" spans="1:6" x14ac:dyDescent="0.25">
      <c r="A2394">
        <v>989</v>
      </c>
      <c r="B2394" t="s">
        <v>5278</v>
      </c>
      <c r="C2394">
        <v>700220</v>
      </c>
      <c r="E2394">
        <v>700220</v>
      </c>
      <c r="F2394">
        <v>989</v>
      </c>
    </row>
    <row r="2395" spans="1:6" x14ac:dyDescent="0.25">
      <c r="A2395">
        <v>17302</v>
      </c>
      <c r="B2395" t="s">
        <v>5279</v>
      </c>
      <c r="C2395">
        <v>700266</v>
      </c>
      <c r="E2395">
        <v>700266</v>
      </c>
      <c r="F2395">
        <v>17302</v>
      </c>
    </row>
    <row r="2396" spans="1:6" x14ac:dyDescent="0.25">
      <c r="A2396">
        <v>22411</v>
      </c>
      <c r="B2396" t="s">
        <v>5280</v>
      </c>
      <c r="C2396">
        <v>700260</v>
      </c>
      <c r="E2396">
        <v>700260</v>
      </c>
      <c r="F2396">
        <v>22411</v>
      </c>
    </row>
    <row r="2397" spans="1:6" x14ac:dyDescent="0.25">
      <c r="A2397">
        <v>31092</v>
      </c>
      <c r="B2397" t="s">
        <v>5281</v>
      </c>
      <c r="C2397">
        <v>700262</v>
      </c>
      <c r="E2397">
        <v>700262</v>
      </c>
      <c r="F2397">
        <v>31092</v>
      </c>
    </row>
    <row r="2398" spans="1:6" x14ac:dyDescent="0.25">
      <c r="A2398">
        <v>34846</v>
      </c>
      <c r="B2398" t="s">
        <v>5282</v>
      </c>
      <c r="C2398" t="s">
        <v>5283</v>
      </c>
      <c r="E2398" t="s">
        <v>5283</v>
      </c>
      <c r="F2398">
        <v>34846</v>
      </c>
    </row>
    <row r="2399" spans="1:6" x14ac:dyDescent="0.25">
      <c r="A2399">
        <v>179</v>
      </c>
      <c r="B2399" t="s">
        <v>5284</v>
      </c>
      <c r="C2399" t="s">
        <v>2190</v>
      </c>
      <c r="E2399" t="s">
        <v>2190</v>
      </c>
      <c r="F2399">
        <v>179</v>
      </c>
    </row>
    <row r="2400" spans="1:6" x14ac:dyDescent="0.25">
      <c r="A2400">
        <v>733</v>
      </c>
      <c r="B2400" t="s">
        <v>5285</v>
      </c>
      <c r="C2400" t="s">
        <v>381</v>
      </c>
      <c r="E2400" t="s">
        <v>381</v>
      </c>
      <c r="F2400">
        <v>560</v>
      </c>
    </row>
    <row r="2401" spans="1:6" x14ac:dyDescent="0.25">
      <c r="A2401">
        <v>51</v>
      </c>
      <c r="B2401" t="s">
        <v>5286</v>
      </c>
      <c r="C2401" t="s">
        <v>2088</v>
      </c>
      <c r="E2401" t="s">
        <v>2088</v>
      </c>
      <c r="F2401">
        <v>51</v>
      </c>
    </row>
    <row r="2402" spans="1:6" x14ac:dyDescent="0.25">
      <c r="A2402">
        <v>533</v>
      </c>
      <c r="B2402" t="s">
        <v>5287</v>
      </c>
      <c r="C2402" t="s">
        <v>1204</v>
      </c>
      <c r="E2402" t="s">
        <v>1204</v>
      </c>
      <c r="F2402">
        <v>478</v>
      </c>
    </row>
    <row r="2403" spans="1:6" x14ac:dyDescent="0.25">
      <c r="A2403">
        <v>876</v>
      </c>
      <c r="B2403" t="s">
        <v>5288</v>
      </c>
      <c r="C2403">
        <v>154019</v>
      </c>
      <c r="E2403">
        <v>154019</v>
      </c>
      <c r="F2403">
        <v>876</v>
      </c>
    </row>
    <row r="2404" spans="1:6" x14ac:dyDescent="0.25">
      <c r="A2404">
        <v>0</v>
      </c>
      <c r="B2404" t="s">
        <v>5289</v>
      </c>
      <c r="C2404" t="s">
        <v>5290</v>
      </c>
      <c r="E2404" t="s">
        <v>5290</v>
      </c>
      <c r="F2404">
        <v>-12</v>
      </c>
    </row>
    <row r="2405" spans="1:6" x14ac:dyDescent="0.25">
      <c r="A2405">
        <v>50</v>
      </c>
      <c r="B2405" t="s">
        <v>5291</v>
      </c>
      <c r="C2405">
        <v>154018</v>
      </c>
      <c r="E2405">
        <v>154018</v>
      </c>
      <c r="F2405">
        <v>50</v>
      </c>
    </row>
    <row r="2406" spans="1:6" x14ac:dyDescent="0.25">
      <c r="A2406">
        <v>0</v>
      </c>
      <c r="B2406" t="s">
        <v>5292</v>
      </c>
      <c r="C2406" t="s">
        <v>5293</v>
      </c>
      <c r="E2406" t="s">
        <v>5293</v>
      </c>
      <c r="F2406">
        <v>-2</v>
      </c>
    </row>
    <row r="2407" spans="1:6" x14ac:dyDescent="0.25">
      <c r="A2407">
        <v>356</v>
      </c>
      <c r="B2407" t="s">
        <v>5294</v>
      </c>
      <c r="C2407" t="s">
        <v>793</v>
      </c>
      <c r="E2407" t="s">
        <v>793</v>
      </c>
      <c r="F2407">
        <v>304</v>
      </c>
    </row>
    <row r="2408" spans="1:6" x14ac:dyDescent="0.25">
      <c r="A2408">
        <v>161</v>
      </c>
      <c r="B2408" t="s">
        <v>5295</v>
      </c>
      <c r="C2408" t="s">
        <v>2086</v>
      </c>
      <c r="E2408" t="s">
        <v>2086</v>
      </c>
      <c r="F2408">
        <v>155</v>
      </c>
    </row>
    <row r="2409" spans="1:6" x14ac:dyDescent="0.25">
      <c r="A2409">
        <v>171</v>
      </c>
      <c r="B2409" t="s">
        <v>5296</v>
      </c>
      <c r="C2409" t="s">
        <v>5297</v>
      </c>
      <c r="E2409" t="s">
        <v>5297</v>
      </c>
      <c r="F2409">
        <v>171</v>
      </c>
    </row>
    <row r="2410" spans="1:6" x14ac:dyDescent="0.25">
      <c r="A2410">
        <v>64</v>
      </c>
      <c r="B2410" t="s">
        <v>5298</v>
      </c>
      <c r="C2410" t="s">
        <v>2085</v>
      </c>
      <c r="E2410" t="s">
        <v>2085</v>
      </c>
      <c r="F2410">
        <v>64</v>
      </c>
    </row>
    <row r="2411" spans="1:6" x14ac:dyDescent="0.25">
      <c r="A2411">
        <v>83</v>
      </c>
      <c r="B2411" t="s">
        <v>5299</v>
      </c>
      <c r="C2411" t="s">
        <v>5300</v>
      </c>
      <c r="E2411" t="s">
        <v>5300</v>
      </c>
      <c r="F2411">
        <v>83</v>
      </c>
    </row>
    <row r="2412" spans="1:6" x14ac:dyDescent="0.25">
      <c r="A2412">
        <v>139</v>
      </c>
      <c r="B2412" t="s">
        <v>5301</v>
      </c>
      <c r="C2412" t="s">
        <v>2083</v>
      </c>
      <c r="E2412" t="s">
        <v>2083</v>
      </c>
      <c r="F2412">
        <v>139</v>
      </c>
    </row>
    <row r="2413" spans="1:6" x14ac:dyDescent="0.25">
      <c r="A2413">
        <v>199</v>
      </c>
      <c r="B2413" t="s">
        <v>5302</v>
      </c>
      <c r="C2413" t="s">
        <v>5303</v>
      </c>
      <c r="E2413" t="s">
        <v>5303</v>
      </c>
      <c r="F2413">
        <v>199</v>
      </c>
    </row>
    <row r="2414" spans="1:6" x14ac:dyDescent="0.25">
      <c r="A2414">
        <v>100</v>
      </c>
      <c r="B2414" t="s">
        <v>5304</v>
      </c>
      <c r="C2414" t="s">
        <v>5305</v>
      </c>
      <c r="E2414" t="s">
        <v>5305</v>
      </c>
      <c r="F2414">
        <v>100</v>
      </c>
    </row>
    <row r="2415" spans="1:6" x14ac:dyDescent="0.25">
      <c r="A2415">
        <v>47</v>
      </c>
      <c r="B2415" t="s">
        <v>5306</v>
      </c>
      <c r="C2415" t="s">
        <v>5307</v>
      </c>
      <c r="E2415" t="s">
        <v>5307</v>
      </c>
      <c r="F2415">
        <v>47</v>
      </c>
    </row>
    <row r="2416" spans="1:6" x14ac:dyDescent="0.25">
      <c r="A2416">
        <v>49</v>
      </c>
      <c r="B2416" t="s">
        <v>5308</v>
      </c>
      <c r="C2416" t="s">
        <v>5309</v>
      </c>
      <c r="E2416" t="s">
        <v>5309</v>
      </c>
      <c r="F2416">
        <v>49</v>
      </c>
    </row>
    <row r="2417" spans="1:6" x14ac:dyDescent="0.25">
      <c r="A2417">
        <v>802</v>
      </c>
      <c r="B2417" t="s">
        <v>5310</v>
      </c>
      <c r="C2417" t="s">
        <v>2084</v>
      </c>
      <c r="E2417" t="s">
        <v>2084</v>
      </c>
      <c r="F2417">
        <v>802</v>
      </c>
    </row>
    <row r="2418" spans="1:6" x14ac:dyDescent="0.25">
      <c r="A2418">
        <v>12</v>
      </c>
      <c r="B2418" t="s">
        <v>5311</v>
      </c>
      <c r="C2418" t="s">
        <v>5312</v>
      </c>
      <c r="E2418" t="s">
        <v>5312</v>
      </c>
      <c r="F2418">
        <v>12</v>
      </c>
    </row>
    <row r="2419" spans="1:6" x14ac:dyDescent="0.25">
      <c r="A2419">
        <v>60</v>
      </c>
      <c r="B2419" t="s">
        <v>5313</v>
      </c>
      <c r="C2419" t="s">
        <v>5314</v>
      </c>
      <c r="E2419" t="s">
        <v>5314</v>
      </c>
      <c r="F2419">
        <v>60</v>
      </c>
    </row>
    <row r="2420" spans="1:6" x14ac:dyDescent="0.25">
      <c r="A2420">
        <v>158</v>
      </c>
      <c r="B2420" t="s">
        <v>5315</v>
      </c>
      <c r="C2420" t="s">
        <v>5316</v>
      </c>
      <c r="E2420" t="s">
        <v>5316</v>
      </c>
      <c r="F2420">
        <v>158</v>
      </c>
    </row>
    <row r="2421" spans="1:6" x14ac:dyDescent="0.25">
      <c r="A2421">
        <v>99</v>
      </c>
      <c r="B2421" t="s">
        <v>5317</v>
      </c>
      <c r="C2421" t="s">
        <v>2089</v>
      </c>
      <c r="E2421" t="s">
        <v>2089</v>
      </c>
      <c r="F2421">
        <v>99</v>
      </c>
    </row>
    <row r="2422" spans="1:6" x14ac:dyDescent="0.25">
      <c r="A2422">
        <v>1185</v>
      </c>
      <c r="B2422" t="s">
        <v>5318</v>
      </c>
      <c r="C2422" t="s">
        <v>5319</v>
      </c>
      <c r="E2422" t="s">
        <v>5319</v>
      </c>
      <c r="F2422">
        <v>1185</v>
      </c>
    </row>
    <row r="2423" spans="1:6" x14ac:dyDescent="0.25">
      <c r="A2423">
        <v>1476</v>
      </c>
      <c r="B2423" t="s">
        <v>5320</v>
      </c>
      <c r="C2423" t="s">
        <v>5321</v>
      </c>
      <c r="E2423" t="s">
        <v>5321</v>
      </c>
      <c r="F2423">
        <v>1476</v>
      </c>
    </row>
    <row r="2424" spans="1:6" x14ac:dyDescent="0.25">
      <c r="A2424">
        <v>12</v>
      </c>
      <c r="B2424" t="s">
        <v>5322</v>
      </c>
      <c r="C2424" t="s">
        <v>5323</v>
      </c>
      <c r="E2424" t="s">
        <v>5323</v>
      </c>
      <c r="F2424">
        <v>12</v>
      </c>
    </row>
    <row r="2425" spans="1:6" x14ac:dyDescent="0.25">
      <c r="A2425">
        <v>29</v>
      </c>
      <c r="B2425" t="s">
        <v>5324</v>
      </c>
      <c r="C2425" t="s">
        <v>1196</v>
      </c>
      <c r="E2425" t="s">
        <v>1196</v>
      </c>
      <c r="F2425">
        <v>29</v>
      </c>
    </row>
    <row r="2426" spans="1:6" x14ac:dyDescent="0.25">
      <c r="A2426">
        <v>12</v>
      </c>
      <c r="B2426" t="s">
        <v>5325</v>
      </c>
      <c r="C2426" t="s">
        <v>5326</v>
      </c>
      <c r="E2426" t="s">
        <v>5326</v>
      </c>
      <c r="F2426">
        <v>12</v>
      </c>
    </row>
    <row r="2427" spans="1:6" x14ac:dyDescent="0.25">
      <c r="A2427">
        <v>12</v>
      </c>
      <c r="B2427" t="s">
        <v>5327</v>
      </c>
      <c r="C2427" t="s">
        <v>5328</v>
      </c>
      <c r="E2427" t="s">
        <v>5328</v>
      </c>
      <c r="F2427">
        <v>12</v>
      </c>
    </row>
    <row r="2428" spans="1:6" x14ac:dyDescent="0.25">
      <c r="A2428">
        <v>158</v>
      </c>
      <c r="B2428" t="s">
        <v>5329</v>
      </c>
      <c r="C2428" t="s">
        <v>2082</v>
      </c>
      <c r="E2428" t="s">
        <v>2082</v>
      </c>
      <c r="F2428">
        <v>158</v>
      </c>
    </row>
    <row r="2429" spans="1:6" x14ac:dyDescent="0.25">
      <c r="A2429">
        <v>450</v>
      </c>
      <c r="B2429" t="s">
        <v>5330</v>
      </c>
      <c r="C2429" t="s">
        <v>2081</v>
      </c>
      <c r="E2429" t="s">
        <v>2081</v>
      </c>
      <c r="F2429">
        <v>444</v>
      </c>
    </row>
    <row r="2430" spans="1:6" x14ac:dyDescent="0.25">
      <c r="A2430">
        <v>605</v>
      </c>
      <c r="B2430" t="s">
        <v>5331</v>
      </c>
      <c r="C2430" t="s">
        <v>2087</v>
      </c>
      <c r="E2430" t="s">
        <v>2087</v>
      </c>
      <c r="F2430">
        <v>605</v>
      </c>
    </row>
    <row r="2431" spans="1:6" x14ac:dyDescent="0.25">
      <c r="A2431">
        <v>0</v>
      </c>
      <c r="B2431" t="s">
        <v>5332</v>
      </c>
      <c r="C2431" t="s">
        <v>1176</v>
      </c>
      <c r="E2431" t="s">
        <v>1176</v>
      </c>
      <c r="F2431">
        <v>-4</v>
      </c>
    </row>
    <row r="2432" spans="1:6" x14ac:dyDescent="0.25">
      <c r="A2432">
        <v>342</v>
      </c>
      <c r="B2432" t="s">
        <v>5333</v>
      </c>
      <c r="C2432" t="s">
        <v>1205</v>
      </c>
      <c r="E2432" t="s">
        <v>1205</v>
      </c>
      <c r="F2432">
        <v>308</v>
      </c>
    </row>
    <row r="2433" spans="1:6" x14ac:dyDescent="0.25">
      <c r="A2433">
        <v>46</v>
      </c>
      <c r="B2433" t="s">
        <v>5334</v>
      </c>
      <c r="C2433" t="s">
        <v>5335</v>
      </c>
      <c r="E2433" t="s">
        <v>5335</v>
      </c>
      <c r="F2433">
        <v>46</v>
      </c>
    </row>
    <row r="2434" spans="1:6" x14ac:dyDescent="0.25">
      <c r="A2434">
        <v>0</v>
      </c>
      <c r="B2434" t="s">
        <v>5336</v>
      </c>
      <c r="C2434" t="s">
        <v>2268</v>
      </c>
      <c r="E2434" t="s">
        <v>2268</v>
      </c>
      <c r="F2434">
        <v>-1</v>
      </c>
    </row>
    <row r="2435" spans="1:6" x14ac:dyDescent="0.25">
      <c r="A2435">
        <v>0</v>
      </c>
      <c r="B2435" t="s">
        <v>5337</v>
      </c>
      <c r="C2435" t="s">
        <v>2270</v>
      </c>
      <c r="E2435" t="s">
        <v>2270</v>
      </c>
      <c r="F2435">
        <v>0</v>
      </c>
    </row>
    <row r="2436" spans="1:6" x14ac:dyDescent="0.25">
      <c r="A2436">
        <v>170</v>
      </c>
      <c r="B2436" t="s">
        <v>5338</v>
      </c>
      <c r="C2436" t="s">
        <v>5339</v>
      </c>
      <c r="E2436" t="s">
        <v>5339</v>
      </c>
      <c r="F2436">
        <v>170</v>
      </c>
    </row>
    <row r="2437" spans="1:6" x14ac:dyDescent="0.25">
      <c r="A2437">
        <v>253</v>
      </c>
      <c r="B2437" t="s">
        <v>5340</v>
      </c>
      <c r="C2437" t="s">
        <v>574</v>
      </c>
      <c r="E2437" t="s">
        <v>574</v>
      </c>
      <c r="F2437">
        <v>250</v>
      </c>
    </row>
    <row r="2438" spans="1:6" x14ac:dyDescent="0.25">
      <c r="A2438">
        <v>177</v>
      </c>
      <c r="B2438" t="s">
        <v>5341</v>
      </c>
      <c r="C2438" t="s">
        <v>576</v>
      </c>
      <c r="E2438" t="s">
        <v>576</v>
      </c>
      <c r="F2438">
        <v>177</v>
      </c>
    </row>
    <row r="2439" spans="1:6" x14ac:dyDescent="0.25">
      <c r="A2439">
        <v>301</v>
      </c>
      <c r="B2439" t="s">
        <v>5342</v>
      </c>
      <c r="C2439" t="s">
        <v>573</v>
      </c>
      <c r="E2439" t="s">
        <v>573</v>
      </c>
      <c r="F2439">
        <v>298</v>
      </c>
    </row>
    <row r="2440" spans="1:6" x14ac:dyDescent="0.25">
      <c r="A2440">
        <v>238</v>
      </c>
      <c r="B2440" t="s">
        <v>5343</v>
      </c>
      <c r="C2440" t="s">
        <v>575</v>
      </c>
      <c r="E2440" t="s">
        <v>575</v>
      </c>
      <c r="F2440">
        <v>235</v>
      </c>
    </row>
    <row r="2441" spans="1:6" x14ac:dyDescent="0.25">
      <c r="A2441">
        <v>48</v>
      </c>
      <c r="B2441" t="s">
        <v>5344</v>
      </c>
      <c r="C2441" t="s">
        <v>5345</v>
      </c>
      <c r="E2441" t="s">
        <v>5345</v>
      </c>
      <c r="F2441">
        <v>0</v>
      </c>
    </row>
    <row r="2442" spans="1:6" x14ac:dyDescent="0.25">
      <c r="A2442">
        <v>107</v>
      </c>
      <c r="B2442" t="s">
        <v>5346</v>
      </c>
      <c r="C2442">
        <v>154801</v>
      </c>
      <c r="E2442">
        <v>154801</v>
      </c>
      <c r="F2442">
        <v>107</v>
      </c>
    </row>
    <row r="2443" spans="1:6" x14ac:dyDescent="0.25">
      <c r="A2443">
        <v>157</v>
      </c>
      <c r="B2443" t="s">
        <v>5347</v>
      </c>
      <c r="C2443">
        <v>454805</v>
      </c>
      <c r="E2443">
        <v>454805</v>
      </c>
      <c r="F2443">
        <v>157</v>
      </c>
    </row>
    <row r="2444" spans="1:6" x14ac:dyDescent="0.25">
      <c r="A2444">
        <v>403</v>
      </c>
      <c r="B2444" t="s">
        <v>5348</v>
      </c>
      <c r="C2444">
        <v>454830</v>
      </c>
      <c r="E2444">
        <v>454830</v>
      </c>
      <c r="F2444">
        <v>403</v>
      </c>
    </row>
    <row r="2445" spans="1:6" x14ac:dyDescent="0.25">
      <c r="A2445">
        <v>71</v>
      </c>
      <c r="B2445" t="s">
        <v>5349</v>
      </c>
      <c r="C2445" t="s">
        <v>1419</v>
      </c>
      <c r="E2445" t="s">
        <v>1419</v>
      </c>
      <c r="F2445">
        <v>71</v>
      </c>
    </row>
    <row r="2446" spans="1:6" x14ac:dyDescent="0.25">
      <c r="A2446">
        <v>101</v>
      </c>
      <c r="B2446" t="s">
        <v>5350</v>
      </c>
      <c r="C2446" t="s">
        <v>2198</v>
      </c>
      <c r="E2446" t="s">
        <v>2198</v>
      </c>
      <c r="F2446">
        <v>101</v>
      </c>
    </row>
    <row r="2447" spans="1:6" x14ac:dyDescent="0.25">
      <c r="A2447">
        <v>12</v>
      </c>
      <c r="B2447" t="s">
        <v>5351</v>
      </c>
      <c r="C2447" t="s">
        <v>5352</v>
      </c>
      <c r="E2447" t="s">
        <v>5352</v>
      </c>
      <c r="F2447">
        <v>12</v>
      </c>
    </row>
    <row r="2448" spans="1:6" x14ac:dyDescent="0.25">
      <c r="A2448">
        <v>60</v>
      </c>
      <c r="B2448" t="s">
        <v>5353</v>
      </c>
      <c r="C2448" t="s">
        <v>1181</v>
      </c>
      <c r="E2448" t="s">
        <v>1181</v>
      </c>
      <c r="F2448">
        <v>42</v>
      </c>
    </row>
    <row r="2449" spans="1:6" x14ac:dyDescent="0.25">
      <c r="A2449">
        <v>41</v>
      </c>
      <c r="B2449" t="s">
        <v>5354</v>
      </c>
      <c r="C2449" t="s">
        <v>1443</v>
      </c>
      <c r="E2449" t="s">
        <v>1443</v>
      </c>
      <c r="F2449">
        <v>41</v>
      </c>
    </row>
    <row r="2450" spans="1:6" x14ac:dyDescent="0.25">
      <c r="A2450">
        <v>4</v>
      </c>
      <c r="B2450" t="s">
        <v>5355</v>
      </c>
      <c r="C2450" t="s">
        <v>2266</v>
      </c>
      <c r="E2450" t="s">
        <v>2266</v>
      </c>
      <c r="F2450">
        <v>4</v>
      </c>
    </row>
    <row r="2451" spans="1:6" x14ac:dyDescent="0.25">
      <c r="A2451">
        <v>48</v>
      </c>
      <c r="B2451" t="s">
        <v>5356</v>
      </c>
      <c r="C2451" t="s">
        <v>5357</v>
      </c>
      <c r="E2451" t="s">
        <v>5357</v>
      </c>
      <c r="F2451">
        <v>48</v>
      </c>
    </row>
    <row r="2452" spans="1:6" x14ac:dyDescent="0.25">
      <c r="A2452">
        <v>48</v>
      </c>
      <c r="B2452" t="s">
        <v>5358</v>
      </c>
      <c r="C2452" t="s">
        <v>5359</v>
      </c>
      <c r="E2452" t="s">
        <v>5359</v>
      </c>
      <c r="F2452">
        <v>48</v>
      </c>
    </row>
    <row r="2453" spans="1:6" x14ac:dyDescent="0.25">
      <c r="A2453">
        <v>48</v>
      </c>
      <c r="B2453" t="s">
        <v>5360</v>
      </c>
      <c r="C2453" t="s">
        <v>5361</v>
      </c>
      <c r="E2453" t="s">
        <v>5361</v>
      </c>
      <c r="F2453">
        <v>48</v>
      </c>
    </row>
    <row r="2454" spans="1:6" x14ac:dyDescent="0.25">
      <c r="A2454">
        <v>18</v>
      </c>
      <c r="B2454" t="s">
        <v>5362</v>
      </c>
      <c r="C2454" t="s">
        <v>5363</v>
      </c>
      <c r="E2454" t="s">
        <v>5363</v>
      </c>
      <c r="F2454">
        <v>18</v>
      </c>
    </row>
    <row r="2455" spans="1:6" x14ac:dyDescent="0.25">
      <c r="A2455">
        <v>226</v>
      </c>
      <c r="B2455" t="s">
        <v>5364</v>
      </c>
      <c r="C2455">
        <v>150038</v>
      </c>
      <c r="E2455">
        <v>150038</v>
      </c>
      <c r="F2455">
        <v>226</v>
      </c>
    </row>
    <row r="2456" spans="1:6" x14ac:dyDescent="0.25">
      <c r="A2456">
        <v>312</v>
      </c>
      <c r="B2456" t="s">
        <v>5365</v>
      </c>
      <c r="C2456">
        <v>170077</v>
      </c>
      <c r="E2456">
        <v>170077</v>
      </c>
      <c r="F2456">
        <v>312</v>
      </c>
    </row>
    <row r="2457" spans="1:6" x14ac:dyDescent="0.25">
      <c r="A2457">
        <v>548</v>
      </c>
      <c r="B2457" t="s">
        <v>5366</v>
      </c>
      <c r="C2457">
        <v>170079</v>
      </c>
      <c r="E2457">
        <v>170079</v>
      </c>
      <c r="F2457">
        <v>548</v>
      </c>
    </row>
    <row r="2458" spans="1:6" x14ac:dyDescent="0.25">
      <c r="A2458">
        <v>888</v>
      </c>
      <c r="B2458" t="s">
        <v>5367</v>
      </c>
      <c r="C2458">
        <v>170075</v>
      </c>
      <c r="E2458">
        <v>170075</v>
      </c>
      <c r="F2458">
        <v>888</v>
      </c>
    </row>
    <row r="2459" spans="1:6" x14ac:dyDescent="0.25">
      <c r="A2459">
        <v>414</v>
      </c>
      <c r="B2459" t="s">
        <v>5368</v>
      </c>
      <c r="C2459" t="s">
        <v>5369</v>
      </c>
      <c r="E2459" t="s">
        <v>5369</v>
      </c>
      <c r="F2459">
        <v>414</v>
      </c>
    </row>
    <row r="2460" spans="1:6" x14ac:dyDescent="0.25">
      <c r="A2460">
        <v>12</v>
      </c>
      <c r="B2460" t="s">
        <v>5370</v>
      </c>
      <c r="C2460" t="s">
        <v>5371</v>
      </c>
      <c r="E2460" t="s">
        <v>5371</v>
      </c>
      <c r="F2460">
        <v>12</v>
      </c>
    </row>
    <row r="2461" spans="1:6" x14ac:dyDescent="0.25">
      <c r="A2461">
        <v>26</v>
      </c>
      <c r="B2461" t="s">
        <v>5372</v>
      </c>
      <c r="C2461" t="s">
        <v>1698</v>
      </c>
      <c r="E2461" t="s">
        <v>1698</v>
      </c>
      <c r="F2461">
        <v>9</v>
      </c>
    </row>
    <row r="2462" spans="1:6" x14ac:dyDescent="0.25">
      <c r="A2462">
        <v>14</v>
      </c>
      <c r="B2462" t="s">
        <v>5373</v>
      </c>
      <c r="C2462" t="s">
        <v>1697</v>
      </c>
      <c r="E2462" t="s">
        <v>1697</v>
      </c>
      <c r="F2462">
        <v>-32</v>
      </c>
    </row>
    <row r="2463" spans="1:6" x14ac:dyDescent="0.25">
      <c r="A2463">
        <v>24</v>
      </c>
      <c r="B2463" t="s">
        <v>5374</v>
      </c>
      <c r="C2463" t="s">
        <v>1700</v>
      </c>
      <c r="E2463" t="s">
        <v>1700</v>
      </c>
      <c r="F2463">
        <v>7</v>
      </c>
    </row>
    <row r="2464" spans="1:6" x14ac:dyDescent="0.25">
      <c r="A2464">
        <v>24</v>
      </c>
      <c r="B2464" t="s">
        <v>5375</v>
      </c>
      <c r="C2464" t="s">
        <v>1699</v>
      </c>
      <c r="E2464" t="s">
        <v>1699</v>
      </c>
      <c r="F2464">
        <v>-22</v>
      </c>
    </row>
    <row r="2465" spans="1:6" x14ac:dyDescent="0.25">
      <c r="A2465">
        <v>34</v>
      </c>
      <c r="B2465" t="s">
        <v>5376</v>
      </c>
      <c r="C2465" t="s">
        <v>1702</v>
      </c>
      <c r="E2465" t="s">
        <v>1702</v>
      </c>
      <c r="F2465">
        <v>15</v>
      </c>
    </row>
    <row r="2466" spans="1:6" x14ac:dyDescent="0.25">
      <c r="A2466">
        <v>26</v>
      </c>
      <c r="B2466" t="s">
        <v>5377</v>
      </c>
      <c r="C2466" t="s">
        <v>1701</v>
      </c>
      <c r="E2466" t="s">
        <v>1701</v>
      </c>
      <c r="F2466">
        <v>2</v>
      </c>
    </row>
    <row r="2467" spans="1:6" x14ac:dyDescent="0.25">
      <c r="A2467">
        <v>24</v>
      </c>
      <c r="B2467" t="s">
        <v>5378</v>
      </c>
      <c r="C2467" t="s">
        <v>1704</v>
      </c>
      <c r="E2467" t="s">
        <v>1704</v>
      </c>
      <c r="F2467">
        <v>4</v>
      </c>
    </row>
    <row r="2468" spans="1:6" x14ac:dyDescent="0.25">
      <c r="A2468">
        <v>24</v>
      </c>
      <c r="B2468" t="s">
        <v>5379</v>
      </c>
      <c r="C2468" t="s">
        <v>1703</v>
      </c>
      <c r="E2468" t="s">
        <v>1703</v>
      </c>
      <c r="F2468">
        <v>5</v>
      </c>
    </row>
    <row r="2469" spans="1:6" x14ac:dyDescent="0.25">
      <c r="A2469">
        <v>85</v>
      </c>
      <c r="B2469" t="s">
        <v>5380</v>
      </c>
      <c r="C2469" t="s">
        <v>1678</v>
      </c>
      <c r="E2469" t="s">
        <v>1678</v>
      </c>
      <c r="F2469">
        <v>70</v>
      </c>
    </row>
    <row r="2470" spans="1:6" x14ac:dyDescent="0.25">
      <c r="A2470">
        <v>8</v>
      </c>
      <c r="B2470" t="s">
        <v>5381</v>
      </c>
      <c r="C2470" t="s">
        <v>1767</v>
      </c>
      <c r="E2470" t="s">
        <v>1767</v>
      </c>
      <c r="F2470">
        <v>8</v>
      </c>
    </row>
    <row r="2471" spans="1:6" x14ac:dyDescent="0.25">
      <c r="A2471">
        <v>83</v>
      </c>
      <c r="B2471" t="s">
        <v>5382</v>
      </c>
      <c r="C2471" t="s">
        <v>1685</v>
      </c>
      <c r="E2471" t="s">
        <v>1685</v>
      </c>
      <c r="F2471">
        <v>22</v>
      </c>
    </row>
    <row r="2472" spans="1:6" x14ac:dyDescent="0.25">
      <c r="A2472">
        <v>78</v>
      </c>
      <c r="B2472" t="s">
        <v>5383</v>
      </c>
      <c r="C2472" t="s">
        <v>1680</v>
      </c>
      <c r="E2472" t="s">
        <v>1680</v>
      </c>
      <c r="F2472">
        <v>36</v>
      </c>
    </row>
    <row r="2473" spans="1:6" x14ac:dyDescent="0.25">
      <c r="A2473">
        <v>40</v>
      </c>
      <c r="B2473" t="s">
        <v>5384</v>
      </c>
      <c r="C2473" t="s">
        <v>1679</v>
      </c>
      <c r="E2473" t="s">
        <v>1679</v>
      </c>
      <c r="F2473">
        <v>28</v>
      </c>
    </row>
    <row r="2474" spans="1:6" x14ac:dyDescent="0.25">
      <c r="A2474">
        <v>0</v>
      </c>
      <c r="B2474" t="s">
        <v>5385</v>
      </c>
      <c r="C2474" t="s">
        <v>1686</v>
      </c>
      <c r="E2474" t="s">
        <v>1686</v>
      </c>
      <c r="F2474">
        <v>-14</v>
      </c>
    </row>
    <row r="2475" spans="1:6" x14ac:dyDescent="0.25">
      <c r="A2475">
        <v>0</v>
      </c>
      <c r="B2475" t="s">
        <v>5386</v>
      </c>
      <c r="C2475" t="s">
        <v>1687</v>
      </c>
      <c r="E2475" t="s">
        <v>1687</v>
      </c>
      <c r="F2475">
        <v>-16</v>
      </c>
    </row>
    <row r="2476" spans="1:6" x14ac:dyDescent="0.25">
      <c r="A2476">
        <v>48</v>
      </c>
      <c r="B2476" t="s">
        <v>5387</v>
      </c>
      <c r="C2476" t="s">
        <v>1681</v>
      </c>
      <c r="E2476" t="s">
        <v>1681</v>
      </c>
      <c r="F2476">
        <v>-7</v>
      </c>
    </row>
    <row r="2477" spans="1:6" x14ac:dyDescent="0.25">
      <c r="A2477">
        <v>59</v>
      </c>
      <c r="B2477" t="s">
        <v>5388</v>
      </c>
      <c r="C2477" t="s">
        <v>1682</v>
      </c>
      <c r="E2477" t="s">
        <v>1682</v>
      </c>
      <c r="F2477">
        <v>-11</v>
      </c>
    </row>
    <row r="2478" spans="1:6" x14ac:dyDescent="0.25">
      <c r="A2478">
        <v>16</v>
      </c>
      <c r="B2478" t="s">
        <v>5389</v>
      </c>
      <c r="C2478" t="s">
        <v>1683</v>
      </c>
      <c r="E2478" t="s">
        <v>1683</v>
      </c>
      <c r="F2478">
        <v>16</v>
      </c>
    </row>
    <row r="2479" spans="1:6" x14ac:dyDescent="0.25">
      <c r="A2479">
        <v>100</v>
      </c>
      <c r="B2479" t="s">
        <v>5390</v>
      </c>
      <c r="C2479" t="s">
        <v>1684</v>
      </c>
      <c r="E2479" t="s">
        <v>1684</v>
      </c>
      <c r="F2479">
        <v>69</v>
      </c>
    </row>
    <row r="2480" spans="1:6" x14ac:dyDescent="0.25">
      <c r="A2480">
        <v>28</v>
      </c>
      <c r="B2480" t="s">
        <v>5391</v>
      </c>
      <c r="C2480" t="s">
        <v>1696</v>
      </c>
      <c r="E2480" t="s">
        <v>1696</v>
      </c>
      <c r="F2480">
        <v>13</v>
      </c>
    </row>
    <row r="2481" spans="1:6" x14ac:dyDescent="0.25">
      <c r="A2481">
        <v>27</v>
      </c>
      <c r="B2481" t="s">
        <v>5392</v>
      </c>
      <c r="C2481" t="s">
        <v>1695</v>
      </c>
      <c r="E2481" t="s">
        <v>1695</v>
      </c>
      <c r="F2481">
        <v>11</v>
      </c>
    </row>
    <row r="2482" spans="1:6" x14ac:dyDescent="0.25">
      <c r="A2482">
        <v>33</v>
      </c>
      <c r="B2482" t="s">
        <v>5393</v>
      </c>
      <c r="C2482" t="s">
        <v>1694</v>
      </c>
      <c r="E2482" t="s">
        <v>1694</v>
      </c>
      <c r="F2482">
        <v>17</v>
      </c>
    </row>
    <row r="2483" spans="1:6" x14ac:dyDescent="0.25">
      <c r="A2483">
        <v>44</v>
      </c>
      <c r="B2483" t="s">
        <v>5394</v>
      </c>
      <c r="C2483" t="s">
        <v>1644</v>
      </c>
      <c r="E2483" t="s">
        <v>1644</v>
      </c>
      <c r="F2483">
        <v>23</v>
      </c>
    </row>
    <row r="2484" spans="1:6" x14ac:dyDescent="0.25">
      <c r="A2484">
        <v>14</v>
      </c>
      <c r="B2484" t="s">
        <v>5395</v>
      </c>
      <c r="C2484" t="s">
        <v>5396</v>
      </c>
      <c r="E2484" t="s">
        <v>5396</v>
      </c>
      <c r="F2484">
        <v>14</v>
      </c>
    </row>
    <row r="2485" spans="1:6" x14ac:dyDescent="0.25">
      <c r="A2485">
        <v>48</v>
      </c>
      <c r="B2485" t="s">
        <v>5395</v>
      </c>
      <c r="C2485" t="s">
        <v>1692</v>
      </c>
      <c r="E2485" t="s">
        <v>1692</v>
      </c>
      <c r="F2485">
        <v>30</v>
      </c>
    </row>
    <row r="2486" spans="1:6" x14ac:dyDescent="0.25">
      <c r="A2486">
        <v>48</v>
      </c>
      <c r="B2486" t="s">
        <v>5397</v>
      </c>
      <c r="C2486" t="s">
        <v>1693</v>
      </c>
      <c r="E2486" t="s">
        <v>1693</v>
      </c>
      <c r="F2486">
        <v>23</v>
      </c>
    </row>
    <row r="2487" spans="1:6" x14ac:dyDescent="0.25">
      <c r="A2487">
        <v>148</v>
      </c>
      <c r="B2487" t="s">
        <v>5398</v>
      </c>
      <c r="C2487" t="s">
        <v>1626</v>
      </c>
      <c r="E2487" t="s">
        <v>1626</v>
      </c>
      <c r="F2487">
        <v>95</v>
      </c>
    </row>
    <row r="2488" spans="1:6" x14ac:dyDescent="0.25">
      <c r="A2488">
        <v>0</v>
      </c>
      <c r="B2488" t="s">
        <v>5399</v>
      </c>
      <c r="C2488" t="s">
        <v>1690</v>
      </c>
      <c r="E2488" t="s">
        <v>1690</v>
      </c>
      <c r="F2488">
        <v>-16</v>
      </c>
    </row>
    <row r="2489" spans="1:6" x14ac:dyDescent="0.25">
      <c r="A2489">
        <v>0</v>
      </c>
      <c r="B2489" t="s">
        <v>5400</v>
      </c>
      <c r="C2489" t="s">
        <v>1691</v>
      </c>
      <c r="E2489" t="s">
        <v>1691</v>
      </c>
      <c r="F2489">
        <v>-17</v>
      </c>
    </row>
    <row r="2490" spans="1:6" x14ac:dyDescent="0.25">
      <c r="A2490">
        <v>0</v>
      </c>
      <c r="B2490" t="s">
        <v>5401</v>
      </c>
      <c r="C2490" t="s">
        <v>1688</v>
      </c>
      <c r="E2490" t="s">
        <v>1688</v>
      </c>
      <c r="F2490">
        <v>-16</v>
      </c>
    </row>
    <row r="2491" spans="1:6" x14ac:dyDescent="0.25">
      <c r="A2491">
        <v>0</v>
      </c>
      <c r="B2491" t="s">
        <v>5402</v>
      </c>
      <c r="C2491" t="s">
        <v>1689</v>
      </c>
      <c r="E2491" t="s">
        <v>1689</v>
      </c>
      <c r="F2491">
        <v>-16</v>
      </c>
    </row>
    <row r="2492" spans="1:6" x14ac:dyDescent="0.25">
      <c r="A2492">
        <v>5186</v>
      </c>
      <c r="B2492" t="s">
        <v>5403</v>
      </c>
      <c r="C2492">
        <v>504822</v>
      </c>
      <c r="E2492">
        <v>504822</v>
      </c>
      <c r="F2492">
        <v>5186</v>
      </c>
    </row>
    <row r="2493" spans="1:6" x14ac:dyDescent="0.25">
      <c r="A2493">
        <v>4649</v>
      </c>
      <c r="B2493" t="s">
        <v>5404</v>
      </c>
      <c r="C2493">
        <v>504825</v>
      </c>
      <c r="E2493">
        <v>504825</v>
      </c>
      <c r="F2493">
        <v>4649</v>
      </c>
    </row>
    <row r="2494" spans="1:6" x14ac:dyDescent="0.25">
      <c r="A2494">
        <v>4121</v>
      </c>
      <c r="B2494" t="s">
        <v>5405</v>
      </c>
      <c r="C2494">
        <v>504828</v>
      </c>
      <c r="E2494">
        <v>504828</v>
      </c>
      <c r="F2494">
        <v>4121</v>
      </c>
    </row>
    <row r="2495" spans="1:6" x14ac:dyDescent="0.25">
      <c r="A2495">
        <v>2552</v>
      </c>
      <c r="B2495" t="s">
        <v>5406</v>
      </c>
      <c r="C2495">
        <v>504826</v>
      </c>
      <c r="E2495">
        <v>504826</v>
      </c>
      <c r="F2495">
        <v>2552</v>
      </c>
    </row>
    <row r="2496" spans="1:6" x14ac:dyDescent="0.25">
      <c r="A2496">
        <v>6136</v>
      </c>
      <c r="B2496" t="s">
        <v>5407</v>
      </c>
      <c r="C2496">
        <v>504823</v>
      </c>
      <c r="E2496">
        <v>504823</v>
      </c>
      <c r="F2496">
        <v>6136</v>
      </c>
    </row>
    <row r="2497" spans="1:6" x14ac:dyDescent="0.25">
      <c r="A2497">
        <v>26</v>
      </c>
      <c r="B2497" t="s">
        <v>5408</v>
      </c>
      <c r="C2497">
        <v>502825</v>
      </c>
      <c r="E2497">
        <v>502825</v>
      </c>
      <c r="F2497">
        <v>26</v>
      </c>
    </row>
    <row r="2498" spans="1:6" x14ac:dyDescent="0.25">
      <c r="A2498">
        <v>12</v>
      </c>
      <c r="B2498" t="s">
        <v>5409</v>
      </c>
      <c r="C2498" t="s">
        <v>5410</v>
      </c>
      <c r="E2498" t="s">
        <v>5410</v>
      </c>
      <c r="F2498">
        <v>12</v>
      </c>
    </row>
    <row r="2499" spans="1:6" x14ac:dyDescent="0.25">
      <c r="A2499">
        <v>241</v>
      </c>
      <c r="B2499" t="s">
        <v>5411</v>
      </c>
      <c r="C2499" t="s">
        <v>684</v>
      </c>
      <c r="E2499" t="s">
        <v>684</v>
      </c>
      <c r="F2499">
        <v>150</v>
      </c>
    </row>
    <row r="2500" spans="1:6" x14ac:dyDescent="0.25">
      <c r="A2500">
        <v>0</v>
      </c>
      <c r="B2500" t="s">
        <v>5412</v>
      </c>
      <c r="C2500" t="s">
        <v>5413</v>
      </c>
      <c r="E2500" t="s">
        <v>5413</v>
      </c>
      <c r="F2500">
        <v>-24</v>
      </c>
    </row>
    <row r="2501" spans="1:6" x14ac:dyDescent="0.25">
      <c r="A2501">
        <v>74</v>
      </c>
      <c r="B2501" t="s">
        <v>5414</v>
      </c>
      <c r="C2501" t="s">
        <v>2038</v>
      </c>
      <c r="E2501" t="s">
        <v>2038</v>
      </c>
      <c r="F2501">
        <v>74</v>
      </c>
    </row>
    <row r="2502" spans="1:6" x14ac:dyDescent="0.25">
      <c r="A2502">
        <v>2507</v>
      </c>
      <c r="B2502" t="s">
        <v>5415</v>
      </c>
      <c r="C2502">
        <v>170229</v>
      </c>
      <c r="E2502">
        <v>170229</v>
      </c>
      <c r="F2502">
        <v>2507</v>
      </c>
    </row>
    <row r="2503" spans="1:6" x14ac:dyDescent="0.25">
      <c r="A2503">
        <v>1277</v>
      </c>
      <c r="B2503" t="s">
        <v>5416</v>
      </c>
      <c r="C2503">
        <v>170325</v>
      </c>
      <c r="E2503">
        <v>170325</v>
      </c>
      <c r="F2503">
        <v>1277</v>
      </c>
    </row>
    <row r="2504" spans="1:6" x14ac:dyDescent="0.25">
      <c r="A2504">
        <v>1507</v>
      </c>
      <c r="B2504" t="s">
        <v>5417</v>
      </c>
      <c r="C2504">
        <v>173080</v>
      </c>
      <c r="E2504">
        <v>173080</v>
      </c>
      <c r="F2504">
        <v>1507</v>
      </c>
    </row>
    <row r="2505" spans="1:6" x14ac:dyDescent="0.25">
      <c r="A2505">
        <v>3135</v>
      </c>
      <c r="B2505" t="s">
        <v>5418</v>
      </c>
      <c r="C2505">
        <v>170312</v>
      </c>
      <c r="E2505">
        <v>170312</v>
      </c>
      <c r="F2505">
        <v>3135</v>
      </c>
    </row>
    <row r="2506" spans="1:6" x14ac:dyDescent="0.25">
      <c r="A2506">
        <v>102</v>
      </c>
      <c r="B2506" t="s">
        <v>5419</v>
      </c>
      <c r="C2506">
        <v>470317</v>
      </c>
      <c r="E2506">
        <v>470317</v>
      </c>
      <c r="F2506">
        <v>102</v>
      </c>
    </row>
    <row r="2507" spans="1:6" x14ac:dyDescent="0.25">
      <c r="A2507">
        <v>1262</v>
      </c>
      <c r="B2507" t="s">
        <v>5420</v>
      </c>
      <c r="C2507">
        <v>170315</v>
      </c>
      <c r="E2507">
        <v>170315</v>
      </c>
      <c r="F2507">
        <v>1262</v>
      </c>
    </row>
    <row r="2508" spans="1:6" x14ac:dyDescent="0.25">
      <c r="A2508">
        <v>1434</v>
      </c>
      <c r="B2508" t="s">
        <v>5421</v>
      </c>
      <c r="C2508">
        <v>170330</v>
      </c>
      <c r="E2508">
        <v>170330</v>
      </c>
      <c r="F2508">
        <v>1434</v>
      </c>
    </row>
    <row r="2509" spans="1:6" x14ac:dyDescent="0.25">
      <c r="A2509">
        <v>733</v>
      </c>
      <c r="B2509" t="s">
        <v>5422</v>
      </c>
      <c r="C2509">
        <v>170322</v>
      </c>
      <c r="E2509">
        <v>170322</v>
      </c>
      <c r="F2509">
        <v>733</v>
      </c>
    </row>
    <row r="2510" spans="1:6" x14ac:dyDescent="0.25">
      <c r="A2510">
        <v>85</v>
      </c>
      <c r="B2510" t="s">
        <v>5423</v>
      </c>
      <c r="C2510" t="s">
        <v>5424</v>
      </c>
      <c r="E2510" t="s">
        <v>5424</v>
      </c>
      <c r="F2510">
        <v>85</v>
      </c>
    </row>
    <row r="2511" spans="1:6" x14ac:dyDescent="0.25">
      <c r="A2511">
        <v>217</v>
      </c>
      <c r="B2511" t="s">
        <v>5425</v>
      </c>
      <c r="C2511" t="s">
        <v>5426</v>
      </c>
      <c r="E2511" t="s">
        <v>5426</v>
      </c>
      <c r="F2511">
        <v>217</v>
      </c>
    </row>
    <row r="2512" spans="1:6" x14ac:dyDescent="0.25">
      <c r="A2512">
        <v>1093</v>
      </c>
      <c r="B2512" t="s">
        <v>5427</v>
      </c>
      <c r="C2512" t="s">
        <v>5428</v>
      </c>
      <c r="E2512" t="s">
        <v>5428</v>
      </c>
      <c r="F2512">
        <v>1093</v>
      </c>
    </row>
    <row r="2513" spans="1:6" x14ac:dyDescent="0.25">
      <c r="A2513">
        <v>117</v>
      </c>
      <c r="B2513" t="s">
        <v>5429</v>
      </c>
      <c r="C2513" t="s">
        <v>5430</v>
      </c>
      <c r="E2513" t="s">
        <v>5430</v>
      </c>
      <c r="F2513">
        <v>117</v>
      </c>
    </row>
    <row r="2514" spans="1:6" x14ac:dyDescent="0.25">
      <c r="A2514">
        <v>381</v>
      </c>
      <c r="B2514" t="s">
        <v>5431</v>
      </c>
      <c r="C2514">
        <v>170327</v>
      </c>
      <c r="E2514">
        <v>170327</v>
      </c>
      <c r="F2514">
        <v>-75</v>
      </c>
    </row>
    <row r="2515" spans="1:6" x14ac:dyDescent="0.25">
      <c r="A2515">
        <v>29</v>
      </c>
      <c r="B2515" t="s">
        <v>5432</v>
      </c>
      <c r="C2515" t="s">
        <v>5433</v>
      </c>
      <c r="E2515" t="s">
        <v>5433</v>
      </c>
      <c r="F2515">
        <v>29</v>
      </c>
    </row>
    <row r="2516" spans="1:6" x14ac:dyDescent="0.25">
      <c r="A2516">
        <v>75</v>
      </c>
      <c r="B2516" t="s">
        <v>5434</v>
      </c>
      <c r="C2516" t="s">
        <v>5435</v>
      </c>
      <c r="E2516" t="s">
        <v>5435</v>
      </c>
      <c r="F2516">
        <v>75</v>
      </c>
    </row>
    <row r="2517" spans="1:6" x14ac:dyDescent="0.25">
      <c r="A2517">
        <v>934</v>
      </c>
      <c r="B2517" t="s">
        <v>5436</v>
      </c>
      <c r="C2517">
        <v>170316</v>
      </c>
      <c r="E2517">
        <v>170316</v>
      </c>
      <c r="F2517">
        <v>934</v>
      </c>
    </row>
    <row r="2518" spans="1:6" x14ac:dyDescent="0.25">
      <c r="A2518">
        <v>15</v>
      </c>
      <c r="B2518" t="s">
        <v>5437</v>
      </c>
      <c r="C2518">
        <v>170218</v>
      </c>
      <c r="E2518">
        <v>170218</v>
      </c>
      <c r="F2518">
        <v>15</v>
      </c>
    </row>
    <row r="2519" spans="1:6" x14ac:dyDescent="0.25">
      <c r="A2519">
        <v>2327</v>
      </c>
      <c r="B2519" t="s">
        <v>5438</v>
      </c>
      <c r="C2519">
        <v>172235</v>
      </c>
      <c r="E2519">
        <v>172235</v>
      </c>
      <c r="F2519">
        <v>2327</v>
      </c>
    </row>
    <row r="2520" spans="1:6" x14ac:dyDescent="0.25">
      <c r="A2520">
        <v>147</v>
      </c>
      <c r="B2520" t="s">
        <v>5439</v>
      </c>
      <c r="C2520">
        <v>172231</v>
      </c>
      <c r="E2520">
        <v>172231</v>
      </c>
      <c r="F2520">
        <v>147</v>
      </c>
    </row>
    <row r="2521" spans="1:6" x14ac:dyDescent="0.25">
      <c r="A2521">
        <v>377</v>
      </c>
      <c r="B2521" t="s">
        <v>5440</v>
      </c>
      <c r="C2521">
        <v>172237</v>
      </c>
      <c r="E2521">
        <v>172237</v>
      </c>
      <c r="F2521">
        <v>377</v>
      </c>
    </row>
    <row r="2522" spans="1:6" x14ac:dyDescent="0.25">
      <c r="A2522">
        <v>1395</v>
      </c>
      <c r="B2522" t="s">
        <v>5441</v>
      </c>
      <c r="C2522">
        <v>170281</v>
      </c>
      <c r="E2522">
        <v>170281</v>
      </c>
      <c r="F2522">
        <v>1395</v>
      </c>
    </row>
    <row r="2523" spans="1:6" x14ac:dyDescent="0.25">
      <c r="A2523">
        <v>107</v>
      </c>
      <c r="B2523" t="s">
        <v>5442</v>
      </c>
      <c r="C2523">
        <v>170530</v>
      </c>
      <c r="E2523">
        <v>170530</v>
      </c>
      <c r="F2523">
        <v>107</v>
      </c>
    </row>
    <row r="2524" spans="1:6" x14ac:dyDescent="0.25">
      <c r="A2524">
        <v>248</v>
      </c>
      <c r="B2524" t="s">
        <v>5443</v>
      </c>
      <c r="C2524">
        <v>170531</v>
      </c>
      <c r="E2524">
        <v>170531</v>
      </c>
      <c r="F2524">
        <v>248</v>
      </c>
    </row>
    <row r="2525" spans="1:6" x14ac:dyDescent="0.25">
      <c r="A2525">
        <v>1612</v>
      </c>
      <c r="B2525" t="s">
        <v>5444</v>
      </c>
      <c r="C2525">
        <v>170335</v>
      </c>
      <c r="E2525">
        <v>170335</v>
      </c>
      <c r="F2525">
        <v>1612</v>
      </c>
    </row>
    <row r="2526" spans="1:6" x14ac:dyDescent="0.25">
      <c r="A2526">
        <v>109</v>
      </c>
      <c r="B2526" t="s">
        <v>5445</v>
      </c>
      <c r="C2526">
        <v>170124</v>
      </c>
      <c r="E2526">
        <v>170124</v>
      </c>
      <c r="F2526">
        <v>109</v>
      </c>
    </row>
    <row r="2527" spans="1:6" x14ac:dyDescent="0.25">
      <c r="A2527">
        <v>380</v>
      </c>
      <c r="B2527" t="s">
        <v>5446</v>
      </c>
      <c r="C2527">
        <v>170214</v>
      </c>
      <c r="E2527">
        <v>170214</v>
      </c>
      <c r="F2527">
        <v>380</v>
      </c>
    </row>
    <row r="2528" spans="1:6" x14ac:dyDescent="0.25">
      <c r="A2528">
        <v>236</v>
      </c>
      <c r="B2528" t="s">
        <v>5447</v>
      </c>
      <c r="C2528">
        <v>170165</v>
      </c>
      <c r="E2528">
        <v>170165</v>
      </c>
      <c r="F2528">
        <v>236</v>
      </c>
    </row>
    <row r="2529" spans="1:6" x14ac:dyDescent="0.25">
      <c r="A2529">
        <v>156</v>
      </c>
      <c r="B2529" t="s">
        <v>5448</v>
      </c>
      <c r="C2529">
        <v>170146</v>
      </c>
      <c r="E2529">
        <v>170146</v>
      </c>
      <c r="F2529">
        <v>156</v>
      </c>
    </row>
    <row r="2530" spans="1:6" x14ac:dyDescent="0.25">
      <c r="A2530">
        <v>32</v>
      </c>
      <c r="B2530" t="s">
        <v>5449</v>
      </c>
      <c r="C2530">
        <v>170150</v>
      </c>
      <c r="E2530">
        <v>170150</v>
      </c>
      <c r="F2530">
        <v>32</v>
      </c>
    </row>
    <row r="2531" spans="1:6" x14ac:dyDescent="0.25">
      <c r="A2531">
        <v>2482</v>
      </c>
      <c r="B2531" t="s">
        <v>5450</v>
      </c>
      <c r="C2531">
        <v>170295</v>
      </c>
      <c r="E2531">
        <v>170295</v>
      </c>
      <c r="F2531">
        <v>2482</v>
      </c>
    </row>
    <row r="2532" spans="1:6" x14ac:dyDescent="0.25">
      <c r="A2532">
        <v>35</v>
      </c>
      <c r="B2532" t="s">
        <v>5451</v>
      </c>
      <c r="C2532">
        <v>170291</v>
      </c>
      <c r="E2532">
        <v>170291</v>
      </c>
      <c r="F2532">
        <v>35</v>
      </c>
    </row>
    <row r="2533" spans="1:6" x14ac:dyDescent="0.25">
      <c r="A2533">
        <v>474</v>
      </c>
      <c r="B2533" t="s">
        <v>5452</v>
      </c>
      <c r="C2533">
        <v>170289</v>
      </c>
      <c r="E2533">
        <v>170289</v>
      </c>
      <c r="F2533">
        <v>474</v>
      </c>
    </row>
    <row r="2534" spans="1:6" x14ac:dyDescent="0.25">
      <c r="A2534">
        <v>413</v>
      </c>
      <c r="B2534" t="s">
        <v>5453</v>
      </c>
      <c r="C2534">
        <v>170651</v>
      </c>
      <c r="E2534">
        <v>170651</v>
      </c>
      <c r="F2534">
        <v>413</v>
      </c>
    </row>
    <row r="2535" spans="1:6" x14ac:dyDescent="0.25">
      <c r="A2535">
        <v>451</v>
      </c>
      <c r="B2535" t="s">
        <v>5454</v>
      </c>
      <c r="C2535">
        <v>170652</v>
      </c>
      <c r="E2535">
        <v>170652</v>
      </c>
      <c r="F2535">
        <v>451</v>
      </c>
    </row>
    <row r="2536" spans="1:6" x14ac:dyDescent="0.25">
      <c r="A2536">
        <v>480</v>
      </c>
      <c r="B2536" t="s">
        <v>5455</v>
      </c>
      <c r="C2536">
        <v>172141</v>
      </c>
      <c r="E2536">
        <v>172141</v>
      </c>
      <c r="F2536">
        <v>480</v>
      </c>
    </row>
    <row r="2537" spans="1:6" x14ac:dyDescent="0.25">
      <c r="A2537">
        <v>77</v>
      </c>
      <c r="B2537" t="s">
        <v>5456</v>
      </c>
      <c r="C2537" t="s">
        <v>5457</v>
      </c>
      <c r="E2537" t="s">
        <v>5457</v>
      </c>
      <c r="F2537">
        <v>77</v>
      </c>
    </row>
    <row r="2538" spans="1:6" x14ac:dyDescent="0.25">
      <c r="A2538">
        <v>6617</v>
      </c>
      <c r="B2538" t="s">
        <v>5458</v>
      </c>
      <c r="C2538">
        <v>170324</v>
      </c>
      <c r="E2538">
        <v>170324</v>
      </c>
      <c r="F2538">
        <v>1047</v>
      </c>
    </row>
    <row r="2539" spans="1:6" x14ac:dyDescent="0.25">
      <c r="A2539">
        <v>498</v>
      </c>
      <c r="B2539" t="s">
        <v>5459</v>
      </c>
      <c r="C2539">
        <v>170285</v>
      </c>
      <c r="E2539">
        <v>170285</v>
      </c>
      <c r="F2539">
        <v>498</v>
      </c>
    </row>
    <row r="2540" spans="1:6" x14ac:dyDescent="0.25">
      <c r="A2540">
        <v>831</v>
      </c>
      <c r="B2540" t="s">
        <v>5460</v>
      </c>
      <c r="C2540">
        <v>170283</v>
      </c>
      <c r="E2540">
        <v>170283</v>
      </c>
      <c r="F2540">
        <v>831</v>
      </c>
    </row>
    <row r="2541" spans="1:6" x14ac:dyDescent="0.25">
      <c r="A2541">
        <v>165</v>
      </c>
      <c r="B2541" t="s">
        <v>5461</v>
      </c>
      <c r="C2541">
        <v>171973</v>
      </c>
      <c r="E2541">
        <v>171973</v>
      </c>
      <c r="F2541">
        <v>165</v>
      </c>
    </row>
    <row r="2542" spans="1:6" x14ac:dyDescent="0.25">
      <c r="A2542">
        <v>11</v>
      </c>
      <c r="B2542" t="s">
        <v>5462</v>
      </c>
      <c r="C2542" t="s">
        <v>5463</v>
      </c>
      <c r="E2542" t="s">
        <v>5463</v>
      </c>
      <c r="F2542">
        <v>11</v>
      </c>
    </row>
    <row r="2543" spans="1:6" x14ac:dyDescent="0.25">
      <c r="A2543">
        <v>205</v>
      </c>
      <c r="B2543" t="s">
        <v>5464</v>
      </c>
      <c r="C2543" t="s">
        <v>5465</v>
      </c>
      <c r="E2543" t="s">
        <v>5465</v>
      </c>
      <c r="F2543">
        <v>205</v>
      </c>
    </row>
    <row r="2544" spans="1:6" x14ac:dyDescent="0.25">
      <c r="A2544">
        <v>162</v>
      </c>
      <c r="B2544" t="s">
        <v>5466</v>
      </c>
      <c r="C2544" t="s">
        <v>5467</v>
      </c>
      <c r="E2544" t="s">
        <v>5467</v>
      </c>
      <c r="F2544">
        <v>162</v>
      </c>
    </row>
    <row r="2545" spans="1:6" x14ac:dyDescent="0.25">
      <c r="A2545">
        <v>318</v>
      </c>
      <c r="B2545" t="s">
        <v>5468</v>
      </c>
      <c r="C2545" t="s">
        <v>5469</v>
      </c>
      <c r="E2545" t="s">
        <v>5469</v>
      </c>
      <c r="F2545">
        <v>318</v>
      </c>
    </row>
    <row r="2546" spans="1:6" x14ac:dyDescent="0.25">
      <c r="A2546">
        <v>83</v>
      </c>
      <c r="B2546" t="s">
        <v>5470</v>
      </c>
      <c r="C2546" t="s">
        <v>5471</v>
      </c>
      <c r="E2546" t="s">
        <v>5471</v>
      </c>
      <c r="F2546">
        <v>83</v>
      </c>
    </row>
    <row r="2547" spans="1:6" x14ac:dyDescent="0.25">
      <c r="A2547">
        <v>244</v>
      </c>
      <c r="B2547" t="s">
        <v>5472</v>
      </c>
      <c r="C2547" t="s">
        <v>5473</v>
      </c>
      <c r="E2547" t="s">
        <v>5473</v>
      </c>
      <c r="F2547">
        <v>244</v>
      </c>
    </row>
    <row r="2548" spans="1:6" x14ac:dyDescent="0.25">
      <c r="A2548">
        <v>21</v>
      </c>
      <c r="B2548" t="s">
        <v>5474</v>
      </c>
      <c r="C2548" t="s">
        <v>5475</v>
      </c>
      <c r="E2548" t="s">
        <v>5475</v>
      </c>
      <c r="F2548">
        <v>21</v>
      </c>
    </row>
    <row r="2549" spans="1:6" x14ac:dyDescent="0.25">
      <c r="A2549">
        <v>341</v>
      </c>
      <c r="B2549" t="s">
        <v>5476</v>
      </c>
      <c r="C2549" t="s">
        <v>5477</v>
      </c>
      <c r="E2549" t="s">
        <v>5477</v>
      </c>
      <c r="F2549">
        <v>341</v>
      </c>
    </row>
    <row r="2550" spans="1:6" x14ac:dyDescent="0.25">
      <c r="A2550">
        <v>28</v>
      </c>
      <c r="B2550" t="s">
        <v>5478</v>
      </c>
      <c r="C2550">
        <v>170299</v>
      </c>
      <c r="E2550">
        <v>170299</v>
      </c>
      <c r="F2550">
        <v>28</v>
      </c>
    </row>
    <row r="2551" spans="1:6" x14ac:dyDescent="0.25">
      <c r="A2551">
        <v>97</v>
      </c>
      <c r="B2551" t="s">
        <v>5479</v>
      </c>
      <c r="C2551">
        <v>172135</v>
      </c>
      <c r="E2551">
        <v>172135</v>
      </c>
      <c r="F2551">
        <v>97</v>
      </c>
    </row>
    <row r="2552" spans="1:6" x14ac:dyDescent="0.25">
      <c r="A2552">
        <v>697</v>
      </c>
      <c r="B2552" t="s">
        <v>5480</v>
      </c>
      <c r="C2552">
        <v>170511</v>
      </c>
      <c r="E2552">
        <v>170511</v>
      </c>
      <c r="F2552">
        <v>697</v>
      </c>
    </row>
    <row r="2553" spans="1:6" x14ac:dyDescent="0.25">
      <c r="A2553">
        <v>212</v>
      </c>
      <c r="B2553" t="s">
        <v>5481</v>
      </c>
      <c r="C2553">
        <v>170522</v>
      </c>
      <c r="E2553">
        <v>170522</v>
      </c>
      <c r="F2553">
        <v>212</v>
      </c>
    </row>
    <row r="2554" spans="1:6" x14ac:dyDescent="0.25">
      <c r="A2554">
        <v>217</v>
      </c>
      <c r="B2554" t="s">
        <v>5482</v>
      </c>
      <c r="C2554">
        <v>170519</v>
      </c>
      <c r="E2554">
        <v>170519</v>
      </c>
      <c r="F2554">
        <v>217</v>
      </c>
    </row>
    <row r="2555" spans="1:6" x14ac:dyDescent="0.25">
      <c r="A2555">
        <v>755</v>
      </c>
      <c r="B2555" t="s">
        <v>5483</v>
      </c>
      <c r="C2555">
        <v>170521</v>
      </c>
      <c r="E2555">
        <v>170521</v>
      </c>
      <c r="F2555">
        <v>755</v>
      </c>
    </row>
    <row r="2556" spans="1:6" x14ac:dyDescent="0.25">
      <c r="A2556">
        <v>437</v>
      </c>
      <c r="B2556" t="s">
        <v>5484</v>
      </c>
      <c r="C2556">
        <v>171323</v>
      </c>
      <c r="E2556">
        <v>171323</v>
      </c>
      <c r="F2556">
        <v>437</v>
      </c>
    </row>
    <row r="2557" spans="1:6" x14ac:dyDescent="0.25">
      <c r="A2557">
        <v>1997</v>
      </c>
      <c r="B2557" t="s">
        <v>5485</v>
      </c>
      <c r="C2557">
        <v>170231</v>
      </c>
      <c r="E2557">
        <v>170231</v>
      </c>
      <c r="F2557">
        <v>1997</v>
      </c>
    </row>
    <row r="2558" spans="1:6" x14ac:dyDescent="0.25">
      <c r="A2558">
        <v>49</v>
      </c>
      <c r="B2558" t="s">
        <v>5486</v>
      </c>
      <c r="C2558">
        <v>172295</v>
      </c>
      <c r="E2558">
        <v>172295</v>
      </c>
      <c r="F2558">
        <v>49</v>
      </c>
    </row>
    <row r="2559" spans="1:6" x14ac:dyDescent="0.25">
      <c r="A2559">
        <v>87</v>
      </c>
      <c r="B2559" t="s">
        <v>5487</v>
      </c>
      <c r="C2559">
        <v>172291</v>
      </c>
      <c r="E2559">
        <v>172291</v>
      </c>
      <c r="F2559">
        <v>87</v>
      </c>
    </row>
    <row r="2560" spans="1:6" x14ac:dyDescent="0.25">
      <c r="A2560">
        <v>147</v>
      </c>
      <c r="B2560" t="s">
        <v>5488</v>
      </c>
      <c r="C2560">
        <v>172297</v>
      </c>
      <c r="E2560">
        <v>172297</v>
      </c>
      <c r="F2560">
        <v>147</v>
      </c>
    </row>
    <row r="2561" spans="1:6" x14ac:dyDescent="0.25">
      <c r="A2561">
        <v>1033</v>
      </c>
      <c r="B2561" t="s">
        <v>5489</v>
      </c>
      <c r="C2561">
        <v>171965</v>
      </c>
      <c r="E2561">
        <v>171965</v>
      </c>
      <c r="F2561">
        <v>1033</v>
      </c>
    </row>
    <row r="2562" spans="1:6" x14ac:dyDescent="0.25">
      <c r="A2562">
        <v>55</v>
      </c>
      <c r="B2562" t="s">
        <v>5490</v>
      </c>
      <c r="C2562">
        <v>171961</v>
      </c>
      <c r="E2562">
        <v>171961</v>
      </c>
      <c r="F2562">
        <v>55</v>
      </c>
    </row>
    <row r="2563" spans="1:6" x14ac:dyDescent="0.25">
      <c r="A2563">
        <v>336</v>
      </c>
      <c r="B2563" t="s">
        <v>5491</v>
      </c>
      <c r="C2563">
        <v>171963</v>
      </c>
      <c r="E2563">
        <v>171963</v>
      </c>
      <c r="F2563">
        <v>336</v>
      </c>
    </row>
    <row r="2564" spans="1:6" x14ac:dyDescent="0.25">
      <c r="A2564">
        <v>582</v>
      </c>
      <c r="B2564" t="s">
        <v>5492</v>
      </c>
      <c r="C2564">
        <v>170225</v>
      </c>
      <c r="E2564">
        <v>170225</v>
      </c>
      <c r="F2564">
        <v>582</v>
      </c>
    </row>
    <row r="2565" spans="1:6" x14ac:dyDescent="0.25">
      <c r="A2565">
        <v>648</v>
      </c>
      <c r="B2565" t="s">
        <v>5493</v>
      </c>
      <c r="C2565">
        <v>170238</v>
      </c>
      <c r="E2565">
        <v>170238</v>
      </c>
      <c r="F2565">
        <v>648</v>
      </c>
    </row>
    <row r="2566" spans="1:6" x14ac:dyDescent="0.25">
      <c r="A2566">
        <v>240</v>
      </c>
      <c r="B2566" t="s">
        <v>5494</v>
      </c>
      <c r="C2566">
        <v>170226</v>
      </c>
      <c r="E2566">
        <v>170226</v>
      </c>
      <c r="F2566">
        <v>240</v>
      </c>
    </row>
    <row r="2567" spans="1:6" x14ac:dyDescent="0.25">
      <c r="A2567">
        <v>168</v>
      </c>
      <c r="B2567" t="s">
        <v>5495</v>
      </c>
      <c r="C2567">
        <v>170223</v>
      </c>
      <c r="E2567">
        <v>170223</v>
      </c>
      <c r="F2567">
        <v>168</v>
      </c>
    </row>
    <row r="2568" spans="1:6" x14ac:dyDescent="0.25">
      <c r="A2568">
        <v>90</v>
      </c>
      <c r="B2568" t="s">
        <v>5496</v>
      </c>
      <c r="C2568" t="s">
        <v>5497</v>
      </c>
      <c r="E2568" t="s">
        <v>5497</v>
      </c>
      <c r="F2568">
        <v>90</v>
      </c>
    </row>
    <row r="2569" spans="1:6" x14ac:dyDescent="0.25">
      <c r="A2569">
        <v>69</v>
      </c>
      <c r="B2569" t="s">
        <v>5498</v>
      </c>
      <c r="C2569">
        <v>170159</v>
      </c>
      <c r="E2569">
        <v>170159</v>
      </c>
      <c r="F2569">
        <v>69</v>
      </c>
    </row>
    <row r="2570" spans="1:6" x14ac:dyDescent="0.25">
      <c r="A2570">
        <v>358</v>
      </c>
      <c r="B2570" t="s">
        <v>5499</v>
      </c>
      <c r="C2570">
        <v>170195</v>
      </c>
      <c r="E2570">
        <v>170195</v>
      </c>
      <c r="F2570">
        <v>358</v>
      </c>
    </row>
    <row r="2571" spans="1:6" x14ac:dyDescent="0.25">
      <c r="A2571">
        <v>29</v>
      </c>
      <c r="B2571" t="s">
        <v>5500</v>
      </c>
      <c r="C2571">
        <v>630001</v>
      </c>
      <c r="E2571">
        <v>630001</v>
      </c>
      <c r="F2571">
        <v>29</v>
      </c>
    </row>
    <row r="2572" spans="1:6" x14ac:dyDescent="0.25">
      <c r="A2572">
        <v>125</v>
      </c>
      <c r="B2572" t="s">
        <v>5501</v>
      </c>
      <c r="C2572" t="s">
        <v>5502</v>
      </c>
      <c r="E2572" t="s">
        <v>5502</v>
      </c>
      <c r="F2572">
        <v>125</v>
      </c>
    </row>
    <row r="2573" spans="1:6" x14ac:dyDescent="0.25">
      <c r="A2573">
        <v>763</v>
      </c>
      <c r="B2573" t="s">
        <v>5503</v>
      </c>
      <c r="C2573" t="s">
        <v>530</v>
      </c>
      <c r="E2573" t="s">
        <v>530</v>
      </c>
      <c r="F2573">
        <v>760</v>
      </c>
    </row>
    <row r="2574" spans="1:6" x14ac:dyDescent="0.25">
      <c r="A2574">
        <v>22</v>
      </c>
      <c r="B2574" t="s">
        <v>5504</v>
      </c>
      <c r="C2574" t="s">
        <v>529</v>
      </c>
      <c r="E2574" t="s">
        <v>529</v>
      </c>
      <c r="F2574">
        <v>19</v>
      </c>
    </row>
    <row r="2575" spans="1:6" x14ac:dyDescent="0.25">
      <c r="A2575">
        <v>681</v>
      </c>
      <c r="B2575" t="s">
        <v>5505</v>
      </c>
      <c r="C2575" t="s">
        <v>476</v>
      </c>
      <c r="E2575" t="s">
        <v>476</v>
      </c>
      <c r="F2575">
        <v>-955</v>
      </c>
    </row>
    <row r="2576" spans="1:6" x14ac:dyDescent="0.25">
      <c r="A2576">
        <v>1830</v>
      </c>
      <c r="B2576" t="s">
        <v>5506</v>
      </c>
      <c r="C2576">
        <v>154082</v>
      </c>
      <c r="E2576">
        <v>154082</v>
      </c>
      <c r="F2576">
        <v>1830</v>
      </c>
    </row>
    <row r="2577" spans="1:6" x14ac:dyDescent="0.25">
      <c r="A2577">
        <v>6323</v>
      </c>
      <c r="B2577" t="s">
        <v>5507</v>
      </c>
      <c r="C2577">
        <v>154066</v>
      </c>
      <c r="E2577">
        <v>154066</v>
      </c>
      <c r="F2577">
        <v>6323</v>
      </c>
    </row>
    <row r="2578" spans="1:6" x14ac:dyDescent="0.25">
      <c r="A2578">
        <v>447</v>
      </c>
      <c r="B2578" t="s">
        <v>5508</v>
      </c>
      <c r="C2578" t="s">
        <v>533</v>
      </c>
      <c r="E2578" t="s">
        <v>533</v>
      </c>
      <c r="F2578">
        <v>447</v>
      </c>
    </row>
    <row r="2579" spans="1:6" x14ac:dyDescent="0.25">
      <c r="A2579">
        <v>9</v>
      </c>
      <c r="B2579" t="s">
        <v>5509</v>
      </c>
      <c r="C2579" t="s">
        <v>5510</v>
      </c>
      <c r="E2579" t="s">
        <v>5510</v>
      </c>
      <c r="F2579">
        <v>9</v>
      </c>
    </row>
    <row r="2580" spans="1:6" x14ac:dyDescent="0.25">
      <c r="A2580">
        <v>59</v>
      </c>
      <c r="B2580" t="s">
        <v>5511</v>
      </c>
      <c r="C2580" t="s">
        <v>5512</v>
      </c>
      <c r="E2580" t="s">
        <v>5512</v>
      </c>
      <c r="F2580">
        <v>59</v>
      </c>
    </row>
    <row r="2581" spans="1:6" x14ac:dyDescent="0.25">
      <c r="A2581">
        <v>1330</v>
      </c>
      <c r="B2581" t="s">
        <v>5513</v>
      </c>
      <c r="C2581" t="s">
        <v>5514</v>
      </c>
      <c r="E2581" t="s">
        <v>5514</v>
      </c>
      <c r="F2581">
        <v>1330</v>
      </c>
    </row>
    <row r="2582" spans="1:6" x14ac:dyDescent="0.25">
      <c r="A2582">
        <v>0</v>
      </c>
      <c r="B2582" t="s">
        <v>5515</v>
      </c>
      <c r="C2582" t="s">
        <v>5516</v>
      </c>
      <c r="E2582" t="s">
        <v>5516</v>
      </c>
      <c r="F2582">
        <v>-24</v>
      </c>
    </row>
    <row r="2583" spans="1:6" x14ac:dyDescent="0.25">
      <c r="A2583">
        <v>294</v>
      </c>
      <c r="B2583" t="s">
        <v>5517</v>
      </c>
      <c r="C2583" t="s">
        <v>1947</v>
      </c>
      <c r="E2583" t="s">
        <v>1947</v>
      </c>
      <c r="F2583">
        <v>294</v>
      </c>
    </row>
    <row r="2584" spans="1:6" x14ac:dyDescent="0.25">
      <c r="A2584">
        <v>17561</v>
      </c>
      <c r="B2584" t="s">
        <v>5518</v>
      </c>
      <c r="C2584">
        <v>156228</v>
      </c>
      <c r="E2584">
        <v>156228</v>
      </c>
      <c r="F2584">
        <v>17561</v>
      </c>
    </row>
    <row r="2585" spans="1:6" x14ac:dyDescent="0.25">
      <c r="A2585">
        <v>192</v>
      </c>
      <c r="B2585" t="s">
        <v>5519</v>
      </c>
      <c r="C2585" t="s">
        <v>1948</v>
      </c>
      <c r="E2585" t="s">
        <v>1948</v>
      </c>
      <c r="F2585">
        <v>192</v>
      </c>
    </row>
    <row r="2586" spans="1:6" x14ac:dyDescent="0.25">
      <c r="A2586">
        <v>3073</v>
      </c>
      <c r="B2586" t="s">
        <v>5520</v>
      </c>
      <c r="C2586">
        <v>156253</v>
      </c>
      <c r="E2586">
        <v>156253</v>
      </c>
      <c r="F2586">
        <v>3073</v>
      </c>
    </row>
    <row r="2587" spans="1:6" x14ac:dyDescent="0.25">
      <c r="A2587">
        <v>648</v>
      </c>
      <c r="B2587" t="s">
        <v>5521</v>
      </c>
      <c r="C2587">
        <v>154102</v>
      </c>
      <c r="E2587">
        <v>154102</v>
      </c>
      <c r="F2587">
        <v>648</v>
      </c>
    </row>
    <row r="2588" spans="1:6" x14ac:dyDescent="0.25">
      <c r="A2588">
        <v>128</v>
      </c>
      <c r="B2588" t="s">
        <v>608</v>
      </c>
      <c r="C2588" t="s">
        <v>560</v>
      </c>
      <c r="E2588" t="s">
        <v>560</v>
      </c>
      <c r="F2588">
        <v>126</v>
      </c>
    </row>
    <row r="2589" spans="1:6" x14ac:dyDescent="0.25">
      <c r="A2589">
        <v>48</v>
      </c>
      <c r="B2589" t="s">
        <v>5522</v>
      </c>
      <c r="C2589">
        <v>502865</v>
      </c>
      <c r="E2589">
        <v>502865</v>
      </c>
      <c r="F2589">
        <v>48</v>
      </c>
    </row>
    <row r="2590" spans="1:6" x14ac:dyDescent="0.25">
      <c r="A2590">
        <v>760</v>
      </c>
      <c r="B2590" t="s">
        <v>5523</v>
      </c>
      <c r="C2590">
        <v>116920</v>
      </c>
      <c r="E2590">
        <v>116920</v>
      </c>
      <c r="F2590">
        <v>760</v>
      </c>
    </row>
    <row r="2591" spans="1:6" x14ac:dyDescent="0.25">
      <c r="A2591">
        <v>0</v>
      </c>
      <c r="B2591" t="s">
        <v>5524</v>
      </c>
      <c r="C2591" t="s">
        <v>892</v>
      </c>
      <c r="E2591" t="s">
        <v>892</v>
      </c>
      <c r="F2591">
        <v>-84</v>
      </c>
    </row>
    <row r="2592" spans="1:6" x14ac:dyDescent="0.25">
      <c r="A2592">
        <v>170</v>
      </c>
      <c r="B2592" t="s">
        <v>5525</v>
      </c>
      <c r="C2592" t="s">
        <v>827</v>
      </c>
      <c r="E2592" t="s">
        <v>827</v>
      </c>
      <c r="F2592">
        <v>134</v>
      </c>
    </row>
    <row r="2593" spans="1:6" x14ac:dyDescent="0.25">
      <c r="A2593">
        <v>164</v>
      </c>
      <c r="B2593" t="s">
        <v>5526</v>
      </c>
      <c r="C2593">
        <v>500601</v>
      </c>
      <c r="E2593">
        <v>500601</v>
      </c>
      <c r="F2593">
        <v>164</v>
      </c>
    </row>
    <row r="2594" spans="1:6" x14ac:dyDescent="0.25">
      <c r="A2594">
        <v>10</v>
      </c>
      <c r="B2594" t="s">
        <v>5527</v>
      </c>
      <c r="C2594" t="s">
        <v>5528</v>
      </c>
      <c r="E2594" t="s">
        <v>5528</v>
      </c>
      <c r="F2594">
        <v>10</v>
      </c>
    </row>
    <row r="2595" spans="1:6" x14ac:dyDescent="0.25">
      <c r="A2595">
        <v>6</v>
      </c>
      <c r="B2595" t="s">
        <v>5529</v>
      </c>
      <c r="C2595" t="s">
        <v>5530</v>
      </c>
      <c r="E2595" t="s">
        <v>5530</v>
      </c>
      <c r="F2595">
        <v>6</v>
      </c>
    </row>
    <row r="2596" spans="1:6" x14ac:dyDescent="0.25">
      <c r="A2596">
        <v>6</v>
      </c>
      <c r="B2596" t="s">
        <v>5531</v>
      </c>
      <c r="C2596" t="s">
        <v>5532</v>
      </c>
      <c r="E2596" t="s">
        <v>5532</v>
      </c>
      <c r="F2596">
        <v>6</v>
      </c>
    </row>
    <row r="2597" spans="1:6" x14ac:dyDescent="0.25">
      <c r="A2597">
        <v>1849</v>
      </c>
      <c r="B2597" t="s">
        <v>5533</v>
      </c>
      <c r="C2597" t="s">
        <v>581</v>
      </c>
      <c r="E2597" t="s">
        <v>581</v>
      </c>
      <c r="F2597">
        <v>1849</v>
      </c>
    </row>
    <row r="2598" spans="1:6" x14ac:dyDescent="0.25">
      <c r="A2598">
        <v>96</v>
      </c>
      <c r="B2598" t="s">
        <v>5534</v>
      </c>
      <c r="C2598" t="s">
        <v>5535</v>
      </c>
      <c r="E2598" t="s">
        <v>5535</v>
      </c>
      <c r="F2598">
        <v>96</v>
      </c>
    </row>
    <row r="2599" spans="1:6" x14ac:dyDescent="0.25">
      <c r="A2599">
        <v>468</v>
      </c>
      <c r="B2599" t="s">
        <v>5536</v>
      </c>
      <c r="C2599" t="s">
        <v>5537</v>
      </c>
      <c r="E2599" t="s">
        <v>5537</v>
      </c>
      <c r="F2599">
        <v>468</v>
      </c>
    </row>
    <row r="2600" spans="1:6" x14ac:dyDescent="0.25">
      <c r="A2600">
        <v>31</v>
      </c>
      <c r="B2600" t="s">
        <v>5538</v>
      </c>
      <c r="C2600" t="s">
        <v>5539</v>
      </c>
      <c r="E2600" t="s">
        <v>5539</v>
      </c>
      <c r="F2600">
        <v>31</v>
      </c>
    </row>
    <row r="2601" spans="1:6" x14ac:dyDescent="0.25">
      <c r="A2601">
        <v>26</v>
      </c>
      <c r="B2601" t="s">
        <v>5540</v>
      </c>
      <c r="C2601" t="s">
        <v>5541</v>
      </c>
      <c r="E2601" t="s">
        <v>5541</v>
      </c>
      <c r="F2601">
        <v>26</v>
      </c>
    </row>
    <row r="2602" spans="1:6" x14ac:dyDescent="0.25">
      <c r="A2602">
        <v>13</v>
      </c>
      <c r="B2602" t="s">
        <v>5542</v>
      </c>
      <c r="C2602" t="s">
        <v>5543</v>
      </c>
      <c r="E2602" t="s">
        <v>5543</v>
      </c>
      <c r="F2602">
        <v>13</v>
      </c>
    </row>
    <row r="2603" spans="1:6" x14ac:dyDescent="0.25">
      <c r="A2603">
        <v>12</v>
      </c>
      <c r="B2603" t="s">
        <v>5544</v>
      </c>
      <c r="C2603" t="s">
        <v>5545</v>
      </c>
      <c r="E2603" t="s">
        <v>5545</v>
      </c>
      <c r="F2603">
        <v>12</v>
      </c>
    </row>
    <row r="2604" spans="1:6" x14ac:dyDescent="0.25">
      <c r="A2604">
        <v>64</v>
      </c>
      <c r="B2604" t="s">
        <v>5546</v>
      </c>
      <c r="C2604" t="s">
        <v>5547</v>
      </c>
      <c r="E2604" t="s">
        <v>5547</v>
      </c>
      <c r="F2604">
        <v>64</v>
      </c>
    </row>
    <row r="2605" spans="1:6" x14ac:dyDescent="0.25">
      <c r="A2605">
        <v>19</v>
      </c>
      <c r="B2605" t="s">
        <v>5548</v>
      </c>
      <c r="C2605" t="s">
        <v>5549</v>
      </c>
      <c r="E2605" t="s">
        <v>5549</v>
      </c>
      <c r="F2605">
        <v>19</v>
      </c>
    </row>
    <row r="2606" spans="1:6" x14ac:dyDescent="0.25">
      <c r="A2606">
        <v>29</v>
      </c>
      <c r="B2606" t="s">
        <v>5550</v>
      </c>
      <c r="C2606" t="s">
        <v>5551</v>
      </c>
      <c r="E2606" t="s">
        <v>5551</v>
      </c>
      <c r="F2606">
        <v>29</v>
      </c>
    </row>
    <row r="2607" spans="1:6" x14ac:dyDescent="0.25">
      <c r="A2607">
        <v>56</v>
      </c>
      <c r="B2607" t="s">
        <v>5552</v>
      </c>
      <c r="C2607" t="s">
        <v>5553</v>
      </c>
      <c r="E2607" t="s">
        <v>5553</v>
      </c>
      <c r="F2607">
        <v>56</v>
      </c>
    </row>
    <row r="2608" spans="1:6" x14ac:dyDescent="0.25">
      <c r="A2608">
        <v>16</v>
      </c>
      <c r="B2608" t="s">
        <v>5554</v>
      </c>
      <c r="C2608" t="s">
        <v>5555</v>
      </c>
      <c r="E2608" t="s">
        <v>5555</v>
      </c>
      <c r="F2608">
        <v>16</v>
      </c>
    </row>
    <row r="2609" spans="1:6" x14ac:dyDescent="0.25">
      <c r="A2609">
        <v>36</v>
      </c>
      <c r="B2609" t="s">
        <v>5556</v>
      </c>
      <c r="C2609" t="s">
        <v>5557</v>
      </c>
      <c r="E2609" t="s">
        <v>5557</v>
      </c>
      <c r="F2609">
        <v>36</v>
      </c>
    </row>
    <row r="2610" spans="1:6" x14ac:dyDescent="0.25">
      <c r="A2610">
        <v>34</v>
      </c>
      <c r="B2610" t="s">
        <v>5558</v>
      </c>
      <c r="C2610" t="s">
        <v>5559</v>
      </c>
      <c r="E2610" t="s">
        <v>5559</v>
      </c>
      <c r="F2610">
        <v>34</v>
      </c>
    </row>
    <row r="2611" spans="1:6" x14ac:dyDescent="0.25">
      <c r="A2611">
        <v>67</v>
      </c>
      <c r="B2611" t="s">
        <v>5560</v>
      </c>
      <c r="C2611" t="s">
        <v>5561</v>
      </c>
      <c r="E2611" t="s">
        <v>5561</v>
      </c>
      <c r="F2611">
        <v>67</v>
      </c>
    </row>
    <row r="2612" spans="1:6" x14ac:dyDescent="0.25">
      <c r="A2612">
        <v>32</v>
      </c>
      <c r="B2612" t="s">
        <v>5562</v>
      </c>
      <c r="C2612" t="s">
        <v>5563</v>
      </c>
      <c r="E2612" t="s">
        <v>5563</v>
      </c>
      <c r="F2612">
        <v>32</v>
      </c>
    </row>
    <row r="2613" spans="1:6" x14ac:dyDescent="0.25">
      <c r="A2613">
        <v>63</v>
      </c>
      <c r="B2613" t="s">
        <v>5564</v>
      </c>
      <c r="C2613" t="s">
        <v>5565</v>
      </c>
      <c r="E2613" t="s">
        <v>5565</v>
      </c>
      <c r="F2613">
        <v>63</v>
      </c>
    </row>
    <row r="2614" spans="1:6" x14ac:dyDescent="0.25">
      <c r="A2614">
        <v>44</v>
      </c>
      <c r="B2614" t="s">
        <v>5566</v>
      </c>
      <c r="C2614" t="s">
        <v>5567</v>
      </c>
      <c r="E2614" t="s">
        <v>5567</v>
      </c>
      <c r="F2614">
        <v>44</v>
      </c>
    </row>
    <row r="2615" spans="1:6" x14ac:dyDescent="0.25">
      <c r="A2615">
        <v>100</v>
      </c>
      <c r="B2615" t="s">
        <v>5568</v>
      </c>
      <c r="C2615">
        <v>605080</v>
      </c>
      <c r="E2615">
        <v>605080</v>
      </c>
      <c r="F2615">
        <v>100</v>
      </c>
    </row>
    <row r="2616" spans="1:6" x14ac:dyDescent="0.25">
      <c r="A2616">
        <v>297</v>
      </c>
      <c r="B2616" t="s">
        <v>5569</v>
      </c>
      <c r="C2616" t="s">
        <v>1192</v>
      </c>
      <c r="E2616" t="s">
        <v>1192</v>
      </c>
      <c r="F2616">
        <v>270</v>
      </c>
    </row>
    <row r="2617" spans="1:6" x14ac:dyDescent="0.25">
      <c r="A2617">
        <v>0</v>
      </c>
      <c r="B2617" t="s">
        <v>5570</v>
      </c>
      <c r="C2617" t="s">
        <v>1086</v>
      </c>
      <c r="E2617" t="s">
        <v>1086</v>
      </c>
      <c r="F2617">
        <v>-4</v>
      </c>
    </row>
    <row r="2618" spans="1:6" x14ac:dyDescent="0.25">
      <c r="A2618">
        <v>20</v>
      </c>
      <c r="B2618" t="s">
        <v>5571</v>
      </c>
      <c r="C2618" t="s">
        <v>316</v>
      </c>
      <c r="E2618" t="s">
        <v>316</v>
      </c>
      <c r="F2618">
        <v>15</v>
      </c>
    </row>
    <row r="2619" spans="1:6" x14ac:dyDescent="0.25">
      <c r="A2619">
        <v>147</v>
      </c>
      <c r="B2619" t="s">
        <v>5572</v>
      </c>
      <c r="C2619" t="s">
        <v>321</v>
      </c>
      <c r="E2619" t="s">
        <v>321</v>
      </c>
      <c r="F2619">
        <v>147</v>
      </c>
    </row>
    <row r="2620" spans="1:6" x14ac:dyDescent="0.25">
      <c r="A2620">
        <v>0</v>
      </c>
      <c r="B2620" t="s">
        <v>5573</v>
      </c>
      <c r="C2620" t="s">
        <v>5574</v>
      </c>
      <c r="E2620" t="s">
        <v>5574</v>
      </c>
      <c r="F2620">
        <v>-4</v>
      </c>
    </row>
    <row r="2621" spans="1:6" x14ac:dyDescent="0.25">
      <c r="A2621">
        <v>12</v>
      </c>
      <c r="B2621" t="s">
        <v>5575</v>
      </c>
      <c r="C2621" t="s">
        <v>2155</v>
      </c>
      <c r="E2621" t="s">
        <v>2155</v>
      </c>
      <c r="F2621">
        <v>12</v>
      </c>
    </row>
    <row r="2622" spans="1:6" x14ac:dyDescent="0.25">
      <c r="A2622">
        <v>42</v>
      </c>
      <c r="B2622" t="s">
        <v>5576</v>
      </c>
      <c r="C2622" t="s">
        <v>2151</v>
      </c>
      <c r="E2622" t="s">
        <v>2151</v>
      </c>
      <c r="F2622">
        <v>42</v>
      </c>
    </row>
    <row r="2623" spans="1:6" x14ac:dyDescent="0.25">
      <c r="A2623">
        <v>1117</v>
      </c>
      <c r="B2623" t="s">
        <v>5577</v>
      </c>
      <c r="C2623" t="s">
        <v>374</v>
      </c>
      <c r="E2623" t="s">
        <v>374</v>
      </c>
      <c r="F2623">
        <v>193</v>
      </c>
    </row>
    <row r="2624" spans="1:6" x14ac:dyDescent="0.25">
      <c r="A2624">
        <v>1818</v>
      </c>
      <c r="B2624" t="s">
        <v>5578</v>
      </c>
      <c r="C2624" t="s">
        <v>373</v>
      </c>
      <c r="E2624" t="s">
        <v>373</v>
      </c>
      <c r="F2624">
        <v>1309</v>
      </c>
    </row>
    <row r="2625" spans="1:6" x14ac:dyDescent="0.25">
      <c r="A2625">
        <v>9</v>
      </c>
      <c r="B2625" t="s">
        <v>5579</v>
      </c>
      <c r="C2625" t="s">
        <v>1662</v>
      </c>
      <c r="E2625" t="s">
        <v>1662</v>
      </c>
      <c r="F2625">
        <v>-7</v>
      </c>
    </row>
    <row r="2626" spans="1:6" x14ac:dyDescent="0.25">
      <c r="A2626">
        <v>88</v>
      </c>
      <c r="B2626" t="s">
        <v>5580</v>
      </c>
      <c r="C2626" t="s">
        <v>1109</v>
      </c>
      <c r="E2626" t="s">
        <v>1109</v>
      </c>
      <c r="F2626">
        <v>59</v>
      </c>
    </row>
    <row r="2627" spans="1:6" x14ac:dyDescent="0.25">
      <c r="A2627">
        <v>190</v>
      </c>
      <c r="B2627" t="s">
        <v>5581</v>
      </c>
      <c r="C2627" t="s">
        <v>5582</v>
      </c>
      <c r="E2627" t="s">
        <v>5582</v>
      </c>
      <c r="F2627">
        <v>190</v>
      </c>
    </row>
    <row r="2628" spans="1:6" x14ac:dyDescent="0.25">
      <c r="A2628">
        <v>209</v>
      </c>
      <c r="B2628" t="s">
        <v>5583</v>
      </c>
      <c r="C2628" t="s">
        <v>5584</v>
      </c>
      <c r="E2628" t="s">
        <v>5584</v>
      </c>
      <c r="F2628">
        <v>209</v>
      </c>
    </row>
    <row r="2629" spans="1:6" x14ac:dyDescent="0.25">
      <c r="A2629">
        <v>28</v>
      </c>
      <c r="B2629" t="s">
        <v>5585</v>
      </c>
      <c r="C2629" t="s">
        <v>5586</v>
      </c>
      <c r="E2629" t="s">
        <v>5586</v>
      </c>
      <c r="F2629">
        <v>28</v>
      </c>
    </row>
    <row r="2630" spans="1:6" x14ac:dyDescent="0.25">
      <c r="A2630">
        <v>129</v>
      </c>
      <c r="B2630" t="s">
        <v>5587</v>
      </c>
      <c r="C2630" t="s">
        <v>5588</v>
      </c>
      <c r="E2630" t="s">
        <v>5588</v>
      </c>
      <c r="F2630">
        <v>129</v>
      </c>
    </row>
    <row r="2631" spans="1:6" x14ac:dyDescent="0.25">
      <c r="A2631">
        <v>38</v>
      </c>
      <c r="B2631" t="s">
        <v>5589</v>
      </c>
      <c r="C2631" t="s">
        <v>5590</v>
      </c>
      <c r="E2631" t="s">
        <v>5590</v>
      </c>
      <c r="F2631">
        <v>38</v>
      </c>
    </row>
    <row r="2632" spans="1:6" x14ac:dyDescent="0.25">
      <c r="A2632">
        <v>84</v>
      </c>
      <c r="B2632" t="s">
        <v>5591</v>
      </c>
      <c r="C2632" t="s">
        <v>5592</v>
      </c>
      <c r="E2632" t="s">
        <v>5592</v>
      </c>
      <c r="F2632">
        <v>84</v>
      </c>
    </row>
    <row r="2633" spans="1:6" x14ac:dyDescent="0.25">
      <c r="A2633">
        <v>3765</v>
      </c>
      <c r="B2633" t="s">
        <v>5593</v>
      </c>
      <c r="C2633" t="s">
        <v>305</v>
      </c>
      <c r="E2633" t="s">
        <v>305</v>
      </c>
      <c r="F2633">
        <v>3632</v>
      </c>
    </row>
    <row r="2634" spans="1:6" x14ac:dyDescent="0.25">
      <c r="A2634">
        <v>55</v>
      </c>
      <c r="B2634" t="s">
        <v>5594</v>
      </c>
      <c r="C2634" t="s">
        <v>2117</v>
      </c>
      <c r="E2634" t="s">
        <v>2117</v>
      </c>
      <c r="F2634">
        <v>55</v>
      </c>
    </row>
    <row r="2635" spans="1:6" x14ac:dyDescent="0.25">
      <c r="A2635">
        <v>24</v>
      </c>
      <c r="B2635" t="s">
        <v>5595</v>
      </c>
      <c r="C2635" t="s">
        <v>5596</v>
      </c>
      <c r="E2635" t="s">
        <v>5596</v>
      </c>
      <c r="F2635">
        <v>24</v>
      </c>
    </row>
    <row r="2636" spans="1:6" x14ac:dyDescent="0.25">
      <c r="A2636">
        <v>210</v>
      </c>
      <c r="B2636" t="s">
        <v>5597</v>
      </c>
      <c r="C2636" t="s">
        <v>1197</v>
      </c>
      <c r="E2636" t="s">
        <v>1197</v>
      </c>
      <c r="F2636">
        <v>184</v>
      </c>
    </row>
    <row r="2637" spans="1:6" x14ac:dyDescent="0.25">
      <c r="A2637">
        <v>18</v>
      </c>
      <c r="B2637" t="s">
        <v>5598</v>
      </c>
      <c r="C2637" t="s">
        <v>5599</v>
      </c>
      <c r="E2637" t="s">
        <v>5599</v>
      </c>
      <c r="F2637">
        <v>18</v>
      </c>
    </row>
    <row r="2638" spans="1:6" x14ac:dyDescent="0.25">
      <c r="A2638">
        <v>161</v>
      </c>
      <c r="B2638" t="s">
        <v>5600</v>
      </c>
      <c r="C2638" t="s">
        <v>942</v>
      </c>
      <c r="E2638" t="s">
        <v>942</v>
      </c>
      <c r="F2638">
        <v>-132</v>
      </c>
    </row>
    <row r="2639" spans="1:6" x14ac:dyDescent="0.25">
      <c r="A2639">
        <v>0</v>
      </c>
      <c r="B2639" t="s">
        <v>5601</v>
      </c>
      <c r="C2639" t="s">
        <v>5602</v>
      </c>
      <c r="E2639" t="s">
        <v>5602</v>
      </c>
      <c r="F2639">
        <v>-18</v>
      </c>
    </row>
    <row r="2640" spans="1:6" x14ac:dyDescent="0.25">
      <c r="A2640">
        <v>1036</v>
      </c>
      <c r="B2640" t="s">
        <v>5603</v>
      </c>
      <c r="C2640" t="s">
        <v>315</v>
      </c>
      <c r="E2640" t="s">
        <v>315</v>
      </c>
      <c r="F2640">
        <v>1002</v>
      </c>
    </row>
    <row r="2641" spans="1:6" x14ac:dyDescent="0.25">
      <c r="A2641">
        <v>976</v>
      </c>
      <c r="B2641" t="s">
        <v>5604</v>
      </c>
      <c r="C2641" t="s">
        <v>304</v>
      </c>
      <c r="E2641" t="s">
        <v>304</v>
      </c>
      <c r="F2641">
        <v>878</v>
      </c>
    </row>
    <row r="2642" spans="1:6" x14ac:dyDescent="0.25">
      <c r="A2642">
        <v>177</v>
      </c>
      <c r="B2642" t="s">
        <v>5605</v>
      </c>
      <c r="C2642" t="s">
        <v>5606</v>
      </c>
      <c r="E2642" t="s">
        <v>5606</v>
      </c>
      <c r="F2642">
        <v>177</v>
      </c>
    </row>
    <row r="2643" spans="1:6" x14ac:dyDescent="0.25">
      <c r="A2643">
        <v>1355</v>
      </c>
      <c r="B2643" t="s">
        <v>5607</v>
      </c>
      <c r="C2643" t="s">
        <v>221</v>
      </c>
      <c r="E2643" t="s">
        <v>221</v>
      </c>
      <c r="F2643">
        <v>1336</v>
      </c>
    </row>
    <row r="2644" spans="1:6" x14ac:dyDescent="0.25">
      <c r="A2644">
        <v>252</v>
      </c>
      <c r="B2644" t="s">
        <v>5608</v>
      </c>
      <c r="C2644" t="s">
        <v>1012</v>
      </c>
      <c r="E2644" t="s">
        <v>1012</v>
      </c>
      <c r="F2644">
        <v>219</v>
      </c>
    </row>
    <row r="2645" spans="1:6" x14ac:dyDescent="0.25">
      <c r="A2645">
        <v>0</v>
      </c>
      <c r="B2645" t="s">
        <v>5609</v>
      </c>
      <c r="C2645" t="s">
        <v>5610</v>
      </c>
      <c r="E2645" t="s">
        <v>5610</v>
      </c>
      <c r="F2645">
        <v>-6</v>
      </c>
    </row>
    <row r="2646" spans="1:6" x14ac:dyDescent="0.25">
      <c r="A2646">
        <v>361</v>
      </c>
      <c r="B2646" t="s">
        <v>5611</v>
      </c>
      <c r="C2646" t="s">
        <v>884</v>
      </c>
      <c r="E2646" t="s">
        <v>884</v>
      </c>
      <c r="F2646">
        <v>136</v>
      </c>
    </row>
    <row r="2647" spans="1:6" x14ac:dyDescent="0.25">
      <c r="A2647">
        <v>5262</v>
      </c>
      <c r="B2647" t="s">
        <v>5612</v>
      </c>
      <c r="C2647" t="s">
        <v>332</v>
      </c>
      <c r="E2647" t="s">
        <v>332</v>
      </c>
      <c r="F2647">
        <v>3514</v>
      </c>
    </row>
    <row r="2648" spans="1:6" x14ac:dyDescent="0.25">
      <c r="A2648">
        <v>0</v>
      </c>
      <c r="B2648" t="s">
        <v>5613</v>
      </c>
      <c r="C2648" t="s">
        <v>303</v>
      </c>
      <c r="E2648" t="s">
        <v>303</v>
      </c>
      <c r="F2648">
        <v>0</v>
      </c>
    </row>
    <row r="2649" spans="1:6" x14ac:dyDescent="0.25">
      <c r="A2649">
        <v>54</v>
      </c>
      <c r="B2649" t="s">
        <v>5614</v>
      </c>
      <c r="C2649" t="s">
        <v>1637</v>
      </c>
      <c r="E2649" t="s">
        <v>1637</v>
      </c>
      <c r="F2649">
        <v>45</v>
      </c>
    </row>
    <row r="2650" spans="1:6" x14ac:dyDescent="0.25">
      <c r="A2650">
        <v>1489</v>
      </c>
      <c r="B2650" t="s">
        <v>5615</v>
      </c>
      <c r="C2650" t="s">
        <v>323</v>
      </c>
      <c r="E2650" t="s">
        <v>323</v>
      </c>
      <c r="F2650">
        <v>1071</v>
      </c>
    </row>
    <row r="2651" spans="1:6" x14ac:dyDescent="0.25">
      <c r="A2651">
        <v>0</v>
      </c>
      <c r="B2651" t="s">
        <v>5616</v>
      </c>
      <c r="C2651" t="s">
        <v>5617</v>
      </c>
      <c r="E2651" t="s">
        <v>5617</v>
      </c>
      <c r="F2651">
        <v>-18</v>
      </c>
    </row>
    <row r="2652" spans="1:6" x14ac:dyDescent="0.25">
      <c r="A2652">
        <v>45</v>
      </c>
      <c r="B2652" t="s">
        <v>5618</v>
      </c>
      <c r="C2652" t="s">
        <v>5619</v>
      </c>
      <c r="E2652" t="s">
        <v>5619</v>
      </c>
      <c r="F2652">
        <v>45</v>
      </c>
    </row>
    <row r="2653" spans="1:6" x14ac:dyDescent="0.25">
      <c r="A2653">
        <v>176</v>
      </c>
      <c r="B2653" t="s">
        <v>5620</v>
      </c>
      <c r="C2653" t="s">
        <v>5621</v>
      </c>
      <c r="E2653" t="s">
        <v>5621</v>
      </c>
      <c r="F2653">
        <v>176</v>
      </c>
    </row>
    <row r="2654" spans="1:6" x14ac:dyDescent="0.25">
      <c r="A2654">
        <v>330</v>
      </c>
      <c r="B2654" t="s">
        <v>5622</v>
      </c>
      <c r="C2654" t="s">
        <v>5623</v>
      </c>
      <c r="E2654" t="s">
        <v>5623</v>
      </c>
      <c r="F2654">
        <v>330</v>
      </c>
    </row>
    <row r="2655" spans="1:6" x14ac:dyDescent="0.25">
      <c r="A2655">
        <v>6</v>
      </c>
      <c r="B2655" t="s">
        <v>5624</v>
      </c>
      <c r="C2655" t="s">
        <v>326</v>
      </c>
      <c r="E2655" t="s">
        <v>326</v>
      </c>
      <c r="F2655">
        <v>-60</v>
      </c>
    </row>
    <row r="2656" spans="1:6" x14ac:dyDescent="0.25">
      <c r="A2656">
        <v>0</v>
      </c>
      <c r="B2656" t="s">
        <v>5625</v>
      </c>
      <c r="C2656" t="s">
        <v>5626</v>
      </c>
      <c r="E2656" t="s">
        <v>5626</v>
      </c>
      <c r="F2656">
        <v>0</v>
      </c>
    </row>
    <row r="2657" spans="1:6" x14ac:dyDescent="0.25">
      <c r="A2657">
        <v>2024</v>
      </c>
      <c r="B2657" t="s">
        <v>5627</v>
      </c>
      <c r="C2657" t="s">
        <v>220</v>
      </c>
      <c r="E2657" t="s">
        <v>220</v>
      </c>
      <c r="F2657">
        <v>2004</v>
      </c>
    </row>
    <row r="2658" spans="1:6" x14ac:dyDescent="0.25">
      <c r="A2658">
        <v>3925</v>
      </c>
      <c r="B2658" t="s">
        <v>5628</v>
      </c>
      <c r="C2658" t="s">
        <v>302</v>
      </c>
      <c r="E2658" t="s">
        <v>302</v>
      </c>
      <c r="F2658">
        <v>825</v>
      </c>
    </row>
    <row r="2659" spans="1:6" x14ac:dyDescent="0.25">
      <c r="A2659">
        <v>0</v>
      </c>
      <c r="B2659" t="s">
        <v>5629</v>
      </c>
      <c r="C2659" t="s">
        <v>941</v>
      </c>
      <c r="E2659" t="s">
        <v>941</v>
      </c>
      <c r="F2659">
        <v>-4</v>
      </c>
    </row>
    <row r="2660" spans="1:6" x14ac:dyDescent="0.25">
      <c r="A2660">
        <v>49</v>
      </c>
      <c r="B2660" t="s">
        <v>5630</v>
      </c>
      <c r="C2660">
        <v>150130</v>
      </c>
      <c r="E2660">
        <v>150130</v>
      </c>
      <c r="F2660">
        <v>47</v>
      </c>
    </row>
    <row r="2661" spans="1:6" x14ac:dyDescent="0.25">
      <c r="A2661">
        <v>0</v>
      </c>
      <c r="B2661" t="s">
        <v>5631</v>
      </c>
      <c r="C2661">
        <v>150135</v>
      </c>
      <c r="E2661">
        <v>150135</v>
      </c>
      <c r="F2661">
        <v>-21</v>
      </c>
    </row>
    <row r="2662" spans="1:6" x14ac:dyDescent="0.25">
      <c r="A2662">
        <v>22</v>
      </c>
      <c r="B2662" t="s">
        <v>5632</v>
      </c>
      <c r="C2662" t="s">
        <v>1942</v>
      </c>
      <c r="E2662" t="s">
        <v>1942</v>
      </c>
      <c r="F2662">
        <v>22</v>
      </c>
    </row>
    <row r="2663" spans="1:6" x14ac:dyDescent="0.25">
      <c r="A2663">
        <v>12</v>
      </c>
      <c r="B2663" t="s">
        <v>5633</v>
      </c>
      <c r="C2663" t="s">
        <v>5634</v>
      </c>
      <c r="E2663" t="s">
        <v>5634</v>
      </c>
      <c r="F2663">
        <v>0</v>
      </c>
    </row>
    <row r="2664" spans="1:6" x14ac:dyDescent="0.25">
      <c r="A2664">
        <v>38</v>
      </c>
      <c r="B2664" t="s">
        <v>5635</v>
      </c>
      <c r="C2664">
        <v>152072</v>
      </c>
      <c r="E2664">
        <v>152072</v>
      </c>
      <c r="F2664">
        <v>38</v>
      </c>
    </row>
    <row r="2665" spans="1:6" x14ac:dyDescent="0.25">
      <c r="A2665">
        <v>123</v>
      </c>
      <c r="B2665" t="s">
        <v>5636</v>
      </c>
      <c r="C2665" t="s">
        <v>2153</v>
      </c>
      <c r="E2665" t="s">
        <v>2153</v>
      </c>
      <c r="F2665">
        <v>113</v>
      </c>
    </row>
    <row r="2666" spans="1:6" x14ac:dyDescent="0.25">
      <c r="A2666">
        <v>44</v>
      </c>
      <c r="B2666" t="s">
        <v>5637</v>
      </c>
      <c r="C2666" t="s">
        <v>2197</v>
      </c>
      <c r="E2666" t="s">
        <v>2197</v>
      </c>
      <c r="F2666">
        <v>42</v>
      </c>
    </row>
    <row r="2667" spans="1:6" x14ac:dyDescent="0.25">
      <c r="A2667">
        <v>1614</v>
      </c>
      <c r="B2667" t="s">
        <v>5638</v>
      </c>
      <c r="C2667" t="s">
        <v>331</v>
      </c>
      <c r="E2667" t="s">
        <v>331</v>
      </c>
      <c r="F2667">
        <v>1470</v>
      </c>
    </row>
    <row r="2668" spans="1:6" x14ac:dyDescent="0.25">
      <c r="A2668">
        <v>2465</v>
      </c>
      <c r="B2668" t="s">
        <v>5639</v>
      </c>
      <c r="C2668" t="s">
        <v>330</v>
      </c>
      <c r="E2668" t="s">
        <v>330</v>
      </c>
      <c r="F2668">
        <v>2399</v>
      </c>
    </row>
    <row r="2669" spans="1:6" x14ac:dyDescent="0.25">
      <c r="A2669">
        <v>1555</v>
      </c>
      <c r="B2669" t="s">
        <v>5640</v>
      </c>
      <c r="C2669">
        <v>172505</v>
      </c>
      <c r="E2669">
        <v>172505</v>
      </c>
      <c r="F2669">
        <v>1555</v>
      </c>
    </row>
    <row r="2670" spans="1:6" x14ac:dyDescent="0.25">
      <c r="A2670">
        <v>2409</v>
      </c>
      <c r="B2670" t="s">
        <v>5641</v>
      </c>
      <c r="C2670">
        <v>172514</v>
      </c>
      <c r="E2670">
        <v>172514</v>
      </c>
      <c r="F2670">
        <v>2409</v>
      </c>
    </row>
    <row r="2671" spans="1:6" x14ac:dyDescent="0.25">
      <c r="A2671">
        <v>30</v>
      </c>
      <c r="B2671" t="s">
        <v>5642</v>
      </c>
      <c r="C2671">
        <v>172013</v>
      </c>
      <c r="E2671">
        <v>172013</v>
      </c>
      <c r="F2671">
        <v>30</v>
      </c>
    </row>
    <row r="2672" spans="1:6" x14ac:dyDescent="0.25">
      <c r="A2672">
        <v>66</v>
      </c>
      <c r="B2672" t="s">
        <v>5643</v>
      </c>
      <c r="C2672" t="s">
        <v>5644</v>
      </c>
      <c r="E2672" t="s">
        <v>5644</v>
      </c>
      <c r="F2672">
        <v>66</v>
      </c>
    </row>
    <row r="2673" spans="1:6" x14ac:dyDescent="0.25">
      <c r="A2673">
        <v>75</v>
      </c>
      <c r="B2673" t="s">
        <v>5645</v>
      </c>
      <c r="C2673">
        <v>470298</v>
      </c>
      <c r="E2673">
        <v>470298</v>
      </c>
      <c r="F2673">
        <v>75</v>
      </c>
    </row>
    <row r="2674" spans="1:6" x14ac:dyDescent="0.25">
      <c r="A2674">
        <v>3</v>
      </c>
      <c r="B2674" t="s">
        <v>5646</v>
      </c>
      <c r="C2674" t="s">
        <v>5647</v>
      </c>
      <c r="E2674" t="s">
        <v>5647</v>
      </c>
      <c r="F2674">
        <v>3</v>
      </c>
    </row>
    <row r="2675" spans="1:6" x14ac:dyDescent="0.25">
      <c r="A2675">
        <v>344</v>
      </c>
      <c r="B2675" t="s">
        <v>5648</v>
      </c>
      <c r="C2675" t="s">
        <v>5649</v>
      </c>
      <c r="E2675" t="s">
        <v>5649</v>
      </c>
      <c r="F2675">
        <v>344</v>
      </c>
    </row>
    <row r="2676" spans="1:6" x14ac:dyDescent="0.25">
      <c r="A2676">
        <v>2439</v>
      </c>
      <c r="B2676" t="s">
        <v>5650</v>
      </c>
      <c r="C2676" t="s">
        <v>234</v>
      </c>
      <c r="E2676" t="s">
        <v>234</v>
      </c>
      <c r="F2676">
        <v>2417</v>
      </c>
    </row>
    <row r="2677" spans="1:6" x14ac:dyDescent="0.25">
      <c r="A2677">
        <v>0</v>
      </c>
      <c r="B2677" t="s">
        <v>5651</v>
      </c>
      <c r="C2677" t="s">
        <v>5652</v>
      </c>
      <c r="E2677" t="s">
        <v>5652</v>
      </c>
      <c r="F2677">
        <v>-492</v>
      </c>
    </row>
    <row r="2678" spans="1:6" x14ac:dyDescent="0.25">
      <c r="A2678">
        <v>0</v>
      </c>
      <c r="B2678" t="s">
        <v>5653</v>
      </c>
      <c r="C2678" t="s">
        <v>5654</v>
      </c>
      <c r="E2678" t="s">
        <v>5654</v>
      </c>
      <c r="F2678">
        <v>-300</v>
      </c>
    </row>
    <row r="2679" spans="1:6" x14ac:dyDescent="0.25">
      <c r="A2679">
        <v>39</v>
      </c>
      <c r="B2679" t="s">
        <v>5655</v>
      </c>
      <c r="C2679" t="s">
        <v>508</v>
      </c>
      <c r="E2679" t="s">
        <v>508</v>
      </c>
      <c r="F2679">
        <v>39</v>
      </c>
    </row>
    <row r="2680" spans="1:6" x14ac:dyDescent="0.25">
      <c r="A2680">
        <v>26</v>
      </c>
      <c r="B2680" t="s">
        <v>5656</v>
      </c>
      <c r="C2680" t="s">
        <v>507</v>
      </c>
      <c r="E2680" t="s">
        <v>507</v>
      </c>
      <c r="F2680">
        <v>26</v>
      </c>
    </row>
    <row r="2681" spans="1:6" x14ac:dyDescent="0.25">
      <c r="A2681">
        <v>101</v>
      </c>
      <c r="B2681" t="s">
        <v>5657</v>
      </c>
      <c r="C2681" t="s">
        <v>1171</v>
      </c>
      <c r="E2681" t="s">
        <v>1171</v>
      </c>
      <c r="F2681">
        <v>76</v>
      </c>
    </row>
    <row r="2682" spans="1:6" x14ac:dyDescent="0.25">
      <c r="A2682">
        <v>16</v>
      </c>
      <c r="B2682" t="s">
        <v>5658</v>
      </c>
      <c r="C2682" t="s">
        <v>322</v>
      </c>
      <c r="E2682" t="s">
        <v>322</v>
      </c>
      <c r="F2682">
        <v>4</v>
      </c>
    </row>
    <row r="2683" spans="1:6" x14ac:dyDescent="0.25">
      <c r="A2683">
        <v>7</v>
      </c>
      <c r="B2683" t="s">
        <v>5659</v>
      </c>
      <c r="C2683" t="s">
        <v>5660</v>
      </c>
      <c r="E2683" t="s">
        <v>5660</v>
      </c>
      <c r="F2683">
        <v>7</v>
      </c>
    </row>
    <row r="2684" spans="1:6" x14ac:dyDescent="0.25">
      <c r="A2684">
        <v>68</v>
      </c>
      <c r="B2684" t="s">
        <v>5661</v>
      </c>
      <c r="C2684" t="s">
        <v>1572</v>
      </c>
      <c r="E2684" t="s">
        <v>1572</v>
      </c>
      <c r="F2684">
        <v>68</v>
      </c>
    </row>
    <row r="2685" spans="1:6" x14ac:dyDescent="0.25">
      <c r="A2685">
        <v>85</v>
      </c>
      <c r="B2685" t="s">
        <v>5662</v>
      </c>
      <c r="C2685">
        <v>154192</v>
      </c>
      <c r="E2685">
        <v>154192</v>
      </c>
      <c r="F2685">
        <v>85</v>
      </c>
    </row>
    <row r="2686" spans="1:6" x14ac:dyDescent="0.25">
      <c r="A2686">
        <v>133</v>
      </c>
      <c r="B2686" t="s">
        <v>5663</v>
      </c>
      <c r="C2686">
        <v>154146</v>
      </c>
      <c r="E2686">
        <v>154146</v>
      </c>
      <c r="F2686">
        <v>133</v>
      </c>
    </row>
    <row r="2687" spans="1:6" x14ac:dyDescent="0.25">
      <c r="A2687">
        <v>326</v>
      </c>
      <c r="B2687" t="s">
        <v>5664</v>
      </c>
      <c r="C2687" t="s">
        <v>484</v>
      </c>
      <c r="E2687" t="s">
        <v>484</v>
      </c>
      <c r="F2687">
        <v>325</v>
      </c>
    </row>
    <row r="2688" spans="1:6" x14ac:dyDescent="0.25">
      <c r="A2688">
        <v>304</v>
      </c>
      <c r="B2688" t="s">
        <v>5665</v>
      </c>
      <c r="C2688" t="s">
        <v>483</v>
      </c>
      <c r="E2688" t="s">
        <v>483</v>
      </c>
      <c r="F2688">
        <v>303</v>
      </c>
    </row>
    <row r="2689" spans="1:6" x14ac:dyDescent="0.25">
      <c r="A2689">
        <v>126</v>
      </c>
      <c r="B2689" t="s">
        <v>5666</v>
      </c>
      <c r="C2689">
        <v>154191</v>
      </c>
      <c r="E2689">
        <v>154191</v>
      </c>
      <c r="F2689">
        <v>126</v>
      </c>
    </row>
    <row r="2690" spans="1:6" x14ac:dyDescent="0.25">
      <c r="A2690">
        <v>140</v>
      </c>
      <c r="B2690" t="s">
        <v>5667</v>
      </c>
      <c r="C2690" t="s">
        <v>5668</v>
      </c>
      <c r="E2690" t="s">
        <v>5668</v>
      </c>
      <c r="F2690">
        <v>140</v>
      </c>
    </row>
    <row r="2691" spans="1:6" x14ac:dyDescent="0.25">
      <c r="A2691">
        <v>38</v>
      </c>
      <c r="B2691" t="s">
        <v>5669</v>
      </c>
      <c r="C2691" t="s">
        <v>5670</v>
      </c>
      <c r="E2691" t="s">
        <v>5670</v>
      </c>
      <c r="F2691">
        <v>38</v>
      </c>
    </row>
    <row r="2692" spans="1:6" x14ac:dyDescent="0.25">
      <c r="A2692">
        <v>86</v>
      </c>
      <c r="B2692" t="s">
        <v>5671</v>
      </c>
      <c r="C2692" t="s">
        <v>5672</v>
      </c>
      <c r="E2692" t="s">
        <v>5672</v>
      </c>
      <c r="F2692">
        <v>86</v>
      </c>
    </row>
    <row r="2693" spans="1:6" x14ac:dyDescent="0.25">
      <c r="A2693">
        <v>72</v>
      </c>
      <c r="B2693" t="s">
        <v>5673</v>
      </c>
      <c r="C2693" t="s">
        <v>5674</v>
      </c>
      <c r="E2693" t="s">
        <v>5674</v>
      </c>
      <c r="F2693">
        <v>72</v>
      </c>
    </row>
    <row r="2694" spans="1:6" x14ac:dyDescent="0.25">
      <c r="A2694">
        <v>37</v>
      </c>
      <c r="B2694" t="s">
        <v>5675</v>
      </c>
      <c r="C2694">
        <v>154182</v>
      </c>
      <c r="E2694">
        <v>154182</v>
      </c>
      <c r="F2694">
        <v>37</v>
      </c>
    </row>
    <row r="2695" spans="1:6" x14ac:dyDescent="0.25">
      <c r="A2695">
        <v>3763</v>
      </c>
      <c r="B2695" t="s">
        <v>5676</v>
      </c>
      <c r="C2695" t="s">
        <v>349</v>
      </c>
      <c r="E2695" t="s">
        <v>349</v>
      </c>
      <c r="F2695">
        <v>3202</v>
      </c>
    </row>
    <row r="2696" spans="1:6" x14ac:dyDescent="0.25">
      <c r="A2696">
        <v>0</v>
      </c>
      <c r="B2696" t="s">
        <v>5677</v>
      </c>
      <c r="C2696" t="s">
        <v>5678</v>
      </c>
      <c r="E2696" t="s">
        <v>5678</v>
      </c>
      <c r="F2696">
        <v>-6</v>
      </c>
    </row>
    <row r="2697" spans="1:6" x14ac:dyDescent="0.25">
      <c r="A2697">
        <v>34</v>
      </c>
      <c r="B2697" t="s">
        <v>5679</v>
      </c>
      <c r="C2697" t="s">
        <v>2166</v>
      </c>
      <c r="E2697" t="s">
        <v>2166</v>
      </c>
      <c r="F2697">
        <v>34</v>
      </c>
    </row>
    <row r="2698" spans="1:6" x14ac:dyDescent="0.25">
      <c r="A2698">
        <v>0</v>
      </c>
      <c r="B2698" t="s">
        <v>5680</v>
      </c>
      <c r="C2698" t="s">
        <v>1114</v>
      </c>
      <c r="E2698" t="s">
        <v>1114</v>
      </c>
      <c r="F2698">
        <v>-41</v>
      </c>
    </row>
    <row r="2699" spans="1:6" x14ac:dyDescent="0.25">
      <c r="A2699">
        <v>270</v>
      </c>
      <c r="B2699" t="s">
        <v>5681</v>
      </c>
      <c r="C2699" t="s">
        <v>780</v>
      </c>
      <c r="E2699" t="s">
        <v>780</v>
      </c>
      <c r="F2699">
        <v>235</v>
      </c>
    </row>
    <row r="2700" spans="1:6" x14ac:dyDescent="0.25">
      <c r="A2700">
        <v>60</v>
      </c>
      <c r="B2700" t="s">
        <v>5682</v>
      </c>
      <c r="C2700" t="s">
        <v>2152</v>
      </c>
      <c r="E2700" t="s">
        <v>2152</v>
      </c>
      <c r="F2700">
        <v>60</v>
      </c>
    </row>
    <row r="2701" spans="1:6" x14ac:dyDescent="0.25">
      <c r="A2701">
        <v>369</v>
      </c>
      <c r="B2701" t="s">
        <v>5683</v>
      </c>
      <c r="C2701" t="s">
        <v>753</v>
      </c>
      <c r="E2701" t="s">
        <v>753</v>
      </c>
      <c r="F2701">
        <v>272</v>
      </c>
    </row>
    <row r="2702" spans="1:6" x14ac:dyDescent="0.25">
      <c r="A2702">
        <v>232</v>
      </c>
      <c r="B2702" t="s">
        <v>5684</v>
      </c>
      <c r="C2702" t="s">
        <v>99</v>
      </c>
      <c r="E2702" t="s">
        <v>99</v>
      </c>
      <c r="F2702">
        <v>232</v>
      </c>
    </row>
    <row r="2703" spans="1:6" x14ac:dyDescent="0.25">
      <c r="A2703">
        <v>136</v>
      </c>
      <c r="B2703" t="s">
        <v>5685</v>
      </c>
      <c r="C2703" t="s">
        <v>160</v>
      </c>
      <c r="E2703" t="s">
        <v>160</v>
      </c>
      <c r="F2703">
        <v>136</v>
      </c>
    </row>
    <row r="2704" spans="1:6" x14ac:dyDescent="0.25">
      <c r="A2704">
        <v>502</v>
      </c>
      <c r="B2704" t="s">
        <v>5686</v>
      </c>
      <c r="C2704" t="s">
        <v>128</v>
      </c>
      <c r="E2704" t="s">
        <v>128</v>
      </c>
      <c r="F2704">
        <v>502</v>
      </c>
    </row>
    <row r="2705" spans="1:6" x14ac:dyDescent="0.25">
      <c r="A2705">
        <v>12</v>
      </c>
      <c r="B2705" t="s">
        <v>5687</v>
      </c>
      <c r="C2705" t="s">
        <v>5688</v>
      </c>
      <c r="E2705" t="s">
        <v>5688</v>
      </c>
      <c r="F2705">
        <v>0</v>
      </c>
    </row>
    <row r="2706" spans="1:6" x14ac:dyDescent="0.25">
      <c r="A2706">
        <v>120</v>
      </c>
      <c r="B2706" t="s">
        <v>5689</v>
      </c>
      <c r="C2706" t="s">
        <v>2137</v>
      </c>
      <c r="E2706" t="s">
        <v>2137</v>
      </c>
      <c r="F2706">
        <v>120</v>
      </c>
    </row>
    <row r="2707" spans="1:6" x14ac:dyDescent="0.25">
      <c r="A2707">
        <v>9</v>
      </c>
      <c r="B2707" t="s">
        <v>5690</v>
      </c>
      <c r="C2707" t="s">
        <v>5691</v>
      </c>
      <c r="E2707" t="s">
        <v>5691</v>
      </c>
      <c r="F2707">
        <v>9</v>
      </c>
    </row>
    <row r="2708" spans="1:6" x14ac:dyDescent="0.25">
      <c r="A2708">
        <v>24</v>
      </c>
      <c r="B2708" t="s">
        <v>5692</v>
      </c>
      <c r="C2708" t="s">
        <v>5693</v>
      </c>
      <c r="E2708" t="s">
        <v>5693</v>
      </c>
      <c r="F2708">
        <v>24</v>
      </c>
    </row>
    <row r="2709" spans="1:6" x14ac:dyDescent="0.25">
      <c r="A2709">
        <v>12</v>
      </c>
      <c r="B2709" t="s">
        <v>5694</v>
      </c>
      <c r="C2709" t="s">
        <v>5695</v>
      </c>
      <c r="E2709" t="s">
        <v>5695</v>
      </c>
      <c r="F2709">
        <v>0</v>
      </c>
    </row>
    <row r="2710" spans="1:6" x14ac:dyDescent="0.25">
      <c r="A2710">
        <v>16488</v>
      </c>
      <c r="B2710" t="s">
        <v>5696</v>
      </c>
      <c r="C2710" t="s">
        <v>479</v>
      </c>
      <c r="E2710" t="s">
        <v>479</v>
      </c>
      <c r="F2710">
        <v>1850</v>
      </c>
    </row>
    <row r="2711" spans="1:6" x14ac:dyDescent="0.25">
      <c r="A2711">
        <v>24</v>
      </c>
      <c r="B2711" t="s">
        <v>5697</v>
      </c>
      <c r="C2711" t="s">
        <v>5698</v>
      </c>
      <c r="E2711" t="s">
        <v>5698</v>
      </c>
      <c r="F2711">
        <v>0</v>
      </c>
    </row>
    <row r="2712" spans="1:6" x14ac:dyDescent="0.25">
      <c r="A2712">
        <v>40</v>
      </c>
      <c r="B2712" t="s">
        <v>5699</v>
      </c>
      <c r="C2712" t="s">
        <v>2136</v>
      </c>
      <c r="E2712" t="s">
        <v>2136</v>
      </c>
      <c r="F2712">
        <v>40</v>
      </c>
    </row>
    <row r="2713" spans="1:6" x14ac:dyDescent="0.25">
      <c r="A2713">
        <v>0</v>
      </c>
      <c r="B2713" t="s">
        <v>5700</v>
      </c>
      <c r="C2713" t="s">
        <v>5701</v>
      </c>
      <c r="E2713" t="s">
        <v>5701</v>
      </c>
      <c r="F2713">
        <v>-24</v>
      </c>
    </row>
    <row r="2714" spans="1:6" x14ac:dyDescent="0.25">
      <c r="A2714">
        <v>12</v>
      </c>
      <c r="B2714" t="s">
        <v>5702</v>
      </c>
      <c r="C2714" t="s">
        <v>5703</v>
      </c>
      <c r="E2714" t="s">
        <v>5703</v>
      </c>
      <c r="F2714">
        <v>0</v>
      </c>
    </row>
    <row r="2715" spans="1:6" x14ac:dyDescent="0.25">
      <c r="A2715">
        <v>0</v>
      </c>
      <c r="B2715" t="s">
        <v>5704</v>
      </c>
      <c r="C2715" t="s">
        <v>5705</v>
      </c>
      <c r="E2715" t="s">
        <v>5705</v>
      </c>
      <c r="F2715">
        <v>-12</v>
      </c>
    </row>
    <row r="2716" spans="1:6" x14ac:dyDescent="0.25">
      <c r="A2716">
        <v>24</v>
      </c>
      <c r="B2716" t="s">
        <v>5706</v>
      </c>
      <c r="C2716" t="s">
        <v>5707</v>
      </c>
      <c r="E2716" t="s">
        <v>5707</v>
      </c>
      <c r="F2716">
        <v>0</v>
      </c>
    </row>
    <row r="2717" spans="1:6" x14ac:dyDescent="0.25">
      <c r="A2717">
        <v>119</v>
      </c>
      <c r="B2717" t="s">
        <v>5708</v>
      </c>
      <c r="C2717" t="s">
        <v>851</v>
      </c>
      <c r="E2717" t="s">
        <v>851</v>
      </c>
      <c r="F2717">
        <v>119</v>
      </c>
    </row>
    <row r="2718" spans="1:6" x14ac:dyDescent="0.25">
      <c r="A2718">
        <v>0</v>
      </c>
      <c r="B2718" t="s">
        <v>5709</v>
      </c>
      <c r="C2718" t="s">
        <v>752</v>
      </c>
      <c r="E2718" t="s">
        <v>752</v>
      </c>
      <c r="F2718">
        <v>-32</v>
      </c>
    </row>
    <row r="2719" spans="1:6" x14ac:dyDescent="0.25">
      <c r="A2719">
        <v>37</v>
      </c>
      <c r="B2719" t="s">
        <v>5710</v>
      </c>
      <c r="C2719" t="s">
        <v>2135</v>
      </c>
      <c r="E2719" t="s">
        <v>2135</v>
      </c>
      <c r="F2719">
        <v>37</v>
      </c>
    </row>
    <row r="2720" spans="1:6" x14ac:dyDescent="0.25">
      <c r="A2720">
        <v>17</v>
      </c>
      <c r="B2720" t="s">
        <v>5711</v>
      </c>
      <c r="C2720" t="s">
        <v>1182</v>
      </c>
      <c r="E2720" t="s">
        <v>1182</v>
      </c>
      <c r="F2720">
        <v>14</v>
      </c>
    </row>
    <row r="2721" spans="1:6" x14ac:dyDescent="0.25">
      <c r="A2721">
        <v>37</v>
      </c>
      <c r="B2721" t="s">
        <v>5712</v>
      </c>
      <c r="C2721" t="s">
        <v>2134</v>
      </c>
      <c r="E2721" t="s">
        <v>2134</v>
      </c>
      <c r="F2721">
        <v>37</v>
      </c>
    </row>
    <row r="2722" spans="1:6" x14ac:dyDescent="0.25">
      <c r="A2722">
        <v>12</v>
      </c>
      <c r="B2722" t="s">
        <v>5713</v>
      </c>
      <c r="C2722" t="s">
        <v>5714</v>
      </c>
      <c r="E2722" t="s">
        <v>5714</v>
      </c>
      <c r="F2722">
        <v>0</v>
      </c>
    </row>
    <row r="2723" spans="1:6" x14ac:dyDescent="0.25">
      <c r="A2723">
        <v>138</v>
      </c>
      <c r="B2723" t="s">
        <v>5715</v>
      </c>
      <c r="C2723" t="s">
        <v>262</v>
      </c>
      <c r="E2723" t="s">
        <v>262</v>
      </c>
      <c r="F2723">
        <v>138</v>
      </c>
    </row>
    <row r="2724" spans="1:6" x14ac:dyDescent="0.25">
      <c r="A2724">
        <v>1687</v>
      </c>
      <c r="B2724" t="s">
        <v>5716</v>
      </c>
      <c r="C2724" t="s">
        <v>258</v>
      </c>
      <c r="E2724" t="s">
        <v>258</v>
      </c>
      <c r="F2724">
        <v>1660</v>
      </c>
    </row>
    <row r="2725" spans="1:6" x14ac:dyDescent="0.25">
      <c r="A2725">
        <v>836</v>
      </c>
      <c r="B2725" t="s">
        <v>5717</v>
      </c>
      <c r="C2725" t="s">
        <v>259</v>
      </c>
      <c r="E2725" t="s">
        <v>259</v>
      </c>
      <c r="F2725">
        <v>818</v>
      </c>
    </row>
    <row r="2726" spans="1:6" x14ac:dyDescent="0.25">
      <c r="A2726">
        <v>4</v>
      </c>
      <c r="B2726" t="s">
        <v>5718</v>
      </c>
      <c r="C2726" t="s">
        <v>1186</v>
      </c>
      <c r="E2726" t="s">
        <v>1186</v>
      </c>
      <c r="F2726">
        <v>-11</v>
      </c>
    </row>
    <row r="2727" spans="1:6" x14ac:dyDescent="0.25">
      <c r="A2727">
        <v>12</v>
      </c>
      <c r="B2727" t="s">
        <v>5719</v>
      </c>
      <c r="C2727" t="s">
        <v>5720</v>
      </c>
      <c r="E2727" t="s">
        <v>5720</v>
      </c>
      <c r="F2727">
        <v>0</v>
      </c>
    </row>
    <row r="2728" spans="1:6" x14ac:dyDescent="0.25">
      <c r="A2728">
        <v>12</v>
      </c>
      <c r="B2728" t="s">
        <v>5721</v>
      </c>
      <c r="C2728" t="s">
        <v>5722</v>
      </c>
      <c r="E2728" t="s">
        <v>5722</v>
      </c>
      <c r="F2728">
        <v>0</v>
      </c>
    </row>
    <row r="2729" spans="1:6" x14ac:dyDescent="0.25">
      <c r="A2729">
        <v>12</v>
      </c>
      <c r="B2729" t="s">
        <v>5723</v>
      </c>
      <c r="C2729" t="s">
        <v>5724</v>
      </c>
      <c r="E2729" t="s">
        <v>5724</v>
      </c>
      <c r="F2729">
        <v>0</v>
      </c>
    </row>
    <row r="2730" spans="1:6" x14ac:dyDescent="0.25">
      <c r="A2730">
        <v>12</v>
      </c>
      <c r="B2730" t="s">
        <v>5725</v>
      </c>
      <c r="C2730" t="s">
        <v>5726</v>
      </c>
      <c r="E2730" t="s">
        <v>5726</v>
      </c>
      <c r="F2730">
        <v>0</v>
      </c>
    </row>
    <row r="2731" spans="1:6" x14ac:dyDescent="0.25">
      <c r="A2731">
        <v>0</v>
      </c>
      <c r="B2731" t="s">
        <v>5727</v>
      </c>
      <c r="C2731" t="s">
        <v>5728</v>
      </c>
      <c r="E2731" t="s">
        <v>5728</v>
      </c>
      <c r="F2731">
        <v>-12</v>
      </c>
    </row>
    <row r="2732" spans="1:6" x14ac:dyDescent="0.25">
      <c r="A2732">
        <v>141</v>
      </c>
      <c r="B2732" t="s">
        <v>5729</v>
      </c>
      <c r="C2732" t="s">
        <v>2132</v>
      </c>
      <c r="E2732" t="s">
        <v>2132</v>
      </c>
      <c r="F2732">
        <v>141</v>
      </c>
    </row>
    <row r="2733" spans="1:6" x14ac:dyDescent="0.25">
      <c r="A2733">
        <v>12</v>
      </c>
      <c r="B2733" t="s">
        <v>5730</v>
      </c>
      <c r="C2733" t="s">
        <v>5731</v>
      </c>
      <c r="E2733" t="s">
        <v>5731</v>
      </c>
      <c r="F2733">
        <v>0</v>
      </c>
    </row>
    <row r="2734" spans="1:6" x14ac:dyDescent="0.25">
      <c r="A2734">
        <v>51</v>
      </c>
      <c r="B2734" t="s">
        <v>5732</v>
      </c>
      <c r="C2734" t="s">
        <v>2167</v>
      </c>
      <c r="E2734" t="s">
        <v>2167</v>
      </c>
      <c r="F2734">
        <v>51</v>
      </c>
    </row>
    <row r="2735" spans="1:6" x14ac:dyDescent="0.25">
      <c r="A2735">
        <v>780</v>
      </c>
      <c r="B2735" t="s">
        <v>5733</v>
      </c>
      <c r="C2735" t="s">
        <v>260</v>
      </c>
      <c r="E2735" t="s">
        <v>260</v>
      </c>
      <c r="F2735">
        <v>759</v>
      </c>
    </row>
    <row r="2736" spans="1:6" x14ac:dyDescent="0.25">
      <c r="A2736">
        <v>75</v>
      </c>
      <c r="B2736" t="s">
        <v>5734</v>
      </c>
      <c r="C2736" t="s">
        <v>2169</v>
      </c>
      <c r="E2736" t="s">
        <v>2169</v>
      </c>
      <c r="F2736">
        <v>75</v>
      </c>
    </row>
    <row r="2737" spans="1:6" x14ac:dyDescent="0.25">
      <c r="A2737">
        <v>9</v>
      </c>
      <c r="B2737" t="s">
        <v>5735</v>
      </c>
      <c r="C2737" t="s">
        <v>2154</v>
      </c>
      <c r="E2737" t="s">
        <v>2154</v>
      </c>
      <c r="F2737">
        <v>9</v>
      </c>
    </row>
    <row r="2738" spans="1:6" x14ac:dyDescent="0.25">
      <c r="A2738">
        <v>2982</v>
      </c>
      <c r="B2738" t="s">
        <v>5736</v>
      </c>
      <c r="C2738" t="s">
        <v>261</v>
      </c>
      <c r="E2738" t="s">
        <v>261</v>
      </c>
      <c r="F2738">
        <v>2978</v>
      </c>
    </row>
    <row r="2739" spans="1:6" x14ac:dyDescent="0.25">
      <c r="A2739">
        <v>151</v>
      </c>
      <c r="B2739" t="s">
        <v>5737</v>
      </c>
      <c r="C2739" t="s">
        <v>1195</v>
      </c>
      <c r="E2739" t="s">
        <v>1195</v>
      </c>
      <c r="F2739">
        <v>93</v>
      </c>
    </row>
    <row r="2740" spans="1:6" x14ac:dyDescent="0.25">
      <c r="A2740">
        <v>1606</v>
      </c>
      <c r="B2740" t="s">
        <v>5738</v>
      </c>
      <c r="C2740" t="s">
        <v>384</v>
      </c>
      <c r="E2740" t="s">
        <v>384</v>
      </c>
      <c r="F2740">
        <v>1443</v>
      </c>
    </row>
    <row r="2741" spans="1:6" x14ac:dyDescent="0.25">
      <c r="A2741">
        <v>4</v>
      </c>
      <c r="B2741" t="s">
        <v>5739</v>
      </c>
      <c r="C2741" t="s">
        <v>731</v>
      </c>
      <c r="E2741" t="s">
        <v>731</v>
      </c>
      <c r="F2741">
        <v>-167</v>
      </c>
    </row>
    <row r="2742" spans="1:6" x14ac:dyDescent="0.25">
      <c r="A2742">
        <v>11</v>
      </c>
      <c r="B2742" t="s">
        <v>5740</v>
      </c>
      <c r="C2742" t="s">
        <v>404</v>
      </c>
      <c r="E2742" t="s">
        <v>404</v>
      </c>
      <c r="F2742">
        <v>-323</v>
      </c>
    </row>
    <row r="2743" spans="1:6" x14ac:dyDescent="0.25">
      <c r="A2743">
        <v>0</v>
      </c>
      <c r="B2743" t="s">
        <v>5741</v>
      </c>
      <c r="C2743" t="s">
        <v>733</v>
      </c>
      <c r="E2743" t="s">
        <v>733</v>
      </c>
      <c r="F2743">
        <v>-53</v>
      </c>
    </row>
    <row r="2744" spans="1:6" x14ac:dyDescent="0.25">
      <c r="A2744">
        <v>0</v>
      </c>
      <c r="B2744" t="s">
        <v>5742</v>
      </c>
      <c r="C2744" t="s">
        <v>732</v>
      </c>
      <c r="E2744" t="s">
        <v>732</v>
      </c>
      <c r="F2744">
        <v>-51</v>
      </c>
    </row>
    <row r="2745" spans="1:6" x14ac:dyDescent="0.25">
      <c r="A2745">
        <v>12</v>
      </c>
      <c r="B2745" t="s">
        <v>5743</v>
      </c>
      <c r="C2745" t="s">
        <v>5744</v>
      </c>
      <c r="E2745" t="s">
        <v>5744</v>
      </c>
      <c r="F2745">
        <v>12</v>
      </c>
    </row>
    <row r="2746" spans="1:6" x14ac:dyDescent="0.25">
      <c r="A2746">
        <v>99</v>
      </c>
      <c r="B2746" t="s">
        <v>5745</v>
      </c>
      <c r="C2746" t="s">
        <v>5746</v>
      </c>
      <c r="E2746" t="s">
        <v>5746</v>
      </c>
      <c r="F2746">
        <v>99</v>
      </c>
    </row>
    <row r="2747" spans="1:6" x14ac:dyDescent="0.25">
      <c r="A2747">
        <v>37</v>
      </c>
      <c r="B2747" t="s">
        <v>5747</v>
      </c>
      <c r="C2747" t="s">
        <v>2118</v>
      </c>
      <c r="E2747" t="s">
        <v>2118</v>
      </c>
      <c r="F2747">
        <v>25</v>
      </c>
    </row>
    <row r="2748" spans="1:6" x14ac:dyDescent="0.25">
      <c r="A2748">
        <v>2774</v>
      </c>
      <c r="B2748" t="s">
        <v>5748</v>
      </c>
      <c r="C2748" t="s">
        <v>335</v>
      </c>
      <c r="E2748" t="s">
        <v>335</v>
      </c>
      <c r="F2748">
        <v>877</v>
      </c>
    </row>
    <row r="2749" spans="1:6" x14ac:dyDescent="0.25">
      <c r="A2749">
        <v>110</v>
      </c>
      <c r="B2749" t="s">
        <v>5749</v>
      </c>
      <c r="C2749">
        <v>152081</v>
      </c>
      <c r="E2749">
        <v>152081</v>
      </c>
      <c r="F2749">
        <v>110</v>
      </c>
    </row>
    <row r="2750" spans="1:6" x14ac:dyDescent="0.25">
      <c r="A2750">
        <v>242</v>
      </c>
      <c r="B2750" t="s">
        <v>5750</v>
      </c>
      <c r="C2750" t="s">
        <v>5751</v>
      </c>
      <c r="E2750" t="s">
        <v>5751</v>
      </c>
      <c r="F2750">
        <v>242</v>
      </c>
    </row>
    <row r="2751" spans="1:6" x14ac:dyDescent="0.25">
      <c r="A2751">
        <v>1865</v>
      </c>
      <c r="B2751" t="s">
        <v>5752</v>
      </c>
      <c r="C2751" t="s">
        <v>363</v>
      </c>
      <c r="E2751" t="s">
        <v>363</v>
      </c>
      <c r="F2751">
        <v>1824</v>
      </c>
    </row>
    <row r="2752" spans="1:6" x14ac:dyDescent="0.25">
      <c r="A2752">
        <v>291</v>
      </c>
      <c r="B2752" t="s">
        <v>5753</v>
      </c>
      <c r="C2752" t="s">
        <v>1169</v>
      </c>
      <c r="E2752" t="s">
        <v>1169</v>
      </c>
      <c r="F2752">
        <v>260</v>
      </c>
    </row>
    <row r="2753" spans="1:6" x14ac:dyDescent="0.25">
      <c r="A2753">
        <v>604</v>
      </c>
      <c r="B2753" t="s">
        <v>5754</v>
      </c>
      <c r="C2753" t="s">
        <v>5755</v>
      </c>
      <c r="E2753" t="s">
        <v>5755</v>
      </c>
      <c r="F2753">
        <v>604</v>
      </c>
    </row>
    <row r="2754" spans="1:6" x14ac:dyDescent="0.25">
      <c r="A2754">
        <v>97</v>
      </c>
      <c r="B2754" t="s">
        <v>5756</v>
      </c>
      <c r="C2754" t="s">
        <v>1435</v>
      </c>
      <c r="E2754" t="s">
        <v>1435</v>
      </c>
      <c r="F2754">
        <v>97</v>
      </c>
    </row>
    <row r="2755" spans="1:6" x14ac:dyDescent="0.25">
      <c r="A2755">
        <v>566</v>
      </c>
      <c r="B2755" t="s">
        <v>5757</v>
      </c>
      <c r="C2755" t="s">
        <v>563</v>
      </c>
      <c r="E2755" t="s">
        <v>563</v>
      </c>
      <c r="F2755">
        <v>566</v>
      </c>
    </row>
    <row r="2756" spans="1:6" x14ac:dyDescent="0.25">
      <c r="A2756">
        <v>82</v>
      </c>
      <c r="B2756" t="s">
        <v>5758</v>
      </c>
      <c r="C2756">
        <v>170410</v>
      </c>
      <c r="E2756">
        <v>170410</v>
      </c>
      <c r="F2756">
        <v>82</v>
      </c>
    </row>
    <row r="2757" spans="1:6" x14ac:dyDescent="0.25">
      <c r="A2757">
        <v>524</v>
      </c>
      <c r="B2757" t="s">
        <v>5759</v>
      </c>
      <c r="C2757" t="s">
        <v>5760</v>
      </c>
      <c r="E2757" t="s">
        <v>5760</v>
      </c>
      <c r="F2757">
        <v>524</v>
      </c>
    </row>
    <row r="2758" spans="1:6" x14ac:dyDescent="0.25">
      <c r="A2758">
        <v>91</v>
      </c>
      <c r="B2758" t="s">
        <v>5761</v>
      </c>
      <c r="C2758">
        <v>170265</v>
      </c>
      <c r="E2758">
        <v>170265</v>
      </c>
      <c r="F2758">
        <v>91</v>
      </c>
    </row>
    <row r="2759" spans="1:6" x14ac:dyDescent="0.25">
      <c r="A2759">
        <v>310</v>
      </c>
      <c r="B2759" t="s">
        <v>5762</v>
      </c>
      <c r="C2759">
        <v>170348</v>
      </c>
      <c r="E2759">
        <v>170348</v>
      </c>
      <c r="F2759">
        <v>310</v>
      </c>
    </row>
    <row r="2760" spans="1:6" x14ac:dyDescent="0.25">
      <c r="A2760">
        <v>625</v>
      </c>
      <c r="B2760" t="s">
        <v>5763</v>
      </c>
      <c r="C2760">
        <v>170260</v>
      </c>
      <c r="E2760">
        <v>170260</v>
      </c>
      <c r="F2760">
        <v>625</v>
      </c>
    </row>
    <row r="2761" spans="1:6" x14ac:dyDescent="0.25">
      <c r="A2761">
        <v>583</v>
      </c>
      <c r="B2761" t="s">
        <v>5764</v>
      </c>
      <c r="C2761">
        <v>170314</v>
      </c>
      <c r="E2761">
        <v>170314</v>
      </c>
      <c r="F2761">
        <v>583</v>
      </c>
    </row>
    <row r="2762" spans="1:6" x14ac:dyDescent="0.25">
      <c r="A2762">
        <v>21099</v>
      </c>
      <c r="B2762" t="s">
        <v>5765</v>
      </c>
      <c r="C2762" t="s">
        <v>5766</v>
      </c>
      <c r="E2762" t="s">
        <v>5766</v>
      </c>
      <c r="F2762">
        <v>21099</v>
      </c>
    </row>
    <row r="2763" spans="1:6" x14ac:dyDescent="0.25">
      <c r="A2763">
        <v>305</v>
      </c>
      <c r="B2763" t="s">
        <v>5767</v>
      </c>
      <c r="C2763">
        <v>473200</v>
      </c>
      <c r="E2763">
        <v>473200</v>
      </c>
      <c r="F2763">
        <v>305</v>
      </c>
    </row>
    <row r="2764" spans="1:6" x14ac:dyDescent="0.25">
      <c r="A2764">
        <v>3622</v>
      </c>
      <c r="B2764" t="s">
        <v>5768</v>
      </c>
      <c r="C2764" t="s">
        <v>5769</v>
      </c>
      <c r="E2764" t="s">
        <v>5769</v>
      </c>
      <c r="F2764">
        <v>3622</v>
      </c>
    </row>
    <row r="2765" spans="1:6" x14ac:dyDescent="0.25">
      <c r="A2765">
        <v>29</v>
      </c>
      <c r="B2765" t="s">
        <v>5770</v>
      </c>
      <c r="C2765">
        <v>170250</v>
      </c>
      <c r="E2765">
        <v>170250</v>
      </c>
      <c r="F2765">
        <v>29</v>
      </c>
    </row>
    <row r="2766" spans="1:6" x14ac:dyDescent="0.25">
      <c r="A2766">
        <v>0</v>
      </c>
      <c r="B2766" t="s">
        <v>5771</v>
      </c>
      <c r="C2766" t="s">
        <v>2269</v>
      </c>
      <c r="E2766" t="s">
        <v>2269</v>
      </c>
      <c r="F2766">
        <v>-1</v>
      </c>
    </row>
    <row r="2767" spans="1:6" x14ac:dyDescent="0.25">
      <c r="A2767">
        <v>1503</v>
      </c>
      <c r="B2767" t="s">
        <v>5772</v>
      </c>
      <c r="C2767">
        <v>300765</v>
      </c>
      <c r="E2767">
        <v>300765</v>
      </c>
      <c r="F2767">
        <v>1503</v>
      </c>
    </row>
    <row r="2768" spans="1:6" x14ac:dyDescent="0.25">
      <c r="A2768">
        <v>5792</v>
      </c>
      <c r="B2768" t="s">
        <v>5773</v>
      </c>
      <c r="C2768">
        <v>300768</v>
      </c>
      <c r="E2768">
        <v>300768</v>
      </c>
      <c r="F2768">
        <v>5792</v>
      </c>
    </row>
    <row r="2769" spans="1:6" x14ac:dyDescent="0.25">
      <c r="A2769">
        <v>6872</v>
      </c>
      <c r="B2769" t="s">
        <v>5774</v>
      </c>
      <c r="C2769">
        <v>300766</v>
      </c>
      <c r="E2769">
        <v>300766</v>
      </c>
      <c r="F2769">
        <v>6872</v>
      </c>
    </row>
    <row r="2770" spans="1:6" x14ac:dyDescent="0.25">
      <c r="A2770">
        <v>1186</v>
      </c>
      <c r="B2770" t="s">
        <v>5775</v>
      </c>
      <c r="C2770">
        <v>300763</v>
      </c>
      <c r="E2770">
        <v>300763</v>
      </c>
      <c r="F2770">
        <v>1186</v>
      </c>
    </row>
    <row r="2771" spans="1:6" x14ac:dyDescent="0.25">
      <c r="A2771">
        <v>7396</v>
      </c>
      <c r="B2771" t="s">
        <v>5776</v>
      </c>
      <c r="C2771">
        <v>300762</v>
      </c>
      <c r="E2771">
        <v>300762</v>
      </c>
      <c r="F2771">
        <v>7396</v>
      </c>
    </row>
    <row r="2772" spans="1:6" x14ac:dyDescent="0.25">
      <c r="A2772">
        <v>6004</v>
      </c>
      <c r="B2772" t="s">
        <v>5777</v>
      </c>
      <c r="C2772">
        <v>300773</v>
      </c>
      <c r="E2772">
        <v>300773</v>
      </c>
      <c r="F2772">
        <v>5994</v>
      </c>
    </row>
    <row r="2773" spans="1:6" x14ac:dyDescent="0.25">
      <c r="A2773">
        <v>3074</v>
      </c>
      <c r="B2773" t="s">
        <v>5778</v>
      </c>
      <c r="C2773">
        <v>300761</v>
      </c>
      <c r="E2773">
        <v>300761</v>
      </c>
      <c r="F2773">
        <v>3074</v>
      </c>
    </row>
    <row r="2774" spans="1:6" x14ac:dyDescent="0.25">
      <c r="A2774">
        <v>4376</v>
      </c>
      <c r="B2774" t="s">
        <v>5779</v>
      </c>
      <c r="C2774">
        <v>300764</v>
      </c>
      <c r="E2774">
        <v>300764</v>
      </c>
      <c r="F2774">
        <v>4376</v>
      </c>
    </row>
    <row r="2775" spans="1:6" x14ac:dyDescent="0.25">
      <c r="A2775">
        <v>1968</v>
      </c>
      <c r="B2775" t="s">
        <v>5780</v>
      </c>
      <c r="C2775">
        <v>300776</v>
      </c>
      <c r="E2775">
        <v>300776</v>
      </c>
      <c r="F2775">
        <v>1968</v>
      </c>
    </row>
    <row r="2776" spans="1:6" x14ac:dyDescent="0.25">
      <c r="A2776">
        <v>12850</v>
      </c>
      <c r="B2776" t="s">
        <v>5781</v>
      </c>
      <c r="C2776">
        <v>300769</v>
      </c>
      <c r="E2776">
        <v>300769</v>
      </c>
      <c r="F2776">
        <v>2134</v>
      </c>
    </row>
    <row r="2777" spans="1:6" x14ac:dyDescent="0.25">
      <c r="A2777">
        <v>12107</v>
      </c>
      <c r="B2777" t="s">
        <v>5782</v>
      </c>
      <c r="C2777">
        <v>300842</v>
      </c>
      <c r="E2777">
        <v>300842</v>
      </c>
      <c r="F2777">
        <v>12107</v>
      </c>
    </row>
    <row r="2778" spans="1:6" x14ac:dyDescent="0.25">
      <c r="A2778">
        <v>13387</v>
      </c>
      <c r="B2778" t="s">
        <v>5783</v>
      </c>
      <c r="C2778">
        <v>300846</v>
      </c>
      <c r="E2778">
        <v>300846</v>
      </c>
      <c r="F2778">
        <v>13387</v>
      </c>
    </row>
    <row r="2779" spans="1:6" x14ac:dyDescent="0.25">
      <c r="A2779">
        <v>11720</v>
      </c>
      <c r="B2779" t="s">
        <v>5784</v>
      </c>
      <c r="C2779">
        <v>300841</v>
      </c>
      <c r="E2779">
        <v>300841</v>
      </c>
      <c r="F2779">
        <v>11720</v>
      </c>
    </row>
    <row r="2780" spans="1:6" x14ac:dyDescent="0.25">
      <c r="A2780">
        <v>8385</v>
      </c>
      <c r="B2780" t="s">
        <v>5785</v>
      </c>
      <c r="C2780">
        <v>300829</v>
      </c>
      <c r="E2780">
        <v>300829</v>
      </c>
      <c r="F2780">
        <v>389</v>
      </c>
    </row>
    <row r="2781" spans="1:6" x14ac:dyDescent="0.25">
      <c r="A2781">
        <v>241</v>
      </c>
      <c r="B2781" t="s">
        <v>5786</v>
      </c>
      <c r="C2781" t="s">
        <v>2156</v>
      </c>
      <c r="E2781" t="s">
        <v>2156</v>
      </c>
      <c r="F2781">
        <v>47</v>
      </c>
    </row>
    <row r="2782" spans="1:6" x14ac:dyDescent="0.25">
      <c r="A2782">
        <v>12</v>
      </c>
      <c r="B2782" t="s">
        <v>5787</v>
      </c>
      <c r="C2782" t="s">
        <v>5788</v>
      </c>
      <c r="E2782" t="s">
        <v>5788</v>
      </c>
      <c r="F2782">
        <v>12</v>
      </c>
    </row>
    <row r="2783" spans="1:6" x14ac:dyDescent="0.25">
      <c r="A2783">
        <v>52</v>
      </c>
      <c r="B2783" t="s">
        <v>5789</v>
      </c>
      <c r="C2783" t="s">
        <v>2063</v>
      </c>
      <c r="E2783" t="s">
        <v>2063</v>
      </c>
      <c r="F2783">
        <v>52</v>
      </c>
    </row>
    <row r="2784" spans="1:6" x14ac:dyDescent="0.25">
      <c r="A2784">
        <v>18</v>
      </c>
      <c r="B2784" t="s">
        <v>5790</v>
      </c>
      <c r="C2784" t="s">
        <v>5791</v>
      </c>
      <c r="E2784" t="s">
        <v>5791</v>
      </c>
      <c r="F2784">
        <v>18</v>
      </c>
    </row>
    <row r="2785" spans="1:6" x14ac:dyDescent="0.25">
      <c r="A2785">
        <v>60</v>
      </c>
      <c r="B2785" t="s">
        <v>5792</v>
      </c>
      <c r="C2785" t="s">
        <v>5793</v>
      </c>
      <c r="E2785" t="s">
        <v>5793</v>
      </c>
      <c r="F2785">
        <v>60</v>
      </c>
    </row>
    <row r="2786" spans="1:6" x14ac:dyDescent="0.25">
      <c r="A2786">
        <v>44</v>
      </c>
      <c r="B2786" t="s">
        <v>5794</v>
      </c>
      <c r="C2786" t="s">
        <v>2079</v>
      </c>
      <c r="E2786" t="s">
        <v>2079</v>
      </c>
      <c r="F2786">
        <v>44</v>
      </c>
    </row>
    <row r="2787" spans="1:6" x14ac:dyDescent="0.25">
      <c r="A2787">
        <v>24</v>
      </c>
      <c r="B2787" t="s">
        <v>5795</v>
      </c>
      <c r="C2787" t="s">
        <v>2080</v>
      </c>
      <c r="E2787" t="s">
        <v>2080</v>
      </c>
      <c r="F2787">
        <v>24</v>
      </c>
    </row>
    <row r="2788" spans="1:6" x14ac:dyDescent="0.25">
      <c r="A2788">
        <v>629</v>
      </c>
      <c r="B2788" t="s">
        <v>5796</v>
      </c>
      <c r="C2788" t="s">
        <v>5797</v>
      </c>
      <c r="E2788" t="s">
        <v>5797</v>
      </c>
      <c r="F2788">
        <v>629</v>
      </c>
    </row>
    <row r="2789" spans="1:6" x14ac:dyDescent="0.25">
      <c r="A2789">
        <v>164</v>
      </c>
      <c r="B2789" t="s">
        <v>5798</v>
      </c>
      <c r="C2789">
        <v>170855</v>
      </c>
      <c r="E2789">
        <v>170855</v>
      </c>
      <c r="F2789">
        <v>164</v>
      </c>
    </row>
    <row r="2790" spans="1:6" x14ac:dyDescent="0.25">
      <c r="A2790">
        <v>41</v>
      </c>
      <c r="B2790" t="s">
        <v>5799</v>
      </c>
      <c r="C2790">
        <v>170878</v>
      </c>
      <c r="E2790">
        <v>170878</v>
      </c>
      <c r="F2790">
        <v>41</v>
      </c>
    </row>
    <row r="2791" spans="1:6" x14ac:dyDescent="0.25">
      <c r="A2791">
        <v>201</v>
      </c>
      <c r="B2791" t="s">
        <v>5800</v>
      </c>
      <c r="C2791">
        <v>170853</v>
      </c>
      <c r="E2791">
        <v>170853</v>
      </c>
      <c r="F2791">
        <v>201</v>
      </c>
    </row>
    <row r="2792" spans="1:6" x14ac:dyDescent="0.25">
      <c r="A2792">
        <v>37</v>
      </c>
      <c r="B2792" t="s">
        <v>5801</v>
      </c>
      <c r="C2792">
        <v>170852</v>
      </c>
      <c r="E2792">
        <v>170852</v>
      </c>
      <c r="F2792">
        <v>37</v>
      </c>
    </row>
    <row r="2793" spans="1:6" x14ac:dyDescent="0.25">
      <c r="A2793">
        <v>0</v>
      </c>
      <c r="B2793" t="s">
        <v>5802</v>
      </c>
      <c r="C2793" t="s">
        <v>5803</v>
      </c>
      <c r="E2793" t="s">
        <v>5803</v>
      </c>
      <c r="F2793">
        <v>-12</v>
      </c>
    </row>
    <row r="2794" spans="1:6" x14ac:dyDescent="0.25">
      <c r="A2794">
        <v>98</v>
      </c>
      <c r="B2794" t="s">
        <v>5804</v>
      </c>
      <c r="C2794" t="s">
        <v>5805</v>
      </c>
      <c r="E2794" t="s">
        <v>5805</v>
      </c>
      <c r="F2794">
        <v>98</v>
      </c>
    </row>
    <row r="2795" spans="1:6" x14ac:dyDescent="0.25">
      <c r="A2795">
        <v>20975</v>
      </c>
      <c r="B2795" t="s">
        <v>5806</v>
      </c>
      <c r="C2795">
        <v>158401</v>
      </c>
      <c r="E2795">
        <v>158401</v>
      </c>
      <c r="F2795">
        <v>20975</v>
      </c>
    </row>
    <row r="2796" spans="1:6" x14ac:dyDescent="0.25">
      <c r="A2796">
        <v>0</v>
      </c>
      <c r="B2796" t="s">
        <v>5807</v>
      </c>
      <c r="C2796" t="s">
        <v>2176</v>
      </c>
      <c r="E2796" t="s">
        <v>2176</v>
      </c>
      <c r="F2796">
        <v>-112</v>
      </c>
    </row>
    <row r="2797" spans="1:6" x14ac:dyDescent="0.25">
      <c r="A2797">
        <v>0</v>
      </c>
      <c r="B2797" t="s">
        <v>5808</v>
      </c>
      <c r="C2797" t="s">
        <v>2177</v>
      </c>
      <c r="E2797" t="s">
        <v>2177</v>
      </c>
      <c r="F2797">
        <v>-105</v>
      </c>
    </row>
    <row r="2798" spans="1:6" x14ac:dyDescent="0.25">
      <c r="A2798">
        <v>0</v>
      </c>
      <c r="B2798" t="s">
        <v>5809</v>
      </c>
      <c r="C2798" t="s">
        <v>1986</v>
      </c>
      <c r="E2798" t="s">
        <v>1986</v>
      </c>
      <c r="F2798">
        <v>-18</v>
      </c>
    </row>
    <row r="2799" spans="1:6" x14ac:dyDescent="0.25">
      <c r="A2799">
        <v>64</v>
      </c>
      <c r="B2799" t="s">
        <v>5810</v>
      </c>
      <c r="C2799" t="s">
        <v>1987</v>
      </c>
      <c r="E2799" t="s">
        <v>1987</v>
      </c>
      <c r="F2799">
        <v>64</v>
      </c>
    </row>
    <row r="2800" spans="1:6" x14ac:dyDescent="0.25">
      <c r="A2800">
        <v>12</v>
      </c>
      <c r="B2800" t="s">
        <v>5811</v>
      </c>
      <c r="C2800" t="s">
        <v>1995</v>
      </c>
      <c r="E2800" t="s">
        <v>1995</v>
      </c>
      <c r="F2800">
        <v>-8</v>
      </c>
    </row>
    <row r="2801" spans="1:6" x14ac:dyDescent="0.25">
      <c r="A2801">
        <v>59</v>
      </c>
      <c r="B2801" t="s">
        <v>5812</v>
      </c>
      <c r="C2801">
        <v>158635</v>
      </c>
      <c r="E2801">
        <v>158635</v>
      </c>
      <c r="F2801">
        <v>59</v>
      </c>
    </row>
    <row r="2802" spans="1:6" x14ac:dyDescent="0.25">
      <c r="A2802">
        <v>185</v>
      </c>
      <c r="B2802" t="s">
        <v>5813</v>
      </c>
      <c r="C2802">
        <v>158637</v>
      </c>
      <c r="E2802">
        <v>158637</v>
      </c>
      <c r="F2802">
        <v>185</v>
      </c>
    </row>
    <row r="2803" spans="1:6" x14ac:dyDescent="0.25">
      <c r="A2803">
        <v>241</v>
      </c>
      <c r="B2803" t="s">
        <v>5814</v>
      </c>
      <c r="C2803">
        <v>158628</v>
      </c>
      <c r="E2803">
        <v>158628</v>
      </c>
      <c r="F2803">
        <v>241</v>
      </c>
    </row>
    <row r="2804" spans="1:6" x14ac:dyDescent="0.25">
      <c r="A2804">
        <v>126</v>
      </c>
      <c r="B2804" t="s">
        <v>5815</v>
      </c>
      <c r="C2804">
        <v>158580</v>
      </c>
      <c r="E2804">
        <v>158580</v>
      </c>
      <c r="F2804">
        <v>126</v>
      </c>
    </row>
    <row r="2805" spans="1:6" x14ac:dyDescent="0.25">
      <c r="A2805">
        <v>126</v>
      </c>
      <c r="B2805" t="s">
        <v>5816</v>
      </c>
      <c r="C2805" t="s">
        <v>1989</v>
      </c>
      <c r="E2805" t="s">
        <v>1989</v>
      </c>
      <c r="F2805">
        <v>90</v>
      </c>
    </row>
    <row r="2806" spans="1:6" x14ac:dyDescent="0.25">
      <c r="A2806">
        <v>100</v>
      </c>
      <c r="B2806" t="s">
        <v>5817</v>
      </c>
      <c r="C2806" t="s">
        <v>1990</v>
      </c>
      <c r="E2806" t="s">
        <v>1990</v>
      </c>
      <c r="F2806">
        <v>88</v>
      </c>
    </row>
    <row r="2807" spans="1:6" x14ac:dyDescent="0.25">
      <c r="A2807">
        <v>143</v>
      </c>
      <c r="B2807" t="s">
        <v>5818</v>
      </c>
      <c r="C2807" t="s">
        <v>1988</v>
      </c>
      <c r="E2807" t="s">
        <v>1988</v>
      </c>
      <c r="F2807">
        <v>107</v>
      </c>
    </row>
    <row r="2808" spans="1:6" x14ac:dyDescent="0.25">
      <c r="A2808">
        <v>105</v>
      </c>
      <c r="B2808" t="s">
        <v>5819</v>
      </c>
      <c r="C2808" t="s">
        <v>1984</v>
      </c>
      <c r="E2808" t="s">
        <v>1984</v>
      </c>
      <c r="F2808">
        <v>105</v>
      </c>
    </row>
    <row r="2809" spans="1:6" x14ac:dyDescent="0.25">
      <c r="A2809">
        <v>127</v>
      </c>
      <c r="B2809" t="s">
        <v>5820</v>
      </c>
      <c r="C2809" t="s">
        <v>1985</v>
      </c>
      <c r="E2809" t="s">
        <v>1985</v>
      </c>
      <c r="F2809">
        <v>127</v>
      </c>
    </row>
    <row r="2810" spans="1:6" x14ac:dyDescent="0.25">
      <c r="A2810">
        <v>465</v>
      </c>
      <c r="B2810" t="s">
        <v>5821</v>
      </c>
      <c r="C2810">
        <v>158621</v>
      </c>
      <c r="E2810">
        <v>158621</v>
      </c>
      <c r="F2810">
        <v>465</v>
      </c>
    </row>
    <row r="2811" spans="1:6" x14ac:dyDescent="0.25">
      <c r="A2811">
        <v>67</v>
      </c>
      <c r="B2811" t="s">
        <v>5822</v>
      </c>
      <c r="C2811">
        <v>158586</v>
      </c>
      <c r="E2811">
        <v>158586</v>
      </c>
      <c r="F2811">
        <v>67</v>
      </c>
    </row>
    <row r="2812" spans="1:6" x14ac:dyDescent="0.25">
      <c r="A2812">
        <v>0</v>
      </c>
      <c r="B2812" t="s">
        <v>5823</v>
      </c>
      <c r="C2812" t="s">
        <v>1992</v>
      </c>
      <c r="E2812" t="s">
        <v>1992</v>
      </c>
      <c r="F2812">
        <v>-12</v>
      </c>
    </row>
    <row r="2813" spans="1:6" x14ac:dyDescent="0.25">
      <c r="A2813">
        <v>1917</v>
      </c>
      <c r="B2813" t="s">
        <v>5824</v>
      </c>
      <c r="C2813">
        <v>158411</v>
      </c>
      <c r="E2813">
        <v>158411</v>
      </c>
      <c r="F2813">
        <v>1917</v>
      </c>
    </row>
    <row r="2814" spans="1:6" x14ac:dyDescent="0.25">
      <c r="A2814">
        <v>154</v>
      </c>
      <c r="B2814" t="s">
        <v>5825</v>
      </c>
      <c r="C2814" t="s">
        <v>1982</v>
      </c>
      <c r="E2814" t="s">
        <v>1982</v>
      </c>
      <c r="F2814">
        <v>154</v>
      </c>
    </row>
    <row r="2815" spans="1:6" x14ac:dyDescent="0.25">
      <c r="A2815">
        <v>241</v>
      </c>
      <c r="B2815" t="s">
        <v>5826</v>
      </c>
      <c r="C2815" t="s">
        <v>1983</v>
      </c>
      <c r="E2815" t="s">
        <v>1983</v>
      </c>
      <c r="F2815">
        <v>229</v>
      </c>
    </row>
    <row r="2816" spans="1:6" x14ac:dyDescent="0.25">
      <c r="A2816">
        <v>507</v>
      </c>
      <c r="B2816" t="s">
        <v>5827</v>
      </c>
      <c r="C2816">
        <v>158698</v>
      </c>
      <c r="E2816">
        <v>158698</v>
      </c>
      <c r="F2816">
        <v>507</v>
      </c>
    </row>
    <row r="2817" spans="1:6" x14ac:dyDescent="0.25">
      <c r="A2817">
        <v>9</v>
      </c>
      <c r="B2817" t="s">
        <v>5828</v>
      </c>
      <c r="C2817" t="s">
        <v>1991</v>
      </c>
      <c r="E2817" t="s">
        <v>1991</v>
      </c>
      <c r="F2817">
        <v>9</v>
      </c>
    </row>
    <row r="2818" spans="1:6" x14ac:dyDescent="0.25">
      <c r="A2818">
        <v>2378</v>
      </c>
      <c r="B2818" t="s">
        <v>5829</v>
      </c>
      <c r="C2818">
        <v>158543</v>
      </c>
      <c r="E2818">
        <v>158543</v>
      </c>
      <c r="F2818">
        <v>2258</v>
      </c>
    </row>
    <row r="2819" spans="1:6" x14ac:dyDescent="0.25">
      <c r="A2819">
        <v>59</v>
      </c>
      <c r="B2819" t="s">
        <v>5830</v>
      </c>
      <c r="C2819" t="s">
        <v>1994</v>
      </c>
      <c r="E2819" t="s">
        <v>1994</v>
      </c>
      <c r="F2819">
        <v>59</v>
      </c>
    </row>
    <row r="2820" spans="1:6" x14ac:dyDescent="0.25">
      <c r="A2820">
        <v>758</v>
      </c>
      <c r="B2820" t="s">
        <v>5831</v>
      </c>
      <c r="C2820">
        <v>158485</v>
      </c>
      <c r="E2820">
        <v>158485</v>
      </c>
      <c r="F2820">
        <v>758</v>
      </c>
    </row>
    <row r="2821" spans="1:6" x14ac:dyDescent="0.25">
      <c r="A2821">
        <v>556</v>
      </c>
      <c r="B2821" t="s">
        <v>5832</v>
      </c>
      <c r="C2821">
        <v>158483</v>
      </c>
      <c r="E2821">
        <v>158483</v>
      </c>
      <c r="F2821">
        <v>546</v>
      </c>
    </row>
    <row r="2822" spans="1:6" x14ac:dyDescent="0.25">
      <c r="A2822">
        <v>789</v>
      </c>
      <c r="B2822" t="s">
        <v>5833</v>
      </c>
      <c r="C2822">
        <v>158486</v>
      </c>
      <c r="E2822">
        <v>158486</v>
      </c>
      <c r="F2822">
        <v>789</v>
      </c>
    </row>
    <row r="2823" spans="1:6" x14ac:dyDescent="0.25">
      <c r="A2823">
        <v>738</v>
      </c>
      <c r="B2823" t="s">
        <v>5834</v>
      </c>
      <c r="C2823">
        <v>158481</v>
      </c>
      <c r="E2823">
        <v>158481</v>
      </c>
      <c r="F2823">
        <v>738</v>
      </c>
    </row>
    <row r="2824" spans="1:6" x14ac:dyDescent="0.25">
      <c r="A2824">
        <v>14</v>
      </c>
      <c r="B2824" t="s">
        <v>5835</v>
      </c>
      <c r="C2824" t="s">
        <v>1993</v>
      </c>
      <c r="E2824" t="s">
        <v>1993</v>
      </c>
      <c r="F2824">
        <v>-6</v>
      </c>
    </row>
    <row r="2825" spans="1:6" x14ac:dyDescent="0.25">
      <c r="A2825">
        <v>792</v>
      </c>
      <c r="B2825" t="s">
        <v>5836</v>
      </c>
      <c r="C2825" t="s">
        <v>368</v>
      </c>
      <c r="E2825" t="s">
        <v>368</v>
      </c>
      <c r="F2825">
        <v>719</v>
      </c>
    </row>
    <row r="2826" spans="1:6" x14ac:dyDescent="0.25">
      <c r="A2826">
        <v>48</v>
      </c>
      <c r="B2826" t="s">
        <v>5837</v>
      </c>
      <c r="C2826" t="s">
        <v>2045</v>
      </c>
      <c r="E2826" t="s">
        <v>2045</v>
      </c>
      <c r="F2826">
        <v>45</v>
      </c>
    </row>
    <row r="2827" spans="1:6" x14ac:dyDescent="0.25">
      <c r="A2827">
        <v>91</v>
      </c>
      <c r="B2827" t="s">
        <v>5838</v>
      </c>
      <c r="C2827" t="s">
        <v>5839</v>
      </c>
      <c r="E2827" t="s">
        <v>5839</v>
      </c>
      <c r="F2827">
        <v>91</v>
      </c>
    </row>
    <row r="2828" spans="1:6" x14ac:dyDescent="0.25">
      <c r="A2828">
        <v>1</v>
      </c>
      <c r="B2828" t="s">
        <v>5840</v>
      </c>
      <c r="C2828" t="s">
        <v>5841</v>
      </c>
      <c r="E2828" t="s">
        <v>5841</v>
      </c>
      <c r="F2828">
        <v>1</v>
      </c>
    </row>
    <row r="2829" spans="1:6" x14ac:dyDescent="0.25">
      <c r="A2829">
        <v>8</v>
      </c>
      <c r="B2829" t="s">
        <v>5842</v>
      </c>
      <c r="C2829" t="s">
        <v>2036</v>
      </c>
      <c r="E2829" t="s">
        <v>2036</v>
      </c>
      <c r="F2829">
        <v>8</v>
      </c>
    </row>
    <row r="2830" spans="1:6" x14ac:dyDescent="0.25">
      <c r="A2830">
        <v>24</v>
      </c>
      <c r="B2830" t="s">
        <v>5843</v>
      </c>
      <c r="C2830" t="s">
        <v>2048</v>
      </c>
      <c r="E2830" t="s">
        <v>2048</v>
      </c>
      <c r="F2830">
        <v>21</v>
      </c>
    </row>
    <row r="2831" spans="1:6" x14ac:dyDescent="0.25">
      <c r="A2831">
        <v>24</v>
      </c>
      <c r="B2831" t="s">
        <v>5844</v>
      </c>
      <c r="C2831" t="s">
        <v>2042</v>
      </c>
      <c r="E2831" t="s">
        <v>2042</v>
      </c>
      <c r="F2831">
        <v>24</v>
      </c>
    </row>
    <row r="2832" spans="1:6" x14ac:dyDescent="0.25">
      <c r="A2832">
        <v>6</v>
      </c>
      <c r="B2832" t="s">
        <v>5845</v>
      </c>
      <c r="C2832" t="s">
        <v>5846</v>
      </c>
      <c r="E2832" t="s">
        <v>5846</v>
      </c>
      <c r="F2832">
        <v>6</v>
      </c>
    </row>
    <row r="2833" spans="1:6" x14ac:dyDescent="0.25">
      <c r="A2833">
        <v>36</v>
      </c>
      <c r="B2833" t="s">
        <v>5847</v>
      </c>
      <c r="C2833" t="s">
        <v>2034</v>
      </c>
      <c r="E2833" t="s">
        <v>2034</v>
      </c>
      <c r="F2833">
        <v>36</v>
      </c>
    </row>
    <row r="2834" spans="1:6" x14ac:dyDescent="0.25">
      <c r="A2834">
        <v>17</v>
      </c>
      <c r="B2834" t="s">
        <v>5848</v>
      </c>
      <c r="C2834" t="s">
        <v>2049</v>
      </c>
      <c r="E2834" t="s">
        <v>2049</v>
      </c>
      <c r="F2834">
        <v>15</v>
      </c>
    </row>
    <row r="2835" spans="1:6" x14ac:dyDescent="0.25">
      <c r="A2835">
        <v>46</v>
      </c>
      <c r="B2835" t="s">
        <v>5849</v>
      </c>
      <c r="C2835" t="s">
        <v>779</v>
      </c>
      <c r="E2835" t="s">
        <v>779</v>
      </c>
      <c r="F2835">
        <v>46</v>
      </c>
    </row>
    <row r="2836" spans="1:6" x14ac:dyDescent="0.25">
      <c r="A2836">
        <v>1734</v>
      </c>
      <c r="B2836" t="s">
        <v>5850</v>
      </c>
      <c r="C2836" t="s">
        <v>471</v>
      </c>
      <c r="E2836" t="s">
        <v>471</v>
      </c>
      <c r="F2836">
        <v>-5046</v>
      </c>
    </row>
    <row r="2837" spans="1:6" x14ac:dyDescent="0.25">
      <c r="A2837">
        <v>27</v>
      </c>
      <c r="B2837" t="s">
        <v>5851</v>
      </c>
      <c r="C2837" t="s">
        <v>820</v>
      </c>
      <c r="E2837" t="s">
        <v>820</v>
      </c>
      <c r="F2837">
        <v>20</v>
      </c>
    </row>
    <row r="2838" spans="1:6" x14ac:dyDescent="0.25">
      <c r="A2838">
        <v>29</v>
      </c>
      <c r="B2838" t="s">
        <v>5852</v>
      </c>
      <c r="C2838" t="s">
        <v>816</v>
      </c>
      <c r="E2838" t="s">
        <v>816</v>
      </c>
      <c r="F2838">
        <v>29</v>
      </c>
    </row>
    <row r="2839" spans="1:6" x14ac:dyDescent="0.25">
      <c r="A2839">
        <v>12</v>
      </c>
      <c r="B2839" t="s">
        <v>5853</v>
      </c>
      <c r="C2839" t="s">
        <v>5854</v>
      </c>
      <c r="E2839" t="s">
        <v>5854</v>
      </c>
      <c r="F2839">
        <v>12</v>
      </c>
    </row>
    <row r="2840" spans="1:6" x14ac:dyDescent="0.25">
      <c r="A2840">
        <v>12</v>
      </c>
      <c r="B2840" t="s">
        <v>5855</v>
      </c>
      <c r="C2840" t="s">
        <v>5856</v>
      </c>
      <c r="E2840" t="s">
        <v>5856</v>
      </c>
      <c r="F2840">
        <v>12</v>
      </c>
    </row>
    <row r="2841" spans="1:6" x14ac:dyDescent="0.25">
      <c r="A2841">
        <v>277</v>
      </c>
      <c r="B2841" t="s">
        <v>5857</v>
      </c>
      <c r="C2841" t="s">
        <v>778</v>
      </c>
      <c r="E2841" t="s">
        <v>778</v>
      </c>
      <c r="F2841">
        <v>214</v>
      </c>
    </row>
    <row r="2842" spans="1:6" x14ac:dyDescent="0.25">
      <c r="A2842">
        <v>1146</v>
      </c>
      <c r="B2842" t="s">
        <v>5858</v>
      </c>
      <c r="C2842" t="s">
        <v>599</v>
      </c>
      <c r="E2842" t="s">
        <v>599</v>
      </c>
      <c r="F2842">
        <v>-3948</v>
      </c>
    </row>
    <row r="2843" spans="1:6" x14ac:dyDescent="0.25">
      <c r="A2843">
        <v>3</v>
      </c>
      <c r="B2843" t="s">
        <v>5859</v>
      </c>
      <c r="C2843" t="s">
        <v>5860</v>
      </c>
      <c r="E2843" t="s">
        <v>5860</v>
      </c>
      <c r="F2843">
        <v>3</v>
      </c>
    </row>
    <row r="2844" spans="1:6" x14ac:dyDescent="0.25">
      <c r="A2844">
        <v>79</v>
      </c>
      <c r="B2844" t="s">
        <v>5861</v>
      </c>
      <c r="C2844" t="s">
        <v>2040</v>
      </c>
      <c r="E2844" t="s">
        <v>2040</v>
      </c>
      <c r="F2844">
        <v>79</v>
      </c>
    </row>
    <row r="2845" spans="1:6" x14ac:dyDescent="0.25">
      <c r="A2845">
        <v>132</v>
      </c>
      <c r="B2845" t="s">
        <v>5862</v>
      </c>
      <c r="C2845" t="s">
        <v>2037</v>
      </c>
      <c r="E2845" t="s">
        <v>2037</v>
      </c>
      <c r="F2845">
        <v>132</v>
      </c>
    </row>
    <row r="2846" spans="1:6" x14ac:dyDescent="0.25">
      <c r="A2846">
        <v>223</v>
      </c>
      <c r="B2846" t="s">
        <v>5863</v>
      </c>
      <c r="C2846" t="s">
        <v>2039</v>
      </c>
      <c r="E2846" t="s">
        <v>2039</v>
      </c>
      <c r="F2846">
        <v>223</v>
      </c>
    </row>
    <row r="2847" spans="1:6" x14ac:dyDescent="0.25">
      <c r="A2847">
        <v>236</v>
      </c>
      <c r="B2847" t="s">
        <v>5864</v>
      </c>
      <c r="C2847" t="s">
        <v>777</v>
      </c>
      <c r="E2847" t="s">
        <v>777</v>
      </c>
      <c r="F2847">
        <v>204</v>
      </c>
    </row>
    <row r="2848" spans="1:6" x14ac:dyDescent="0.25">
      <c r="A2848">
        <v>565</v>
      </c>
      <c r="B2848" t="s">
        <v>5865</v>
      </c>
      <c r="C2848" t="s">
        <v>794</v>
      </c>
      <c r="E2848" t="s">
        <v>794</v>
      </c>
      <c r="F2848">
        <v>526</v>
      </c>
    </row>
    <row r="2849" spans="1:6" x14ac:dyDescent="0.25">
      <c r="A2849">
        <v>198</v>
      </c>
      <c r="B2849" t="s">
        <v>5866</v>
      </c>
      <c r="C2849" t="s">
        <v>5867</v>
      </c>
      <c r="E2849" t="s">
        <v>5867</v>
      </c>
      <c r="F2849">
        <v>198</v>
      </c>
    </row>
    <row r="2850" spans="1:6" x14ac:dyDescent="0.25">
      <c r="A2850">
        <v>20</v>
      </c>
      <c r="B2850" t="s">
        <v>5868</v>
      </c>
      <c r="C2850" t="s">
        <v>2041</v>
      </c>
      <c r="E2850" t="s">
        <v>2041</v>
      </c>
      <c r="F2850">
        <v>20</v>
      </c>
    </row>
    <row r="2851" spans="1:6" x14ac:dyDescent="0.25">
      <c r="A2851">
        <v>119</v>
      </c>
      <c r="B2851" t="s">
        <v>5869</v>
      </c>
      <c r="C2851" t="s">
        <v>2033</v>
      </c>
      <c r="E2851" t="s">
        <v>2033</v>
      </c>
      <c r="F2851">
        <v>119</v>
      </c>
    </row>
    <row r="2852" spans="1:6" x14ac:dyDescent="0.25">
      <c r="A2852">
        <v>48</v>
      </c>
      <c r="B2852" t="s">
        <v>5870</v>
      </c>
      <c r="C2852" t="s">
        <v>2047</v>
      </c>
      <c r="E2852" t="s">
        <v>2047</v>
      </c>
      <c r="F2852">
        <v>48</v>
      </c>
    </row>
    <row r="2853" spans="1:6" x14ac:dyDescent="0.25">
      <c r="A2853">
        <v>46</v>
      </c>
      <c r="B2853" t="s">
        <v>5871</v>
      </c>
      <c r="C2853" t="s">
        <v>2046</v>
      </c>
      <c r="E2853" t="s">
        <v>2046</v>
      </c>
      <c r="F2853">
        <v>46</v>
      </c>
    </row>
    <row r="2854" spans="1:6" x14ac:dyDescent="0.25">
      <c r="A2854">
        <v>62</v>
      </c>
      <c r="B2854" t="s">
        <v>5872</v>
      </c>
      <c r="C2854" t="s">
        <v>2032</v>
      </c>
      <c r="E2854" t="s">
        <v>2032</v>
      </c>
      <c r="F2854">
        <v>38</v>
      </c>
    </row>
    <row r="2855" spans="1:6" x14ac:dyDescent="0.25">
      <c r="A2855">
        <v>4992</v>
      </c>
      <c r="B2855" t="s">
        <v>5873</v>
      </c>
      <c r="C2855" t="s">
        <v>577</v>
      </c>
      <c r="E2855" t="s">
        <v>577</v>
      </c>
      <c r="F2855">
        <v>4056</v>
      </c>
    </row>
    <row r="2856" spans="1:6" x14ac:dyDescent="0.25">
      <c r="A2856">
        <v>30</v>
      </c>
      <c r="B2856" t="s">
        <v>5874</v>
      </c>
      <c r="C2856" t="s">
        <v>2044</v>
      </c>
      <c r="E2856" t="s">
        <v>2044</v>
      </c>
      <c r="F2856">
        <v>30</v>
      </c>
    </row>
    <row r="2857" spans="1:6" x14ac:dyDescent="0.25">
      <c r="A2857">
        <v>32</v>
      </c>
      <c r="B2857" t="s">
        <v>5875</v>
      </c>
      <c r="C2857" t="s">
        <v>2043</v>
      </c>
      <c r="E2857" t="s">
        <v>2043</v>
      </c>
      <c r="F2857">
        <v>32</v>
      </c>
    </row>
    <row r="2858" spans="1:6" x14ac:dyDescent="0.25">
      <c r="A2858">
        <v>60</v>
      </c>
      <c r="B2858" t="s">
        <v>5876</v>
      </c>
      <c r="C2858" t="s">
        <v>5877</v>
      </c>
      <c r="E2858" t="s">
        <v>5877</v>
      </c>
      <c r="F2858">
        <v>60</v>
      </c>
    </row>
    <row r="2859" spans="1:6" x14ac:dyDescent="0.25">
      <c r="A2859">
        <v>904</v>
      </c>
      <c r="B2859" t="s">
        <v>5878</v>
      </c>
      <c r="C2859" t="s">
        <v>1670</v>
      </c>
      <c r="E2859" t="s">
        <v>1670</v>
      </c>
      <c r="F2859">
        <v>884</v>
      </c>
    </row>
    <row r="2860" spans="1:6" x14ac:dyDescent="0.25">
      <c r="A2860">
        <v>63</v>
      </c>
      <c r="B2860" t="s">
        <v>5879</v>
      </c>
      <c r="C2860" t="s">
        <v>1188</v>
      </c>
      <c r="E2860" t="s">
        <v>1188</v>
      </c>
      <c r="F2860">
        <v>57</v>
      </c>
    </row>
    <row r="2861" spans="1:6" x14ac:dyDescent="0.25">
      <c r="A2861">
        <v>72</v>
      </c>
      <c r="B2861" t="s">
        <v>5880</v>
      </c>
      <c r="C2861" t="s">
        <v>1184</v>
      </c>
      <c r="E2861" t="s">
        <v>1184</v>
      </c>
      <c r="F2861">
        <v>46</v>
      </c>
    </row>
    <row r="2862" spans="1:6" x14ac:dyDescent="0.25">
      <c r="A2862">
        <v>34</v>
      </c>
      <c r="B2862" t="s">
        <v>5881</v>
      </c>
      <c r="C2862" t="s">
        <v>5882</v>
      </c>
      <c r="E2862" t="s">
        <v>5882</v>
      </c>
      <c r="F2862">
        <v>34</v>
      </c>
    </row>
    <row r="2863" spans="1:6" x14ac:dyDescent="0.25">
      <c r="A2863">
        <v>98392</v>
      </c>
      <c r="B2863" t="s">
        <v>5883</v>
      </c>
      <c r="C2863" t="s">
        <v>5884</v>
      </c>
      <c r="E2863" t="s">
        <v>5884</v>
      </c>
      <c r="F2863">
        <v>98392</v>
      </c>
    </row>
    <row r="2864" spans="1:6" x14ac:dyDescent="0.25">
      <c r="A2864">
        <v>4</v>
      </c>
      <c r="B2864" t="s">
        <v>5885</v>
      </c>
      <c r="C2864" t="s">
        <v>1463</v>
      </c>
      <c r="E2864" t="s">
        <v>1463</v>
      </c>
      <c r="F2864">
        <v>4</v>
      </c>
    </row>
    <row r="2865" spans="1:6" x14ac:dyDescent="0.25">
      <c r="A2865">
        <v>1</v>
      </c>
      <c r="B2865" t="s">
        <v>5886</v>
      </c>
      <c r="C2865" t="s">
        <v>5887</v>
      </c>
      <c r="E2865" t="s">
        <v>5887</v>
      </c>
      <c r="F2865">
        <v>1</v>
      </c>
    </row>
    <row r="2866" spans="1:6" x14ac:dyDescent="0.25">
      <c r="A2866">
        <v>91</v>
      </c>
      <c r="B2866" t="s">
        <v>5888</v>
      </c>
      <c r="C2866" t="s">
        <v>1347</v>
      </c>
      <c r="E2866" t="s">
        <v>1347</v>
      </c>
      <c r="F2866">
        <v>90</v>
      </c>
    </row>
    <row r="2867" spans="1:6" x14ac:dyDescent="0.25">
      <c r="A2867">
        <v>98</v>
      </c>
      <c r="B2867" t="s">
        <v>5889</v>
      </c>
      <c r="C2867" t="s">
        <v>1346</v>
      </c>
      <c r="E2867" t="s">
        <v>1346</v>
      </c>
      <c r="F2867">
        <v>97</v>
      </c>
    </row>
    <row r="2868" spans="1:6" x14ac:dyDescent="0.25">
      <c r="A2868">
        <v>0</v>
      </c>
      <c r="B2868" t="s">
        <v>5890</v>
      </c>
      <c r="C2868" t="s">
        <v>5891</v>
      </c>
      <c r="E2868" t="s">
        <v>5891</v>
      </c>
      <c r="F2868">
        <v>-6</v>
      </c>
    </row>
    <row r="2869" spans="1:6" x14ac:dyDescent="0.25">
      <c r="A2869">
        <v>12</v>
      </c>
      <c r="B2869" t="s">
        <v>5892</v>
      </c>
      <c r="C2869" t="s">
        <v>5893</v>
      </c>
      <c r="D2869" t="s">
        <v>3376</v>
      </c>
      <c r="E2869" t="s">
        <v>5894</v>
      </c>
      <c r="F2869">
        <v>12</v>
      </c>
    </row>
    <row r="2870" spans="1:6" x14ac:dyDescent="0.25">
      <c r="A2870">
        <v>463</v>
      </c>
      <c r="B2870" t="s">
        <v>5895</v>
      </c>
      <c r="C2870" t="s">
        <v>5896</v>
      </c>
      <c r="E2870" t="s">
        <v>5896</v>
      </c>
      <c r="F2870">
        <v>463</v>
      </c>
    </row>
    <row r="2871" spans="1:6" x14ac:dyDescent="0.25">
      <c r="A2871">
        <v>308</v>
      </c>
      <c r="B2871" t="s">
        <v>5897</v>
      </c>
      <c r="C2871" t="s">
        <v>5898</v>
      </c>
      <c r="E2871" t="s">
        <v>5898</v>
      </c>
      <c r="F2871">
        <v>308</v>
      </c>
    </row>
    <row r="2872" spans="1:6" x14ac:dyDescent="0.25">
      <c r="A2872">
        <v>128</v>
      </c>
      <c r="B2872" t="s">
        <v>5899</v>
      </c>
      <c r="C2872" t="s">
        <v>2142</v>
      </c>
      <c r="E2872" t="s">
        <v>2142</v>
      </c>
      <c r="F2872">
        <v>128</v>
      </c>
    </row>
    <row r="2873" spans="1:6" x14ac:dyDescent="0.25">
      <c r="A2873">
        <v>24</v>
      </c>
      <c r="B2873" t="s">
        <v>5900</v>
      </c>
      <c r="C2873" t="s">
        <v>5901</v>
      </c>
      <c r="E2873" t="s">
        <v>5901</v>
      </c>
      <c r="F2873">
        <v>0</v>
      </c>
    </row>
    <row r="2874" spans="1:6" x14ac:dyDescent="0.25">
      <c r="A2874">
        <v>3299</v>
      </c>
      <c r="B2874" t="s">
        <v>604</v>
      </c>
      <c r="C2874" t="s">
        <v>554</v>
      </c>
      <c r="E2874" t="s">
        <v>554</v>
      </c>
      <c r="F2874">
        <v>3237</v>
      </c>
    </row>
    <row r="2875" spans="1:6" x14ac:dyDescent="0.25">
      <c r="A2875">
        <v>73</v>
      </c>
      <c r="B2875" t="s">
        <v>5902</v>
      </c>
      <c r="C2875" t="s">
        <v>2098</v>
      </c>
      <c r="E2875" t="s">
        <v>2098</v>
      </c>
      <c r="F2875">
        <v>73</v>
      </c>
    </row>
    <row r="2876" spans="1:6" x14ac:dyDescent="0.25">
      <c r="A2876">
        <v>115</v>
      </c>
      <c r="B2876" t="s">
        <v>5903</v>
      </c>
      <c r="C2876" t="s">
        <v>5904</v>
      </c>
      <c r="E2876" t="s">
        <v>5904</v>
      </c>
      <c r="F2876">
        <v>115</v>
      </c>
    </row>
    <row r="2877" spans="1:6" x14ac:dyDescent="0.25">
      <c r="A2877">
        <v>207</v>
      </c>
      <c r="B2877" t="s">
        <v>5905</v>
      </c>
      <c r="C2877" t="s">
        <v>5906</v>
      </c>
      <c r="E2877" t="s">
        <v>5906</v>
      </c>
      <c r="F2877">
        <v>207</v>
      </c>
    </row>
    <row r="2878" spans="1:6" x14ac:dyDescent="0.25">
      <c r="A2878">
        <v>138</v>
      </c>
      <c r="B2878" t="s">
        <v>5907</v>
      </c>
      <c r="C2878" t="s">
        <v>2097</v>
      </c>
      <c r="E2878" t="s">
        <v>2097</v>
      </c>
      <c r="F2878">
        <v>138</v>
      </c>
    </row>
    <row r="2879" spans="1:6" x14ac:dyDescent="0.25">
      <c r="A2879">
        <v>17</v>
      </c>
      <c r="B2879" t="s">
        <v>5908</v>
      </c>
      <c r="C2879" t="s">
        <v>5909</v>
      </c>
      <c r="E2879" t="s">
        <v>5909</v>
      </c>
      <c r="F2879">
        <v>17</v>
      </c>
    </row>
    <row r="2880" spans="1:6" x14ac:dyDescent="0.25">
      <c r="A2880">
        <v>21</v>
      </c>
      <c r="B2880" t="s">
        <v>5910</v>
      </c>
      <c r="C2880" t="s">
        <v>5911</v>
      </c>
      <c r="E2880" t="s">
        <v>5911</v>
      </c>
      <c r="F2880">
        <v>21</v>
      </c>
    </row>
    <row r="2881" spans="1:6" x14ac:dyDescent="0.25">
      <c r="A2881">
        <v>148</v>
      </c>
      <c r="B2881" t="s">
        <v>5912</v>
      </c>
      <c r="C2881" t="s">
        <v>5913</v>
      </c>
      <c r="E2881" t="s">
        <v>5913</v>
      </c>
      <c r="F2881">
        <v>148</v>
      </c>
    </row>
    <row r="2882" spans="1:6" x14ac:dyDescent="0.25">
      <c r="A2882">
        <v>406</v>
      </c>
      <c r="B2882" t="s">
        <v>5914</v>
      </c>
      <c r="C2882">
        <v>113006</v>
      </c>
      <c r="E2882">
        <v>113006</v>
      </c>
      <c r="F2882">
        <v>406</v>
      </c>
    </row>
    <row r="2883" spans="1:6" x14ac:dyDescent="0.25">
      <c r="A2883">
        <v>63</v>
      </c>
      <c r="B2883" t="s">
        <v>5915</v>
      </c>
      <c r="C2883">
        <v>113008</v>
      </c>
      <c r="E2883">
        <v>113008</v>
      </c>
      <c r="F2883">
        <v>63</v>
      </c>
    </row>
    <row r="2884" spans="1:6" x14ac:dyDescent="0.25">
      <c r="A2884">
        <v>33</v>
      </c>
      <c r="B2884" t="s">
        <v>5916</v>
      </c>
      <c r="C2884">
        <v>154070</v>
      </c>
      <c r="E2884">
        <v>154070</v>
      </c>
      <c r="F2884">
        <v>33</v>
      </c>
    </row>
    <row r="2885" spans="1:6" x14ac:dyDescent="0.25">
      <c r="A2885">
        <v>2</v>
      </c>
      <c r="B2885" t="s">
        <v>5917</v>
      </c>
      <c r="C2885" t="s">
        <v>703</v>
      </c>
      <c r="E2885" t="s">
        <v>703</v>
      </c>
      <c r="F2885">
        <v>2</v>
      </c>
    </row>
    <row r="2886" spans="1:6" x14ac:dyDescent="0.25">
      <c r="A2886">
        <v>0</v>
      </c>
      <c r="B2886" t="s">
        <v>5918</v>
      </c>
      <c r="C2886" t="s">
        <v>5919</v>
      </c>
      <c r="E2886" t="s">
        <v>5919</v>
      </c>
      <c r="F2886">
        <v>-12</v>
      </c>
    </row>
    <row r="2887" spans="1:6" x14ac:dyDescent="0.25">
      <c r="A2887">
        <v>49</v>
      </c>
      <c r="B2887" t="s">
        <v>5920</v>
      </c>
      <c r="C2887" t="s">
        <v>1206</v>
      </c>
      <c r="E2887" t="s">
        <v>1206</v>
      </c>
      <c r="F2887">
        <v>-12</v>
      </c>
    </row>
    <row r="2888" spans="1:6" x14ac:dyDescent="0.25">
      <c r="A2888">
        <v>24</v>
      </c>
      <c r="B2888" t="s">
        <v>5921</v>
      </c>
      <c r="C2888" t="s">
        <v>5922</v>
      </c>
      <c r="E2888" t="s">
        <v>5922</v>
      </c>
      <c r="F2888">
        <v>24</v>
      </c>
    </row>
    <row r="2889" spans="1:6" x14ac:dyDescent="0.25">
      <c r="A2889">
        <v>54</v>
      </c>
      <c r="B2889" t="s">
        <v>5923</v>
      </c>
      <c r="C2889" t="s">
        <v>1639</v>
      </c>
      <c r="E2889" t="s">
        <v>1639</v>
      </c>
      <c r="F2889">
        <v>15</v>
      </c>
    </row>
    <row r="2890" spans="1:6" x14ac:dyDescent="0.25">
      <c r="A2890">
        <v>182</v>
      </c>
      <c r="B2890" t="s">
        <v>5924</v>
      </c>
      <c r="C2890" t="s">
        <v>885</v>
      </c>
      <c r="E2890" t="s">
        <v>885</v>
      </c>
      <c r="F2890">
        <v>7</v>
      </c>
    </row>
    <row r="2891" spans="1:6" x14ac:dyDescent="0.25">
      <c r="A2891">
        <v>12</v>
      </c>
      <c r="B2891" t="s">
        <v>5925</v>
      </c>
      <c r="C2891" t="s">
        <v>5926</v>
      </c>
      <c r="E2891" t="s">
        <v>5926</v>
      </c>
      <c r="F2891">
        <v>0</v>
      </c>
    </row>
    <row r="2892" spans="1:6" x14ac:dyDescent="0.25">
      <c r="A2892">
        <v>429</v>
      </c>
      <c r="B2892" t="s">
        <v>5927</v>
      </c>
      <c r="C2892" t="s">
        <v>986</v>
      </c>
      <c r="E2892" t="s">
        <v>986</v>
      </c>
      <c r="F2892">
        <v>371</v>
      </c>
    </row>
    <row r="2893" spans="1:6" x14ac:dyDescent="0.25">
      <c r="A2893">
        <v>144</v>
      </c>
      <c r="B2893" t="s">
        <v>5927</v>
      </c>
      <c r="C2893" t="s">
        <v>987</v>
      </c>
      <c r="E2893" t="s">
        <v>987</v>
      </c>
      <c r="F2893">
        <v>72</v>
      </c>
    </row>
    <row r="2894" spans="1:6" x14ac:dyDescent="0.25">
      <c r="A2894">
        <v>13</v>
      </c>
      <c r="B2894" t="s">
        <v>5928</v>
      </c>
      <c r="C2894" t="s">
        <v>985</v>
      </c>
      <c r="E2894" t="s">
        <v>985</v>
      </c>
      <c r="F2894">
        <v>-3</v>
      </c>
    </row>
    <row r="2895" spans="1:6" x14ac:dyDescent="0.25">
      <c r="A2895">
        <v>365</v>
      </c>
      <c r="B2895" t="s">
        <v>5929</v>
      </c>
      <c r="C2895" t="s">
        <v>1013</v>
      </c>
      <c r="E2895" t="s">
        <v>1013</v>
      </c>
      <c r="F2895">
        <v>312</v>
      </c>
    </row>
    <row r="2896" spans="1:6" x14ac:dyDescent="0.25">
      <c r="A2896">
        <v>24</v>
      </c>
      <c r="B2896" t="s">
        <v>5930</v>
      </c>
      <c r="C2896" t="s">
        <v>5931</v>
      </c>
      <c r="E2896" t="s">
        <v>5931</v>
      </c>
      <c r="F2896">
        <v>12</v>
      </c>
    </row>
    <row r="2897" spans="1:6" x14ac:dyDescent="0.25">
      <c r="A2897">
        <v>1</v>
      </c>
      <c r="B2897" t="s">
        <v>5932</v>
      </c>
      <c r="C2897" t="s">
        <v>522</v>
      </c>
      <c r="E2897" t="s">
        <v>522</v>
      </c>
      <c r="F2897">
        <v>1</v>
      </c>
    </row>
    <row r="2898" spans="1:6" x14ac:dyDescent="0.25">
      <c r="A2898">
        <v>18</v>
      </c>
      <c r="B2898" t="s">
        <v>5933</v>
      </c>
      <c r="C2898" t="s">
        <v>1124</v>
      </c>
      <c r="E2898" t="s">
        <v>1124</v>
      </c>
      <c r="F2898">
        <v>18</v>
      </c>
    </row>
    <row r="2899" spans="1:6" x14ac:dyDescent="0.25">
      <c r="A2899">
        <v>1</v>
      </c>
      <c r="B2899" t="s">
        <v>5934</v>
      </c>
      <c r="C2899" t="s">
        <v>5935</v>
      </c>
      <c r="E2899" t="s">
        <v>5935</v>
      </c>
      <c r="F2899">
        <v>1</v>
      </c>
    </row>
    <row r="2900" spans="1:6" x14ac:dyDescent="0.25">
      <c r="A2900">
        <v>1</v>
      </c>
      <c r="B2900" t="s">
        <v>5936</v>
      </c>
      <c r="C2900" t="s">
        <v>5937</v>
      </c>
      <c r="E2900" t="s">
        <v>5937</v>
      </c>
      <c r="F2900">
        <v>1</v>
      </c>
    </row>
    <row r="2901" spans="1:6" x14ac:dyDescent="0.25">
      <c r="A2901">
        <v>1</v>
      </c>
      <c r="B2901" t="s">
        <v>5938</v>
      </c>
      <c r="C2901" t="s">
        <v>5939</v>
      </c>
      <c r="E2901" t="s">
        <v>5939</v>
      </c>
      <c r="F2901">
        <v>1</v>
      </c>
    </row>
    <row r="2902" spans="1:6" x14ac:dyDescent="0.25">
      <c r="A2902">
        <v>1</v>
      </c>
      <c r="B2902" t="s">
        <v>5940</v>
      </c>
      <c r="C2902" t="s">
        <v>5941</v>
      </c>
      <c r="E2902" t="s">
        <v>5941</v>
      </c>
      <c r="F2902">
        <v>1</v>
      </c>
    </row>
    <row r="2903" spans="1:6" x14ac:dyDescent="0.25">
      <c r="A2903">
        <v>1</v>
      </c>
      <c r="B2903" t="s">
        <v>5942</v>
      </c>
      <c r="C2903" t="s">
        <v>5943</v>
      </c>
      <c r="E2903" t="s">
        <v>5943</v>
      </c>
      <c r="F2903">
        <v>1</v>
      </c>
    </row>
    <row r="2904" spans="1:6" x14ac:dyDescent="0.25">
      <c r="A2904">
        <v>1</v>
      </c>
      <c r="B2904" t="s">
        <v>5944</v>
      </c>
      <c r="C2904" t="s">
        <v>5945</v>
      </c>
      <c r="E2904" t="s">
        <v>5945</v>
      </c>
      <c r="F2904">
        <v>1</v>
      </c>
    </row>
    <row r="2905" spans="1:6" x14ac:dyDescent="0.25">
      <c r="A2905">
        <v>1</v>
      </c>
      <c r="B2905" t="s">
        <v>5946</v>
      </c>
      <c r="C2905" t="s">
        <v>5947</v>
      </c>
      <c r="E2905" t="s">
        <v>5947</v>
      </c>
      <c r="F2905">
        <v>1</v>
      </c>
    </row>
    <row r="2906" spans="1:6" x14ac:dyDescent="0.25">
      <c r="A2906">
        <v>143</v>
      </c>
      <c r="B2906" t="s">
        <v>5948</v>
      </c>
      <c r="C2906" t="s">
        <v>962</v>
      </c>
      <c r="E2906" t="s">
        <v>962</v>
      </c>
      <c r="F2906">
        <v>118</v>
      </c>
    </row>
    <row r="2907" spans="1:6" x14ac:dyDescent="0.25">
      <c r="A2907">
        <v>0</v>
      </c>
      <c r="B2907" t="s">
        <v>5949</v>
      </c>
      <c r="C2907" t="s">
        <v>5950</v>
      </c>
      <c r="E2907" t="s">
        <v>5950</v>
      </c>
      <c r="F2907">
        <v>-4</v>
      </c>
    </row>
    <row r="2908" spans="1:6" x14ac:dyDescent="0.25">
      <c r="A2908">
        <v>0</v>
      </c>
      <c r="B2908" t="s">
        <v>5951</v>
      </c>
      <c r="C2908" t="s">
        <v>927</v>
      </c>
      <c r="E2908" t="s">
        <v>927</v>
      </c>
      <c r="F2908">
        <v>-33</v>
      </c>
    </row>
    <row r="2909" spans="1:6" x14ac:dyDescent="0.25">
      <c r="A2909">
        <v>12</v>
      </c>
      <c r="B2909" t="s">
        <v>5952</v>
      </c>
      <c r="C2909" t="s">
        <v>5953</v>
      </c>
      <c r="E2909" t="s">
        <v>5953</v>
      </c>
      <c r="F2909">
        <v>0</v>
      </c>
    </row>
    <row r="2910" spans="1:6" x14ac:dyDescent="0.25">
      <c r="A2910">
        <v>207</v>
      </c>
      <c r="B2910" t="s">
        <v>5954</v>
      </c>
      <c r="C2910" t="s">
        <v>1193</v>
      </c>
      <c r="E2910" t="s">
        <v>1193</v>
      </c>
      <c r="F2910">
        <v>136</v>
      </c>
    </row>
    <row r="2911" spans="1:6" x14ac:dyDescent="0.25">
      <c r="A2911">
        <v>465</v>
      </c>
      <c r="B2911" t="s">
        <v>5955</v>
      </c>
      <c r="C2911" t="s">
        <v>5956</v>
      </c>
      <c r="E2911" t="s">
        <v>5956</v>
      </c>
      <c r="F2911">
        <v>465</v>
      </c>
    </row>
    <row r="2912" spans="1:6" x14ac:dyDescent="0.25">
      <c r="A2912">
        <v>2751</v>
      </c>
      <c r="B2912" t="s">
        <v>5957</v>
      </c>
      <c r="C2912" t="s">
        <v>480</v>
      </c>
      <c r="E2912" t="s">
        <v>480</v>
      </c>
      <c r="F2912">
        <v>2743</v>
      </c>
    </row>
    <row r="2913" spans="1:6" x14ac:dyDescent="0.25">
      <c r="A2913">
        <v>282</v>
      </c>
      <c r="B2913" t="s">
        <v>5958</v>
      </c>
      <c r="C2913" t="s">
        <v>1996</v>
      </c>
      <c r="E2913" t="s">
        <v>1996</v>
      </c>
      <c r="F2913">
        <v>267</v>
      </c>
    </row>
    <row r="2914" spans="1:6" x14ac:dyDescent="0.25">
      <c r="A2914">
        <v>3376</v>
      </c>
      <c r="B2914" t="s">
        <v>5959</v>
      </c>
      <c r="C2914" t="s">
        <v>482</v>
      </c>
      <c r="E2914" t="s">
        <v>482</v>
      </c>
      <c r="F2914">
        <v>3363</v>
      </c>
    </row>
    <row r="2915" spans="1:6" x14ac:dyDescent="0.25">
      <c r="A2915">
        <v>558</v>
      </c>
      <c r="B2915" t="s">
        <v>5960</v>
      </c>
      <c r="C2915" t="s">
        <v>1999</v>
      </c>
      <c r="E2915" t="s">
        <v>1999</v>
      </c>
      <c r="F2915">
        <v>558</v>
      </c>
    </row>
    <row r="2916" spans="1:6" x14ac:dyDescent="0.25">
      <c r="A2916">
        <v>790</v>
      </c>
      <c r="B2916" t="s">
        <v>5961</v>
      </c>
      <c r="C2916" t="s">
        <v>2000</v>
      </c>
      <c r="E2916" t="s">
        <v>2000</v>
      </c>
      <c r="F2916">
        <v>772</v>
      </c>
    </row>
    <row r="2917" spans="1:6" x14ac:dyDescent="0.25">
      <c r="A2917">
        <v>123</v>
      </c>
      <c r="B2917" t="s">
        <v>5962</v>
      </c>
      <c r="C2917" t="s">
        <v>2001</v>
      </c>
      <c r="E2917" t="s">
        <v>2001</v>
      </c>
      <c r="F2917">
        <v>123</v>
      </c>
    </row>
    <row r="2918" spans="1:6" x14ac:dyDescent="0.25">
      <c r="A2918">
        <v>195</v>
      </c>
      <c r="B2918" t="s">
        <v>5963</v>
      </c>
      <c r="C2918" t="s">
        <v>1997</v>
      </c>
      <c r="E2918" t="s">
        <v>1997</v>
      </c>
      <c r="F2918">
        <v>183</v>
      </c>
    </row>
    <row r="2919" spans="1:6" x14ac:dyDescent="0.25">
      <c r="A2919">
        <v>2084</v>
      </c>
      <c r="B2919" t="s">
        <v>5964</v>
      </c>
      <c r="C2919" t="s">
        <v>481</v>
      </c>
      <c r="E2919" t="s">
        <v>481</v>
      </c>
      <c r="F2919">
        <v>2071</v>
      </c>
    </row>
    <row r="2920" spans="1:6" x14ac:dyDescent="0.25">
      <c r="A2920">
        <v>429</v>
      </c>
      <c r="B2920" t="s">
        <v>5965</v>
      </c>
      <c r="C2920" t="s">
        <v>1998</v>
      </c>
      <c r="E2920" t="s">
        <v>1998</v>
      </c>
      <c r="F2920">
        <v>429</v>
      </c>
    </row>
    <row r="2921" spans="1:6" x14ac:dyDescent="0.25">
      <c r="A2921">
        <v>12</v>
      </c>
      <c r="B2921" t="s">
        <v>5966</v>
      </c>
      <c r="C2921" t="s">
        <v>5967</v>
      </c>
      <c r="E2921" t="s">
        <v>5967</v>
      </c>
      <c r="F2921">
        <v>0</v>
      </c>
    </row>
    <row r="2922" spans="1:6" x14ac:dyDescent="0.25">
      <c r="A2922">
        <v>12</v>
      </c>
      <c r="B2922" t="s">
        <v>5968</v>
      </c>
      <c r="C2922" t="s">
        <v>5969</v>
      </c>
      <c r="E2922" t="s">
        <v>5969</v>
      </c>
      <c r="F2922">
        <v>0</v>
      </c>
    </row>
    <row r="2923" spans="1:6" x14ac:dyDescent="0.25">
      <c r="A2923">
        <v>91</v>
      </c>
      <c r="B2923" t="s">
        <v>5970</v>
      </c>
      <c r="C2923" t="s">
        <v>5971</v>
      </c>
      <c r="E2923" t="s">
        <v>5971</v>
      </c>
      <c r="F2923">
        <v>91</v>
      </c>
    </row>
    <row r="2924" spans="1:6" x14ac:dyDescent="0.25">
      <c r="A2924">
        <v>247</v>
      </c>
      <c r="B2924" t="s">
        <v>5972</v>
      </c>
      <c r="C2924" t="s">
        <v>5973</v>
      </c>
      <c r="E2924" t="s">
        <v>5973</v>
      </c>
      <c r="F2924">
        <v>247</v>
      </c>
    </row>
    <row r="2925" spans="1:6" x14ac:dyDescent="0.25">
      <c r="A2925">
        <v>732</v>
      </c>
      <c r="B2925" t="s">
        <v>5974</v>
      </c>
      <c r="C2925">
        <v>150103</v>
      </c>
      <c r="E2925">
        <v>150103</v>
      </c>
      <c r="F2925">
        <v>732</v>
      </c>
    </row>
    <row r="2926" spans="1:6" x14ac:dyDescent="0.25">
      <c r="A2926">
        <v>176</v>
      </c>
      <c r="B2926" t="s">
        <v>5975</v>
      </c>
      <c r="C2926" t="s">
        <v>5976</v>
      </c>
      <c r="E2926" t="s">
        <v>5976</v>
      </c>
      <c r="F2926">
        <v>176</v>
      </c>
    </row>
    <row r="2927" spans="1:6" x14ac:dyDescent="0.25">
      <c r="A2927">
        <v>185</v>
      </c>
      <c r="B2927" t="s">
        <v>5977</v>
      </c>
      <c r="C2927" t="s">
        <v>5978</v>
      </c>
      <c r="E2927" t="s">
        <v>5978</v>
      </c>
      <c r="F2927">
        <v>185</v>
      </c>
    </row>
    <row r="2928" spans="1:6" x14ac:dyDescent="0.25">
      <c r="A2928">
        <v>83</v>
      </c>
      <c r="B2928" t="s">
        <v>5979</v>
      </c>
      <c r="C2928" t="s">
        <v>988</v>
      </c>
      <c r="E2928" t="s">
        <v>988</v>
      </c>
      <c r="F2928">
        <v>58</v>
      </c>
    </row>
    <row r="2929" spans="1:6" x14ac:dyDescent="0.25">
      <c r="A2929">
        <v>5367</v>
      </c>
      <c r="B2929" t="s">
        <v>5980</v>
      </c>
      <c r="C2929" t="s">
        <v>329</v>
      </c>
      <c r="E2929" t="s">
        <v>329</v>
      </c>
      <c r="F2929">
        <v>-875</v>
      </c>
    </row>
    <row r="2930" spans="1:6" x14ac:dyDescent="0.25">
      <c r="A2930">
        <v>23</v>
      </c>
      <c r="B2930" t="s">
        <v>5981</v>
      </c>
      <c r="C2930" t="s">
        <v>1979</v>
      </c>
      <c r="E2930" t="s">
        <v>1979</v>
      </c>
      <c r="F2930">
        <v>23</v>
      </c>
    </row>
    <row r="2931" spans="1:6" x14ac:dyDescent="0.25">
      <c r="A2931">
        <v>13</v>
      </c>
      <c r="B2931" t="s">
        <v>5982</v>
      </c>
      <c r="C2931" t="s">
        <v>912</v>
      </c>
      <c r="E2931" t="s">
        <v>912</v>
      </c>
      <c r="F2931">
        <v>13</v>
      </c>
    </row>
    <row r="2932" spans="1:6" x14ac:dyDescent="0.25">
      <c r="A2932">
        <v>0</v>
      </c>
      <c r="B2932" t="s">
        <v>5983</v>
      </c>
      <c r="C2932" t="s">
        <v>909</v>
      </c>
      <c r="E2932" t="s">
        <v>909</v>
      </c>
      <c r="F2932">
        <v>0</v>
      </c>
    </row>
    <row r="2933" spans="1:6" x14ac:dyDescent="0.25">
      <c r="A2933">
        <v>320</v>
      </c>
      <c r="B2933" t="s">
        <v>5984</v>
      </c>
      <c r="C2933" t="s">
        <v>5985</v>
      </c>
      <c r="E2933" t="s">
        <v>5985</v>
      </c>
      <c r="F2933">
        <v>320</v>
      </c>
    </row>
    <row r="2934" spans="1:6" x14ac:dyDescent="0.25">
      <c r="A2934">
        <v>16</v>
      </c>
      <c r="B2934" t="s">
        <v>5986</v>
      </c>
      <c r="C2934" t="s">
        <v>5987</v>
      </c>
      <c r="E2934" t="s">
        <v>5987</v>
      </c>
      <c r="F2934">
        <v>10</v>
      </c>
    </row>
    <row r="2935" spans="1:6" x14ac:dyDescent="0.25">
      <c r="A2935">
        <v>22</v>
      </c>
      <c r="B2935" t="s">
        <v>5988</v>
      </c>
      <c r="C2935" t="s">
        <v>2009</v>
      </c>
      <c r="E2935" t="s">
        <v>2009</v>
      </c>
      <c r="F2935">
        <v>22</v>
      </c>
    </row>
    <row r="2936" spans="1:6" x14ac:dyDescent="0.25">
      <c r="A2936">
        <v>805</v>
      </c>
      <c r="B2936" t="s">
        <v>5989</v>
      </c>
      <c r="C2936" t="s">
        <v>924</v>
      </c>
      <c r="E2936" t="s">
        <v>924</v>
      </c>
      <c r="F2936">
        <v>575</v>
      </c>
    </row>
    <row r="2937" spans="1:6" x14ac:dyDescent="0.25">
      <c r="A2937">
        <v>596</v>
      </c>
      <c r="B2937" t="s">
        <v>5990</v>
      </c>
      <c r="C2937">
        <v>150282</v>
      </c>
      <c r="E2937">
        <v>150282</v>
      </c>
      <c r="F2937">
        <v>596</v>
      </c>
    </row>
    <row r="2938" spans="1:6" x14ac:dyDescent="0.25">
      <c r="A2938">
        <v>53</v>
      </c>
      <c r="B2938" t="s">
        <v>5991</v>
      </c>
      <c r="C2938">
        <v>175045</v>
      </c>
      <c r="E2938">
        <v>175045</v>
      </c>
      <c r="F2938">
        <v>53</v>
      </c>
    </row>
    <row r="2939" spans="1:6" x14ac:dyDescent="0.25">
      <c r="A2939">
        <v>12</v>
      </c>
      <c r="B2939" t="s">
        <v>5992</v>
      </c>
      <c r="C2939" t="s">
        <v>5993</v>
      </c>
      <c r="E2939" t="s">
        <v>5993</v>
      </c>
      <c r="F2939">
        <v>0</v>
      </c>
    </row>
    <row r="2940" spans="1:6" x14ac:dyDescent="0.25">
      <c r="A2940">
        <v>1</v>
      </c>
      <c r="B2940" t="s">
        <v>5994</v>
      </c>
      <c r="C2940" t="s">
        <v>5995</v>
      </c>
      <c r="E2940" t="s">
        <v>5995</v>
      </c>
      <c r="F2940">
        <v>1</v>
      </c>
    </row>
    <row r="2941" spans="1:6" x14ac:dyDescent="0.25">
      <c r="A2941">
        <v>1</v>
      </c>
      <c r="B2941" t="s">
        <v>5996</v>
      </c>
      <c r="C2941" t="s">
        <v>5997</v>
      </c>
      <c r="E2941" t="s">
        <v>5997</v>
      </c>
      <c r="F2941">
        <v>1</v>
      </c>
    </row>
    <row r="2942" spans="1:6" x14ac:dyDescent="0.25">
      <c r="A2942">
        <v>1</v>
      </c>
      <c r="B2942" t="s">
        <v>5998</v>
      </c>
      <c r="C2942" t="s">
        <v>5999</v>
      </c>
      <c r="E2942" t="s">
        <v>5999</v>
      </c>
      <c r="F2942">
        <v>1</v>
      </c>
    </row>
    <row r="2943" spans="1:6" x14ac:dyDescent="0.25">
      <c r="A2943">
        <v>19</v>
      </c>
      <c r="B2943" t="s">
        <v>6000</v>
      </c>
      <c r="C2943" t="s">
        <v>1159</v>
      </c>
      <c r="E2943" t="s">
        <v>1159</v>
      </c>
      <c r="F2943">
        <v>19</v>
      </c>
    </row>
    <row r="2944" spans="1:6" x14ac:dyDescent="0.25">
      <c r="A2944">
        <v>0</v>
      </c>
      <c r="B2944" t="s">
        <v>6001</v>
      </c>
      <c r="C2944" t="s">
        <v>843</v>
      </c>
      <c r="E2944" t="s">
        <v>843</v>
      </c>
      <c r="F2944">
        <v>0</v>
      </c>
    </row>
    <row r="2945" spans="1:6" x14ac:dyDescent="0.25">
      <c r="A2945">
        <v>8</v>
      </c>
      <c r="B2945" t="s">
        <v>6002</v>
      </c>
      <c r="C2945" t="s">
        <v>1157</v>
      </c>
      <c r="E2945" t="s">
        <v>1157</v>
      </c>
      <c r="F2945">
        <v>8</v>
      </c>
    </row>
    <row r="2946" spans="1:6" x14ac:dyDescent="0.25">
      <c r="A2946">
        <v>69</v>
      </c>
      <c r="B2946" t="s">
        <v>6003</v>
      </c>
      <c r="C2946" t="s">
        <v>844</v>
      </c>
      <c r="E2946" t="s">
        <v>844</v>
      </c>
      <c r="F2946">
        <v>69</v>
      </c>
    </row>
    <row r="2947" spans="1:6" x14ac:dyDescent="0.25">
      <c r="A2947">
        <v>14</v>
      </c>
      <c r="B2947" t="s">
        <v>6004</v>
      </c>
      <c r="C2947" t="s">
        <v>1158</v>
      </c>
      <c r="E2947" t="s">
        <v>1158</v>
      </c>
      <c r="F2947">
        <v>14</v>
      </c>
    </row>
    <row r="2948" spans="1:6" x14ac:dyDescent="0.25">
      <c r="A2948">
        <v>1</v>
      </c>
      <c r="B2948" t="s">
        <v>6005</v>
      </c>
      <c r="C2948" t="s">
        <v>6006</v>
      </c>
      <c r="E2948" t="s">
        <v>6006</v>
      </c>
      <c r="F2948">
        <v>1</v>
      </c>
    </row>
    <row r="2949" spans="1:6" x14ac:dyDescent="0.25">
      <c r="A2949">
        <v>6275</v>
      </c>
      <c r="B2949" t="s">
        <v>6007</v>
      </c>
      <c r="C2949" t="s">
        <v>298</v>
      </c>
      <c r="E2949" t="s">
        <v>298</v>
      </c>
      <c r="F2949">
        <v>5747</v>
      </c>
    </row>
    <row r="2950" spans="1:6" x14ac:dyDescent="0.25">
      <c r="A2950">
        <v>120</v>
      </c>
      <c r="B2950" t="s">
        <v>6008</v>
      </c>
      <c r="C2950">
        <v>450005</v>
      </c>
      <c r="E2950">
        <v>450005</v>
      </c>
      <c r="F2950">
        <v>120</v>
      </c>
    </row>
    <row r="2951" spans="1:6" x14ac:dyDescent="0.25">
      <c r="A2951">
        <v>80</v>
      </c>
      <c r="B2951" t="s">
        <v>6009</v>
      </c>
      <c r="C2951" t="s">
        <v>415</v>
      </c>
      <c r="E2951" t="s">
        <v>415</v>
      </c>
      <c r="F2951">
        <v>15</v>
      </c>
    </row>
    <row r="2952" spans="1:6" x14ac:dyDescent="0.25">
      <c r="A2952">
        <v>4</v>
      </c>
      <c r="B2952" t="s">
        <v>6010</v>
      </c>
      <c r="C2952" t="s">
        <v>417</v>
      </c>
      <c r="E2952" t="s">
        <v>417</v>
      </c>
      <c r="F2952">
        <v>-58</v>
      </c>
    </row>
    <row r="2953" spans="1:6" x14ac:dyDescent="0.25">
      <c r="A2953">
        <v>1192</v>
      </c>
      <c r="B2953" t="s">
        <v>6011</v>
      </c>
      <c r="C2953" t="s">
        <v>419</v>
      </c>
      <c r="E2953" t="s">
        <v>419</v>
      </c>
      <c r="F2953">
        <v>1126</v>
      </c>
    </row>
    <row r="2954" spans="1:6" x14ac:dyDescent="0.25">
      <c r="A2954">
        <v>1460</v>
      </c>
      <c r="B2954" t="s">
        <v>6012</v>
      </c>
      <c r="C2954" t="s">
        <v>416</v>
      </c>
      <c r="E2954" t="s">
        <v>416</v>
      </c>
      <c r="F2954">
        <v>1423</v>
      </c>
    </row>
    <row r="2955" spans="1:6" x14ac:dyDescent="0.25">
      <c r="A2955">
        <v>1242</v>
      </c>
      <c r="B2955" t="s">
        <v>6013</v>
      </c>
      <c r="C2955" t="s">
        <v>418</v>
      </c>
      <c r="E2955" t="s">
        <v>418</v>
      </c>
      <c r="F2955">
        <v>1161</v>
      </c>
    </row>
    <row r="2956" spans="1:6" x14ac:dyDescent="0.25">
      <c r="A2956">
        <v>282</v>
      </c>
      <c r="B2956" t="s">
        <v>6014</v>
      </c>
      <c r="C2956" t="s">
        <v>6015</v>
      </c>
      <c r="E2956" t="s">
        <v>6015</v>
      </c>
      <c r="F2956">
        <v>282</v>
      </c>
    </row>
    <row r="2957" spans="1:6" x14ac:dyDescent="0.25">
      <c r="A2957">
        <v>89</v>
      </c>
      <c r="B2957" t="s">
        <v>6016</v>
      </c>
      <c r="C2957" t="s">
        <v>692</v>
      </c>
      <c r="E2957" t="s">
        <v>692</v>
      </c>
      <c r="F2957">
        <v>46</v>
      </c>
    </row>
    <row r="2958" spans="1:6" x14ac:dyDescent="0.25">
      <c r="A2958">
        <v>1049</v>
      </c>
      <c r="B2958" t="s">
        <v>6017</v>
      </c>
      <c r="C2958" t="s">
        <v>325</v>
      </c>
      <c r="E2958" t="s">
        <v>325</v>
      </c>
      <c r="F2958">
        <v>1019</v>
      </c>
    </row>
    <row r="2959" spans="1:6" x14ac:dyDescent="0.25">
      <c r="A2959">
        <v>179</v>
      </c>
      <c r="B2959" t="s">
        <v>6018</v>
      </c>
      <c r="C2959" t="s">
        <v>6019</v>
      </c>
      <c r="E2959" t="s">
        <v>6019</v>
      </c>
      <c r="F2959">
        <v>179</v>
      </c>
    </row>
    <row r="2960" spans="1:6" x14ac:dyDescent="0.25">
      <c r="A2960">
        <v>3</v>
      </c>
      <c r="B2960" t="s">
        <v>6020</v>
      </c>
      <c r="C2960" t="s">
        <v>6021</v>
      </c>
      <c r="E2960" t="s">
        <v>6021</v>
      </c>
      <c r="F2960">
        <v>3</v>
      </c>
    </row>
    <row r="2961" spans="1:6" x14ac:dyDescent="0.25">
      <c r="A2961">
        <v>2114</v>
      </c>
      <c r="B2961" t="s">
        <v>6022</v>
      </c>
      <c r="C2961" t="s">
        <v>300</v>
      </c>
      <c r="E2961" t="s">
        <v>300</v>
      </c>
      <c r="F2961">
        <v>1421</v>
      </c>
    </row>
    <row r="2962" spans="1:6" x14ac:dyDescent="0.25">
      <c r="A2962">
        <v>13</v>
      </c>
      <c r="B2962" t="s">
        <v>6023</v>
      </c>
      <c r="C2962" t="s">
        <v>299</v>
      </c>
      <c r="E2962" t="s">
        <v>299</v>
      </c>
      <c r="F2962">
        <v>-16</v>
      </c>
    </row>
    <row r="2963" spans="1:6" x14ac:dyDescent="0.25">
      <c r="A2963">
        <v>2637</v>
      </c>
      <c r="B2963" t="s">
        <v>6024</v>
      </c>
      <c r="C2963" t="s">
        <v>219</v>
      </c>
      <c r="E2963" t="s">
        <v>219</v>
      </c>
      <c r="F2963">
        <v>2210</v>
      </c>
    </row>
    <row r="2964" spans="1:6" x14ac:dyDescent="0.25">
      <c r="A2964">
        <v>276</v>
      </c>
      <c r="B2964" t="s">
        <v>6024</v>
      </c>
      <c r="C2964" t="s">
        <v>6025</v>
      </c>
      <c r="E2964" t="s">
        <v>6025</v>
      </c>
      <c r="F2964">
        <v>-624</v>
      </c>
    </row>
    <row r="2965" spans="1:6" x14ac:dyDescent="0.25">
      <c r="A2965">
        <v>36</v>
      </c>
      <c r="B2965" t="s">
        <v>6026</v>
      </c>
      <c r="C2965" t="s">
        <v>6027</v>
      </c>
      <c r="E2965" t="s">
        <v>6027</v>
      </c>
      <c r="F2965">
        <v>36</v>
      </c>
    </row>
    <row r="2966" spans="1:6" x14ac:dyDescent="0.25">
      <c r="A2966">
        <v>1167</v>
      </c>
      <c r="B2966" t="s">
        <v>6028</v>
      </c>
      <c r="C2966">
        <v>150009</v>
      </c>
      <c r="E2966">
        <v>150009</v>
      </c>
      <c r="F2966">
        <v>1167</v>
      </c>
    </row>
    <row r="2967" spans="1:6" x14ac:dyDescent="0.25">
      <c r="A2967">
        <v>1454</v>
      </c>
      <c r="B2967" t="s">
        <v>6029</v>
      </c>
      <c r="C2967" t="s">
        <v>218</v>
      </c>
      <c r="E2967" t="s">
        <v>218</v>
      </c>
      <c r="F2967">
        <v>1252</v>
      </c>
    </row>
    <row r="2968" spans="1:6" x14ac:dyDescent="0.25">
      <c r="A2968">
        <v>124</v>
      </c>
      <c r="B2968" t="s">
        <v>6030</v>
      </c>
      <c r="C2968" t="s">
        <v>1198</v>
      </c>
      <c r="E2968" t="s">
        <v>1198</v>
      </c>
      <c r="F2968">
        <v>60</v>
      </c>
    </row>
    <row r="2969" spans="1:6" x14ac:dyDescent="0.25">
      <c r="A2969">
        <v>1</v>
      </c>
      <c r="B2969" t="s">
        <v>6031</v>
      </c>
      <c r="C2969" t="s">
        <v>6032</v>
      </c>
      <c r="E2969" t="s">
        <v>6032</v>
      </c>
      <c r="F2969">
        <v>1</v>
      </c>
    </row>
    <row r="2970" spans="1:6" x14ac:dyDescent="0.25">
      <c r="A2970">
        <v>1</v>
      </c>
      <c r="B2970" t="s">
        <v>6033</v>
      </c>
      <c r="C2970" t="s">
        <v>6034</v>
      </c>
      <c r="E2970" t="s">
        <v>6034</v>
      </c>
      <c r="F2970">
        <v>1</v>
      </c>
    </row>
    <row r="2971" spans="1:6" x14ac:dyDescent="0.25">
      <c r="A2971">
        <v>1</v>
      </c>
      <c r="B2971" t="s">
        <v>6035</v>
      </c>
      <c r="C2971" t="s">
        <v>6036</v>
      </c>
      <c r="E2971" t="s">
        <v>6036</v>
      </c>
      <c r="F2971">
        <v>1</v>
      </c>
    </row>
    <row r="2972" spans="1:6" x14ac:dyDescent="0.25">
      <c r="A2972">
        <v>40</v>
      </c>
      <c r="B2972" t="s">
        <v>6037</v>
      </c>
      <c r="C2972" t="s">
        <v>2011</v>
      </c>
      <c r="E2972" t="s">
        <v>2011</v>
      </c>
      <c r="F2972">
        <v>40</v>
      </c>
    </row>
    <row r="2973" spans="1:6" x14ac:dyDescent="0.25">
      <c r="A2973">
        <v>5</v>
      </c>
      <c r="B2973" t="s">
        <v>6038</v>
      </c>
      <c r="C2973" t="s">
        <v>6039</v>
      </c>
      <c r="E2973" t="s">
        <v>6039</v>
      </c>
      <c r="F2973">
        <v>5</v>
      </c>
    </row>
    <row r="2974" spans="1:6" x14ac:dyDescent="0.25">
      <c r="A2974">
        <v>332</v>
      </c>
      <c r="B2974" t="s">
        <v>6040</v>
      </c>
      <c r="C2974">
        <v>150222</v>
      </c>
      <c r="E2974">
        <v>150222</v>
      </c>
      <c r="F2974">
        <v>332</v>
      </c>
    </row>
    <row r="2975" spans="1:6" x14ac:dyDescent="0.25">
      <c r="A2975">
        <v>122</v>
      </c>
      <c r="B2975" t="s">
        <v>6041</v>
      </c>
      <c r="C2975">
        <v>150105</v>
      </c>
      <c r="E2975">
        <v>150105</v>
      </c>
      <c r="F2975">
        <v>122</v>
      </c>
    </row>
    <row r="2976" spans="1:6" x14ac:dyDescent="0.25">
      <c r="A2976">
        <v>91</v>
      </c>
      <c r="B2976" t="s">
        <v>6042</v>
      </c>
      <c r="C2976" t="s">
        <v>1156</v>
      </c>
      <c r="E2976" t="s">
        <v>1156</v>
      </c>
      <c r="F2976">
        <v>72</v>
      </c>
    </row>
    <row r="2977" spans="1:6" x14ac:dyDescent="0.25">
      <c r="A2977">
        <v>57</v>
      </c>
      <c r="B2977" t="s">
        <v>6043</v>
      </c>
      <c r="C2977" t="s">
        <v>6044</v>
      </c>
      <c r="E2977" t="s">
        <v>6044</v>
      </c>
      <c r="F2977">
        <v>57</v>
      </c>
    </row>
    <row r="2978" spans="1:6" x14ac:dyDescent="0.25">
      <c r="A2978">
        <v>1</v>
      </c>
      <c r="B2978" t="s">
        <v>6045</v>
      </c>
      <c r="C2978" t="s">
        <v>6046</v>
      </c>
      <c r="E2978" t="s">
        <v>6046</v>
      </c>
      <c r="F2978">
        <v>1</v>
      </c>
    </row>
    <row r="2979" spans="1:6" x14ac:dyDescent="0.25">
      <c r="A2979">
        <v>0</v>
      </c>
      <c r="B2979" t="s">
        <v>6047</v>
      </c>
      <c r="C2979" t="s">
        <v>6048</v>
      </c>
      <c r="E2979" t="s">
        <v>6048</v>
      </c>
      <c r="F2979">
        <v>-144</v>
      </c>
    </row>
    <row r="2980" spans="1:6" x14ac:dyDescent="0.25">
      <c r="A2980">
        <v>17</v>
      </c>
      <c r="B2980" t="s">
        <v>6049</v>
      </c>
      <c r="C2980" t="s">
        <v>712</v>
      </c>
      <c r="E2980" t="s">
        <v>712</v>
      </c>
      <c r="F2980">
        <v>17</v>
      </c>
    </row>
    <row r="2981" spans="1:6" x14ac:dyDescent="0.25">
      <c r="A2981">
        <v>56</v>
      </c>
      <c r="B2981" t="s">
        <v>6050</v>
      </c>
      <c r="C2981" t="s">
        <v>751</v>
      </c>
      <c r="E2981" t="s">
        <v>751</v>
      </c>
      <c r="F2981">
        <v>44</v>
      </c>
    </row>
    <row r="2982" spans="1:6" x14ac:dyDescent="0.25">
      <c r="A2982">
        <v>103</v>
      </c>
      <c r="B2982" t="s">
        <v>6051</v>
      </c>
      <c r="C2982" t="s">
        <v>923</v>
      </c>
      <c r="E2982" t="s">
        <v>923</v>
      </c>
      <c r="F2982">
        <v>55</v>
      </c>
    </row>
    <row r="2983" spans="1:6" x14ac:dyDescent="0.25">
      <c r="A2983">
        <v>178</v>
      </c>
      <c r="B2983" t="s">
        <v>6052</v>
      </c>
      <c r="C2983" t="s">
        <v>963</v>
      </c>
      <c r="E2983" t="s">
        <v>963</v>
      </c>
      <c r="F2983">
        <v>166</v>
      </c>
    </row>
    <row r="2984" spans="1:6" x14ac:dyDescent="0.25">
      <c r="A2984">
        <v>2</v>
      </c>
      <c r="B2984" t="s">
        <v>6053</v>
      </c>
      <c r="C2984" t="s">
        <v>6054</v>
      </c>
      <c r="E2984" t="s">
        <v>6054</v>
      </c>
      <c r="F2984">
        <v>0</v>
      </c>
    </row>
    <row r="2985" spans="1:6" x14ac:dyDescent="0.25">
      <c r="A2985">
        <v>0</v>
      </c>
      <c r="B2985" t="s">
        <v>6055</v>
      </c>
      <c r="C2985" t="s">
        <v>926</v>
      </c>
      <c r="E2985" t="s">
        <v>926</v>
      </c>
      <c r="F2985">
        <v>-18</v>
      </c>
    </row>
    <row r="2986" spans="1:6" x14ac:dyDescent="0.25">
      <c r="A2986">
        <v>0</v>
      </c>
      <c r="B2986" t="s">
        <v>6056</v>
      </c>
      <c r="C2986" t="s">
        <v>925</v>
      </c>
      <c r="E2986" t="s">
        <v>925</v>
      </c>
      <c r="F2986">
        <v>-16</v>
      </c>
    </row>
    <row r="2987" spans="1:6" x14ac:dyDescent="0.25">
      <c r="A2987">
        <v>132</v>
      </c>
      <c r="B2987" t="s">
        <v>6057</v>
      </c>
      <c r="C2987" t="s">
        <v>928</v>
      </c>
      <c r="E2987" t="s">
        <v>928</v>
      </c>
      <c r="F2987">
        <v>72</v>
      </c>
    </row>
    <row r="2988" spans="1:6" x14ac:dyDescent="0.25">
      <c r="A2988">
        <v>20</v>
      </c>
      <c r="B2988" t="s">
        <v>6058</v>
      </c>
      <c r="C2988" t="s">
        <v>1203</v>
      </c>
      <c r="E2988" t="s">
        <v>1203</v>
      </c>
      <c r="F2988">
        <v>1</v>
      </c>
    </row>
    <row r="2989" spans="1:6" x14ac:dyDescent="0.25">
      <c r="A2989">
        <v>1</v>
      </c>
      <c r="B2989" t="s">
        <v>6059</v>
      </c>
      <c r="C2989" t="s">
        <v>6060</v>
      </c>
      <c r="E2989" t="s">
        <v>6060</v>
      </c>
      <c r="F2989">
        <v>1</v>
      </c>
    </row>
    <row r="2990" spans="1:6" x14ac:dyDescent="0.25">
      <c r="A2990">
        <v>0</v>
      </c>
      <c r="B2990" t="s">
        <v>6061</v>
      </c>
      <c r="C2990" t="s">
        <v>1209</v>
      </c>
      <c r="E2990" t="s">
        <v>1209</v>
      </c>
      <c r="F2990">
        <v>-16</v>
      </c>
    </row>
    <row r="2991" spans="1:6" x14ac:dyDescent="0.25">
      <c r="A2991">
        <v>120</v>
      </c>
      <c r="B2991" t="s">
        <v>6062</v>
      </c>
      <c r="C2991" t="s">
        <v>916</v>
      </c>
      <c r="E2991" t="s">
        <v>916</v>
      </c>
      <c r="F2991">
        <v>108</v>
      </c>
    </row>
    <row r="2992" spans="1:6" x14ac:dyDescent="0.25">
      <c r="A2992">
        <v>8</v>
      </c>
      <c r="B2992" t="s">
        <v>6063</v>
      </c>
      <c r="C2992" t="s">
        <v>1162</v>
      </c>
      <c r="E2992" t="s">
        <v>1162</v>
      </c>
      <c r="F2992">
        <v>8</v>
      </c>
    </row>
    <row r="2993" spans="1:6" x14ac:dyDescent="0.25">
      <c r="A2993">
        <v>27</v>
      </c>
      <c r="B2993" t="s">
        <v>6064</v>
      </c>
      <c r="C2993" t="s">
        <v>1160</v>
      </c>
      <c r="E2993" t="s">
        <v>1160</v>
      </c>
      <c r="F2993">
        <v>27</v>
      </c>
    </row>
    <row r="2994" spans="1:6" x14ac:dyDescent="0.25">
      <c r="A2994">
        <v>15</v>
      </c>
      <c r="B2994" t="s">
        <v>6065</v>
      </c>
      <c r="C2994" t="s">
        <v>6066</v>
      </c>
      <c r="E2994" t="s">
        <v>6066</v>
      </c>
      <c r="F2994">
        <v>15</v>
      </c>
    </row>
    <row r="2995" spans="1:6" x14ac:dyDescent="0.25">
      <c r="A2995">
        <v>17</v>
      </c>
      <c r="B2995" t="s">
        <v>6067</v>
      </c>
      <c r="C2995" t="s">
        <v>1980</v>
      </c>
      <c r="E2995" t="s">
        <v>1980</v>
      </c>
      <c r="F2995">
        <v>17</v>
      </c>
    </row>
    <row r="2996" spans="1:6" x14ac:dyDescent="0.25">
      <c r="A2996">
        <v>0</v>
      </c>
      <c r="B2996" t="s">
        <v>6068</v>
      </c>
      <c r="C2996" t="s">
        <v>6069</v>
      </c>
      <c r="E2996" t="s">
        <v>6069</v>
      </c>
      <c r="F2996">
        <v>-4</v>
      </c>
    </row>
    <row r="2997" spans="1:6" x14ac:dyDescent="0.25">
      <c r="A2997">
        <v>45</v>
      </c>
      <c r="B2997" t="s">
        <v>6070</v>
      </c>
      <c r="C2997" t="s">
        <v>6071</v>
      </c>
      <c r="E2997" t="s">
        <v>6071</v>
      </c>
      <c r="F2997">
        <v>45</v>
      </c>
    </row>
    <row r="2998" spans="1:6" x14ac:dyDescent="0.25">
      <c r="A2998">
        <v>12</v>
      </c>
      <c r="B2998" t="s">
        <v>6072</v>
      </c>
      <c r="C2998" t="s">
        <v>6073</v>
      </c>
      <c r="E2998" t="s">
        <v>6073</v>
      </c>
      <c r="F2998">
        <v>0</v>
      </c>
    </row>
    <row r="2999" spans="1:6" x14ac:dyDescent="0.25">
      <c r="A2999">
        <v>0</v>
      </c>
      <c r="B2999" t="s">
        <v>6074</v>
      </c>
      <c r="C2999" t="s">
        <v>1155</v>
      </c>
      <c r="E2999" t="s">
        <v>1155</v>
      </c>
      <c r="F2999">
        <v>-18</v>
      </c>
    </row>
    <row r="3000" spans="1:6" x14ac:dyDescent="0.25">
      <c r="A3000">
        <v>1671</v>
      </c>
      <c r="B3000" t="s">
        <v>6075</v>
      </c>
      <c r="C3000">
        <v>150268</v>
      </c>
      <c r="E3000">
        <v>150268</v>
      </c>
      <c r="F3000">
        <v>1671</v>
      </c>
    </row>
    <row r="3001" spans="1:6" x14ac:dyDescent="0.25">
      <c r="A3001">
        <v>6</v>
      </c>
      <c r="B3001" t="s">
        <v>6076</v>
      </c>
      <c r="C3001" t="s">
        <v>636</v>
      </c>
      <c r="E3001" t="s">
        <v>636</v>
      </c>
      <c r="F3001">
        <v>-6</v>
      </c>
    </row>
    <row r="3002" spans="1:6" x14ac:dyDescent="0.25">
      <c r="A3002">
        <v>0</v>
      </c>
      <c r="B3002" t="s">
        <v>6077</v>
      </c>
      <c r="C3002" t="s">
        <v>634</v>
      </c>
      <c r="E3002" t="s">
        <v>634</v>
      </c>
      <c r="F3002">
        <v>-18</v>
      </c>
    </row>
    <row r="3003" spans="1:6" x14ac:dyDescent="0.25">
      <c r="A3003">
        <v>1</v>
      </c>
      <c r="B3003" t="s">
        <v>6078</v>
      </c>
      <c r="C3003" t="s">
        <v>635</v>
      </c>
      <c r="E3003" t="s">
        <v>635</v>
      </c>
      <c r="F3003">
        <v>-17</v>
      </c>
    </row>
    <row r="3004" spans="1:6" x14ac:dyDescent="0.25">
      <c r="A3004">
        <v>24</v>
      </c>
      <c r="B3004" t="s">
        <v>6079</v>
      </c>
      <c r="C3004" t="s">
        <v>6080</v>
      </c>
      <c r="E3004" t="s">
        <v>6080</v>
      </c>
      <c r="F3004">
        <v>12</v>
      </c>
    </row>
    <row r="3005" spans="1:6" x14ac:dyDescent="0.25">
      <c r="A3005">
        <v>20</v>
      </c>
      <c r="B3005" t="s">
        <v>6081</v>
      </c>
      <c r="C3005" t="s">
        <v>2008</v>
      </c>
      <c r="E3005" t="s">
        <v>2008</v>
      </c>
      <c r="F3005">
        <v>20</v>
      </c>
    </row>
    <row r="3006" spans="1:6" x14ac:dyDescent="0.25">
      <c r="A3006">
        <v>69</v>
      </c>
      <c r="B3006" t="s">
        <v>6082</v>
      </c>
      <c r="C3006" t="s">
        <v>1976</v>
      </c>
      <c r="E3006" t="s">
        <v>1976</v>
      </c>
      <c r="F3006">
        <v>66</v>
      </c>
    </row>
    <row r="3007" spans="1:6" x14ac:dyDescent="0.25">
      <c r="A3007">
        <v>1742</v>
      </c>
      <c r="B3007" t="s">
        <v>6083</v>
      </c>
      <c r="C3007" t="s">
        <v>362</v>
      </c>
      <c r="E3007" t="s">
        <v>362</v>
      </c>
      <c r="F3007">
        <v>1712</v>
      </c>
    </row>
    <row r="3008" spans="1:6" x14ac:dyDescent="0.25">
      <c r="A3008">
        <v>38</v>
      </c>
      <c r="B3008" t="s">
        <v>6084</v>
      </c>
      <c r="C3008" t="s">
        <v>1977</v>
      </c>
      <c r="E3008" t="s">
        <v>1977</v>
      </c>
      <c r="F3008">
        <v>38</v>
      </c>
    </row>
    <row r="3009" spans="1:6" x14ac:dyDescent="0.25">
      <c r="A3009">
        <v>12</v>
      </c>
      <c r="B3009" t="s">
        <v>6085</v>
      </c>
      <c r="C3009" t="s">
        <v>6086</v>
      </c>
      <c r="E3009" t="s">
        <v>6086</v>
      </c>
      <c r="F3009">
        <v>0</v>
      </c>
    </row>
    <row r="3010" spans="1:6" x14ac:dyDescent="0.25">
      <c r="A3010">
        <v>12</v>
      </c>
      <c r="B3010" t="s">
        <v>6087</v>
      </c>
      <c r="C3010" t="s">
        <v>6088</v>
      </c>
      <c r="E3010" t="s">
        <v>6088</v>
      </c>
      <c r="F3010">
        <v>0</v>
      </c>
    </row>
    <row r="3011" spans="1:6" x14ac:dyDescent="0.25">
      <c r="A3011">
        <v>12</v>
      </c>
      <c r="B3011" t="s">
        <v>6089</v>
      </c>
      <c r="C3011" t="s">
        <v>6090</v>
      </c>
      <c r="E3011" t="s">
        <v>6090</v>
      </c>
      <c r="F3011">
        <v>0</v>
      </c>
    </row>
    <row r="3012" spans="1:6" x14ac:dyDescent="0.25">
      <c r="A3012">
        <v>1208</v>
      </c>
      <c r="B3012" t="s">
        <v>6091</v>
      </c>
      <c r="C3012" t="s">
        <v>521</v>
      </c>
      <c r="E3012" t="s">
        <v>521</v>
      </c>
      <c r="F3012">
        <v>1187</v>
      </c>
    </row>
    <row r="3013" spans="1:6" x14ac:dyDescent="0.25">
      <c r="A3013">
        <v>19</v>
      </c>
      <c r="B3013" t="s">
        <v>6092</v>
      </c>
      <c r="C3013" t="s">
        <v>2013</v>
      </c>
      <c r="E3013" t="s">
        <v>2013</v>
      </c>
      <c r="F3013">
        <v>19</v>
      </c>
    </row>
    <row r="3014" spans="1:6" x14ac:dyDescent="0.25">
      <c r="A3014">
        <v>38</v>
      </c>
      <c r="B3014" t="s">
        <v>6093</v>
      </c>
      <c r="C3014" t="s">
        <v>2012</v>
      </c>
      <c r="E3014" t="s">
        <v>2012</v>
      </c>
      <c r="F3014">
        <v>38</v>
      </c>
    </row>
    <row r="3015" spans="1:6" x14ac:dyDescent="0.25">
      <c r="A3015">
        <v>12</v>
      </c>
      <c r="B3015" t="s">
        <v>6094</v>
      </c>
      <c r="C3015" t="s">
        <v>6095</v>
      </c>
      <c r="E3015" t="s">
        <v>6095</v>
      </c>
      <c r="F3015">
        <v>0</v>
      </c>
    </row>
    <row r="3016" spans="1:6" x14ac:dyDescent="0.25">
      <c r="A3016">
        <v>12</v>
      </c>
      <c r="B3016" t="s">
        <v>6096</v>
      </c>
      <c r="C3016" t="s">
        <v>6097</v>
      </c>
      <c r="E3016" t="s">
        <v>6097</v>
      </c>
      <c r="F3016">
        <v>12</v>
      </c>
    </row>
    <row r="3017" spans="1:6" x14ac:dyDescent="0.25">
      <c r="A3017">
        <v>1035</v>
      </c>
      <c r="B3017" t="s">
        <v>6098</v>
      </c>
      <c r="C3017" t="s">
        <v>6099</v>
      </c>
      <c r="E3017" t="s">
        <v>6099</v>
      </c>
      <c r="F3017">
        <v>1035</v>
      </c>
    </row>
    <row r="3018" spans="1:6" x14ac:dyDescent="0.25">
      <c r="A3018">
        <v>44</v>
      </c>
      <c r="B3018" t="s">
        <v>6100</v>
      </c>
      <c r="C3018" t="s">
        <v>6101</v>
      </c>
      <c r="E3018" t="s">
        <v>6101</v>
      </c>
      <c r="F3018">
        <v>44</v>
      </c>
    </row>
    <row r="3019" spans="1:6" x14ac:dyDescent="0.25">
      <c r="A3019">
        <v>111</v>
      </c>
      <c r="B3019" t="s">
        <v>6102</v>
      </c>
      <c r="C3019" t="s">
        <v>6103</v>
      </c>
      <c r="E3019" t="s">
        <v>6103</v>
      </c>
      <c r="F3019">
        <v>111</v>
      </c>
    </row>
    <row r="3020" spans="1:6" x14ac:dyDescent="0.25">
      <c r="A3020">
        <v>474</v>
      </c>
      <c r="B3020" t="s">
        <v>6104</v>
      </c>
      <c r="C3020" t="s">
        <v>6105</v>
      </c>
      <c r="E3020" t="s">
        <v>6105</v>
      </c>
      <c r="F3020">
        <v>474</v>
      </c>
    </row>
    <row r="3021" spans="1:6" x14ac:dyDescent="0.25">
      <c r="A3021">
        <v>101</v>
      </c>
      <c r="B3021" t="s">
        <v>6106</v>
      </c>
      <c r="C3021" t="s">
        <v>6107</v>
      </c>
      <c r="E3021" t="s">
        <v>6107</v>
      </c>
      <c r="F3021">
        <v>101</v>
      </c>
    </row>
    <row r="3022" spans="1:6" x14ac:dyDescent="0.25">
      <c r="A3022">
        <v>12</v>
      </c>
      <c r="B3022" t="s">
        <v>6108</v>
      </c>
      <c r="C3022" t="s">
        <v>6109</v>
      </c>
      <c r="E3022" t="s">
        <v>6109</v>
      </c>
      <c r="F3022">
        <v>12</v>
      </c>
    </row>
    <row r="3023" spans="1:6" x14ac:dyDescent="0.25">
      <c r="A3023">
        <v>12</v>
      </c>
      <c r="B3023" t="s">
        <v>6110</v>
      </c>
      <c r="C3023" t="s">
        <v>6111</v>
      </c>
      <c r="E3023" t="s">
        <v>6111</v>
      </c>
      <c r="F3023">
        <v>12</v>
      </c>
    </row>
    <row r="3024" spans="1:6" x14ac:dyDescent="0.25">
      <c r="A3024">
        <v>12</v>
      </c>
      <c r="B3024" t="s">
        <v>6112</v>
      </c>
      <c r="C3024" t="s">
        <v>6113</v>
      </c>
      <c r="E3024" t="s">
        <v>6113</v>
      </c>
      <c r="F3024">
        <v>12</v>
      </c>
    </row>
    <row r="3025" spans="1:6" x14ac:dyDescent="0.25">
      <c r="A3025">
        <v>12</v>
      </c>
      <c r="B3025" t="s">
        <v>6114</v>
      </c>
      <c r="C3025" t="s">
        <v>6115</v>
      </c>
      <c r="E3025" t="s">
        <v>6115</v>
      </c>
      <c r="F3025">
        <v>12</v>
      </c>
    </row>
    <row r="3026" spans="1:6" x14ac:dyDescent="0.25">
      <c r="A3026">
        <v>12</v>
      </c>
      <c r="B3026" t="s">
        <v>6116</v>
      </c>
      <c r="C3026" t="s">
        <v>6117</v>
      </c>
      <c r="E3026" t="s">
        <v>6117</v>
      </c>
      <c r="F3026">
        <v>12</v>
      </c>
    </row>
    <row r="3027" spans="1:6" x14ac:dyDescent="0.25">
      <c r="A3027">
        <v>12</v>
      </c>
      <c r="B3027" t="s">
        <v>6118</v>
      </c>
      <c r="C3027" t="s">
        <v>6119</v>
      </c>
      <c r="E3027" t="s">
        <v>6119</v>
      </c>
      <c r="F3027">
        <v>12</v>
      </c>
    </row>
    <row r="3028" spans="1:6" x14ac:dyDescent="0.25">
      <c r="A3028">
        <v>12</v>
      </c>
      <c r="B3028" t="s">
        <v>6120</v>
      </c>
      <c r="C3028" t="s">
        <v>6121</v>
      </c>
      <c r="E3028" t="s">
        <v>6121</v>
      </c>
      <c r="F3028">
        <v>12</v>
      </c>
    </row>
    <row r="3029" spans="1:6" x14ac:dyDescent="0.25">
      <c r="A3029">
        <v>12</v>
      </c>
      <c r="B3029" t="s">
        <v>6122</v>
      </c>
      <c r="C3029" t="s">
        <v>6123</v>
      </c>
      <c r="E3029" t="s">
        <v>6123</v>
      </c>
      <c r="F3029">
        <v>12</v>
      </c>
    </row>
    <row r="3030" spans="1:6" x14ac:dyDescent="0.25">
      <c r="A3030">
        <v>21</v>
      </c>
      <c r="B3030" t="s">
        <v>6124</v>
      </c>
      <c r="C3030" t="s">
        <v>1981</v>
      </c>
      <c r="E3030" t="s">
        <v>1981</v>
      </c>
      <c r="F3030">
        <v>21</v>
      </c>
    </row>
    <row r="3031" spans="1:6" x14ac:dyDescent="0.25">
      <c r="A3031">
        <v>161</v>
      </c>
      <c r="B3031" t="s">
        <v>6125</v>
      </c>
      <c r="C3031" t="s">
        <v>1638</v>
      </c>
      <c r="E3031" t="s">
        <v>1638</v>
      </c>
      <c r="F3031">
        <v>133</v>
      </c>
    </row>
    <row r="3032" spans="1:6" x14ac:dyDescent="0.25">
      <c r="A3032">
        <v>142</v>
      </c>
      <c r="B3032" t="s">
        <v>6126</v>
      </c>
      <c r="C3032">
        <v>150281</v>
      </c>
      <c r="E3032">
        <v>150281</v>
      </c>
      <c r="F3032">
        <v>142</v>
      </c>
    </row>
    <row r="3033" spans="1:6" x14ac:dyDescent="0.25">
      <c r="A3033">
        <v>23</v>
      </c>
      <c r="B3033" t="s">
        <v>6127</v>
      </c>
      <c r="C3033" t="s">
        <v>2007</v>
      </c>
      <c r="E3033" t="s">
        <v>2007</v>
      </c>
      <c r="F3033">
        <v>23</v>
      </c>
    </row>
    <row r="3034" spans="1:6" x14ac:dyDescent="0.25">
      <c r="A3034">
        <v>3293</v>
      </c>
      <c r="B3034" t="s">
        <v>6128</v>
      </c>
      <c r="C3034" t="s">
        <v>328</v>
      </c>
      <c r="E3034" t="s">
        <v>328</v>
      </c>
      <c r="F3034">
        <v>289</v>
      </c>
    </row>
    <row r="3035" spans="1:6" x14ac:dyDescent="0.25">
      <c r="A3035">
        <v>157</v>
      </c>
      <c r="B3035" t="s">
        <v>6129</v>
      </c>
      <c r="C3035" t="s">
        <v>6130</v>
      </c>
      <c r="E3035" t="s">
        <v>6130</v>
      </c>
      <c r="F3035">
        <v>157</v>
      </c>
    </row>
    <row r="3036" spans="1:6" x14ac:dyDescent="0.25">
      <c r="A3036">
        <v>12</v>
      </c>
      <c r="B3036" t="s">
        <v>6131</v>
      </c>
      <c r="C3036" t="s">
        <v>6132</v>
      </c>
      <c r="E3036" t="s">
        <v>6132</v>
      </c>
      <c r="F3036">
        <v>0</v>
      </c>
    </row>
    <row r="3037" spans="1:6" x14ac:dyDescent="0.25">
      <c r="A3037">
        <v>34</v>
      </c>
      <c r="B3037" t="s">
        <v>6133</v>
      </c>
      <c r="C3037">
        <v>158556</v>
      </c>
      <c r="E3037">
        <v>158556</v>
      </c>
      <c r="F3037">
        <v>34</v>
      </c>
    </row>
    <row r="3038" spans="1:6" x14ac:dyDescent="0.25">
      <c r="A3038">
        <v>2149</v>
      </c>
      <c r="B3038" t="s">
        <v>6134</v>
      </c>
      <c r="C3038">
        <v>158410</v>
      </c>
      <c r="E3038">
        <v>158410</v>
      </c>
      <c r="F3038">
        <v>2149</v>
      </c>
    </row>
    <row r="3039" spans="1:6" x14ac:dyDescent="0.25">
      <c r="A3039">
        <v>0</v>
      </c>
      <c r="B3039" t="s">
        <v>6135</v>
      </c>
      <c r="C3039">
        <v>150422</v>
      </c>
      <c r="E3039">
        <v>150422</v>
      </c>
      <c r="F3039">
        <v>-20</v>
      </c>
    </row>
    <row r="3040" spans="1:6" x14ac:dyDescent="0.25">
      <c r="A3040">
        <v>5232</v>
      </c>
      <c r="B3040" t="s">
        <v>6136</v>
      </c>
      <c r="C3040">
        <v>150125</v>
      </c>
      <c r="E3040">
        <v>150125</v>
      </c>
      <c r="F3040">
        <v>5184</v>
      </c>
    </row>
    <row r="3041" spans="1:6" x14ac:dyDescent="0.25">
      <c r="A3041">
        <v>1</v>
      </c>
      <c r="B3041" t="s">
        <v>6137</v>
      </c>
      <c r="C3041" t="s">
        <v>1658</v>
      </c>
      <c r="E3041" t="s">
        <v>1658</v>
      </c>
      <c r="F3041">
        <v>-2</v>
      </c>
    </row>
    <row r="3042" spans="1:6" x14ac:dyDescent="0.25">
      <c r="A3042">
        <v>15</v>
      </c>
      <c r="B3042" t="s">
        <v>6138</v>
      </c>
      <c r="C3042" t="s">
        <v>6139</v>
      </c>
      <c r="E3042" t="s">
        <v>6139</v>
      </c>
      <c r="F3042">
        <v>15</v>
      </c>
    </row>
    <row r="3043" spans="1:6" x14ac:dyDescent="0.25">
      <c r="A3043">
        <v>22</v>
      </c>
      <c r="B3043" t="s">
        <v>6140</v>
      </c>
      <c r="C3043" t="s">
        <v>870</v>
      </c>
      <c r="E3043" t="s">
        <v>870</v>
      </c>
      <c r="F3043">
        <v>22</v>
      </c>
    </row>
    <row r="3044" spans="1:6" x14ac:dyDescent="0.25">
      <c r="A3044">
        <v>20</v>
      </c>
      <c r="B3044" t="s">
        <v>6141</v>
      </c>
      <c r="C3044" t="s">
        <v>864</v>
      </c>
      <c r="E3044" t="s">
        <v>864</v>
      </c>
      <c r="F3044">
        <v>20</v>
      </c>
    </row>
    <row r="3045" spans="1:6" x14ac:dyDescent="0.25">
      <c r="A3045">
        <v>11</v>
      </c>
      <c r="B3045" t="s">
        <v>6142</v>
      </c>
      <c r="C3045" t="s">
        <v>869</v>
      </c>
      <c r="E3045" t="s">
        <v>869</v>
      </c>
      <c r="F3045">
        <v>11</v>
      </c>
    </row>
    <row r="3046" spans="1:6" x14ac:dyDescent="0.25">
      <c r="A3046">
        <v>15</v>
      </c>
      <c r="B3046" t="s">
        <v>6143</v>
      </c>
      <c r="C3046" t="s">
        <v>867</v>
      </c>
      <c r="E3046" t="s">
        <v>867</v>
      </c>
      <c r="F3046">
        <v>15</v>
      </c>
    </row>
    <row r="3047" spans="1:6" x14ac:dyDescent="0.25">
      <c r="A3047">
        <v>11</v>
      </c>
      <c r="B3047" t="s">
        <v>6144</v>
      </c>
      <c r="C3047" t="s">
        <v>871</v>
      </c>
      <c r="E3047" t="s">
        <v>871</v>
      </c>
      <c r="F3047">
        <v>11</v>
      </c>
    </row>
    <row r="3048" spans="1:6" x14ac:dyDescent="0.25">
      <c r="A3048">
        <v>18</v>
      </c>
      <c r="B3048" t="s">
        <v>6145</v>
      </c>
      <c r="C3048" t="s">
        <v>866</v>
      </c>
      <c r="E3048" t="s">
        <v>866</v>
      </c>
      <c r="F3048">
        <v>18</v>
      </c>
    </row>
    <row r="3049" spans="1:6" x14ac:dyDescent="0.25">
      <c r="A3049">
        <v>36</v>
      </c>
      <c r="B3049" t="s">
        <v>6146</v>
      </c>
      <c r="C3049" t="s">
        <v>872</v>
      </c>
      <c r="E3049" t="s">
        <v>872</v>
      </c>
      <c r="F3049">
        <v>36</v>
      </c>
    </row>
    <row r="3050" spans="1:6" x14ac:dyDescent="0.25">
      <c r="A3050">
        <v>12</v>
      </c>
      <c r="B3050" t="s">
        <v>6147</v>
      </c>
      <c r="C3050" t="s">
        <v>868</v>
      </c>
      <c r="E3050" t="s">
        <v>868</v>
      </c>
      <c r="F3050">
        <v>12</v>
      </c>
    </row>
    <row r="3051" spans="1:6" x14ac:dyDescent="0.25">
      <c r="A3051">
        <v>27</v>
      </c>
      <c r="B3051" t="s">
        <v>6148</v>
      </c>
      <c r="C3051" t="s">
        <v>865</v>
      </c>
      <c r="E3051" t="s">
        <v>865</v>
      </c>
      <c r="F3051">
        <v>27</v>
      </c>
    </row>
    <row r="3052" spans="1:6" x14ac:dyDescent="0.25">
      <c r="A3052">
        <v>15</v>
      </c>
      <c r="B3052" t="s">
        <v>6149</v>
      </c>
      <c r="C3052" t="s">
        <v>894</v>
      </c>
      <c r="E3052" t="s">
        <v>894</v>
      </c>
      <c r="F3052">
        <v>15</v>
      </c>
    </row>
    <row r="3053" spans="1:6" x14ac:dyDescent="0.25">
      <c r="A3053">
        <v>1</v>
      </c>
      <c r="B3053" t="s">
        <v>6150</v>
      </c>
      <c r="C3053" t="s">
        <v>6151</v>
      </c>
      <c r="E3053" t="s">
        <v>6151</v>
      </c>
      <c r="F3053">
        <v>1</v>
      </c>
    </row>
    <row r="3054" spans="1:6" x14ac:dyDescent="0.25">
      <c r="A3054">
        <v>307</v>
      </c>
      <c r="B3054" t="s">
        <v>6152</v>
      </c>
      <c r="C3054">
        <v>150204</v>
      </c>
      <c r="E3054">
        <v>150204</v>
      </c>
      <c r="F3054">
        <v>307</v>
      </c>
    </row>
    <row r="3055" spans="1:6" x14ac:dyDescent="0.25">
      <c r="A3055">
        <v>6</v>
      </c>
      <c r="B3055" t="s">
        <v>6153</v>
      </c>
      <c r="C3055" t="s">
        <v>6154</v>
      </c>
      <c r="E3055" t="s">
        <v>6154</v>
      </c>
      <c r="F3055">
        <v>6</v>
      </c>
    </row>
    <row r="3056" spans="1:6" x14ac:dyDescent="0.25">
      <c r="A3056">
        <v>191</v>
      </c>
      <c r="B3056" t="s">
        <v>6155</v>
      </c>
      <c r="C3056" t="s">
        <v>6156</v>
      </c>
      <c r="E3056" t="s">
        <v>6156</v>
      </c>
      <c r="F3056">
        <v>191</v>
      </c>
    </row>
    <row r="3057" spans="1:6" x14ac:dyDescent="0.25">
      <c r="A3057">
        <v>145</v>
      </c>
      <c r="B3057" t="s">
        <v>6157</v>
      </c>
      <c r="C3057" t="s">
        <v>6158</v>
      </c>
      <c r="E3057" t="s">
        <v>6158</v>
      </c>
      <c r="F3057">
        <v>145</v>
      </c>
    </row>
    <row r="3058" spans="1:6" x14ac:dyDescent="0.25">
      <c r="A3058">
        <v>36</v>
      </c>
      <c r="B3058" t="s">
        <v>6159</v>
      </c>
      <c r="C3058" t="s">
        <v>6160</v>
      </c>
      <c r="E3058" t="s">
        <v>6160</v>
      </c>
      <c r="F3058">
        <v>36</v>
      </c>
    </row>
    <row r="3059" spans="1:6" x14ac:dyDescent="0.25">
      <c r="A3059">
        <v>12</v>
      </c>
      <c r="B3059" t="s">
        <v>6161</v>
      </c>
      <c r="C3059" t="s">
        <v>2016</v>
      </c>
      <c r="E3059" t="s">
        <v>2016</v>
      </c>
      <c r="F3059">
        <v>12</v>
      </c>
    </row>
    <row r="3060" spans="1:6" x14ac:dyDescent="0.25">
      <c r="A3060">
        <v>9</v>
      </c>
      <c r="B3060" t="s">
        <v>6162</v>
      </c>
      <c r="C3060" t="s">
        <v>2015</v>
      </c>
      <c r="E3060" t="s">
        <v>2015</v>
      </c>
      <c r="F3060">
        <v>6</v>
      </c>
    </row>
    <row r="3061" spans="1:6" x14ac:dyDescent="0.25">
      <c r="A3061">
        <v>46</v>
      </c>
      <c r="B3061" t="s">
        <v>6163</v>
      </c>
      <c r="C3061" t="s">
        <v>6164</v>
      </c>
      <c r="E3061" t="s">
        <v>6164</v>
      </c>
      <c r="F3061">
        <v>46</v>
      </c>
    </row>
    <row r="3062" spans="1:6" x14ac:dyDescent="0.25">
      <c r="A3062">
        <v>40</v>
      </c>
      <c r="B3062" t="s">
        <v>6165</v>
      </c>
      <c r="C3062" t="s">
        <v>6166</v>
      </c>
      <c r="E3062" t="s">
        <v>6166</v>
      </c>
      <c r="F3062">
        <v>40</v>
      </c>
    </row>
    <row r="3063" spans="1:6" x14ac:dyDescent="0.25">
      <c r="A3063">
        <v>12</v>
      </c>
      <c r="B3063" t="s">
        <v>6167</v>
      </c>
      <c r="C3063" t="s">
        <v>6168</v>
      </c>
      <c r="E3063" t="s">
        <v>6168</v>
      </c>
      <c r="F3063">
        <v>0</v>
      </c>
    </row>
    <row r="3064" spans="1:6" x14ac:dyDescent="0.25">
      <c r="A3064">
        <v>72</v>
      </c>
      <c r="B3064" t="s">
        <v>6169</v>
      </c>
      <c r="C3064">
        <v>150564</v>
      </c>
      <c r="E3064">
        <v>150564</v>
      </c>
      <c r="F3064">
        <v>72</v>
      </c>
    </row>
    <row r="3065" spans="1:6" x14ac:dyDescent="0.25">
      <c r="A3065">
        <v>400</v>
      </c>
      <c r="B3065" t="s">
        <v>6170</v>
      </c>
      <c r="C3065">
        <v>150190</v>
      </c>
      <c r="E3065">
        <v>150190</v>
      </c>
      <c r="F3065">
        <v>400</v>
      </c>
    </row>
    <row r="3066" spans="1:6" x14ac:dyDescent="0.25">
      <c r="A3066">
        <v>14</v>
      </c>
      <c r="B3066" t="s">
        <v>6171</v>
      </c>
      <c r="C3066" t="s">
        <v>6172</v>
      </c>
      <c r="E3066" t="s">
        <v>6172</v>
      </c>
      <c r="F3066">
        <v>14</v>
      </c>
    </row>
    <row r="3067" spans="1:6" x14ac:dyDescent="0.25">
      <c r="A3067">
        <v>23</v>
      </c>
      <c r="B3067" t="s">
        <v>6173</v>
      </c>
      <c r="C3067" t="s">
        <v>6174</v>
      </c>
      <c r="E3067" t="s">
        <v>6174</v>
      </c>
      <c r="F3067">
        <v>23</v>
      </c>
    </row>
    <row r="3068" spans="1:6" x14ac:dyDescent="0.25">
      <c r="A3068">
        <v>19</v>
      </c>
      <c r="B3068" t="s">
        <v>6175</v>
      </c>
      <c r="C3068" t="s">
        <v>6176</v>
      </c>
      <c r="E3068" t="s">
        <v>6176</v>
      </c>
      <c r="F3068">
        <v>19</v>
      </c>
    </row>
    <row r="3069" spans="1:6" x14ac:dyDescent="0.25">
      <c r="A3069">
        <v>15</v>
      </c>
      <c r="B3069" t="s">
        <v>6177</v>
      </c>
      <c r="C3069" t="s">
        <v>6178</v>
      </c>
      <c r="E3069" t="s">
        <v>6178</v>
      </c>
      <c r="F3069">
        <v>15</v>
      </c>
    </row>
    <row r="3070" spans="1:6" x14ac:dyDescent="0.25">
      <c r="A3070">
        <v>498</v>
      </c>
      <c r="B3070" t="s">
        <v>6179</v>
      </c>
      <c r="C3070" t="s">
        <v>6180</v>
      </c>
      <c r="E3070" t="s">
        <v>6180</v>
      </c>
      <c r="F3070">
        <v>498</v>
      </c>
    </row>
    <row r="3071" spans="1:6" x14ac:dyDescent="0.25">
      <c r="A3071">
        <v>28</v>
      </c>
      <c r="B3071" t="s">
        <v>6181</v>
      </c>
      <c r="C3071" t="s">
        <v>2014</v>
      </c>
      <c r="E3071" t="s">
        <v>2014</v>
      </c>
      <c r="F3071">
        <v>23</v>
      </c>
    </row>
    <row r="3072" spans="1:6" x14ac:dyDescent="0.25">
      <c r="A3072">
        <v>51</v>
      </c>
      <c r="B3072" t="s">
        <v>6182</v>
      </c>
      <c r="C3072" t="s">
        <v>2018</v>
      </c>
      <c r="E3072" t="s">
        <v>2018</v>
      </c>
      <c r="F3072">
        <v>48</v>
      </c>
    </row>
    <row r="3073" spans="1:6" x14ac:dyDescent="0.25">
      <c r="A3073">
        <v>116</v>
      </c>
      <c r="B3073" t="s">
        <v>6183</v>
      </c>
      <c r="C3073" t="s">
        <v>6184</v>
      </c>
      <c r="E3073" t="s">
        <v>6184</v>
      </c>
      <c r="F3073">
        <v>116</v>
      </c>
    </row>
    <row r="3074" spans="1:6" x14ac:dyDescent="0.25">
      <c r="A3074">
        <v>0</v>
      </c>
      <c r="B3074" t="s">
        <v>6185</v>
      </c>
      <c r="C3074" t="s">
        <v>2017</v>
      </c>
      <c r="E3074" t="s">
        <v>2017</v>
      </c>
      <c r="F3074">
        <v>-8</v>
      </c>
    </row>
    <row r="3075" spans="1:6" x14ac:dyDescent="0.25">
      <c r="A3075">
        <v>173</v>
      </c>
      <c r="B3075" t="s">
        <v>6186</v>
      </c>
      <c r="C3075" t="s">
        <v>915</v>
      </c>
      <c r="E3075" t="s">
        <v>915</v>
      </c>
      <c r="F3075">
        <v>61</v>
      </c>
    </row>
    <row r="3076" spans="1:6" x14ac:dyDescent="0.25">
      <c r="A3076">
        <v>10</v>
      </c>
      <c r="B3076" t="s">
        <v>6187</v>
      </c>
      <c r="C3076" t="s">
        <v>6188</v>
      </c>
      <c r="E3076" t="s">
        <v>6188</v>
      </c>
      <c r="F3076">
        <v>10</v>
      </c>
    </row>
    <row r="3077" spans="1:6" x14ac:dyDescent="0.25">
      <c r="A3077">
        <v>540</v>
      </c>
      <c r="B3077" t="s">
        <v>6189</v>
      </c>
      <c r="C3077">
        <v>150362</v>
      </c>
      <c r="E3077">
        <v>150362</v>
      </c>
      <c r="F3077">
        <v>540</v>
      </c>
    </row>
    <row r="3078" spans="1:6" x14ac:dyDescent="0.25">
      <c r="A3078">
        <v>228</v>
      </c>
      <c r="B3078" t="s">
        <v>6190</v>
      </c>
      <c r="C3078" t="s">
        <v>6191</v>
      </c>
      <c r="E3078" t="s">
        <v>6191</v>
      </c>
      <c r="F3078">
        <v>228</v>
      </c>
    </row>
    <row r="3079" spans="1:6" x14ac:dyDescent="0.25">
      <c r="A3079">
        <v>1</v>
      </c>
      <c r="B3079" t="s">
        <v>6192</v>
      </c>
      <c r="C3079" t="s">
        <v>6193</v>
      </c>
      <c r="E3079" t="s">
        <v>6193</v>
      </c>
      <c r="F3079">
        <v>1</v>
      </c>
    </row>
    <row r="3080" spans="1:6" x14ac:dyDescent="0.25">
      <c r="A3080">
        <v>26</v>
      </c>
      <c r="B3080" t="s">
        <v>6194</v>
      </c>
      <c r="C3080" t="s">
        <v>1978</v>
      </c>
      <c r="E3080" t="s">
        <v>1978</v>
      </c>
      <c r="F3080">
        <v>26</v>
      </c>
    </row>
    <row r="3081" spans="1:6" x14ac:dyDescent="0.25">
      <c r="A3081">
        <v>80</v>
      </c>
      <c r="B3081" t="s">
        <v>6195</v>
      </c>
      <c r="C3081" t="s">
        <v>1975</v>
      </c>
      <c r="E3081" t="s">
        <v>1975</v>
      </c>
      <c r="F3081">
        <v>80</v>
      </c>
    </row>
    <row r="3082" spans="1:6" x14ac:dyDescent="0.25">
      <c r="A3082">
        <v>915</v>
      </c>
      <c r="B3082" t="s">
        <v>6196</v>
      </c>
      <c r="C3082" t="s">
        <v>1168</v>
      </c>
      <c r="E3082" t="s">
        <v>1168</v>
      </c>
      <c r="F3082">
        <v>-214</v>
      </c>
    </row>
    <row r="3083" spans="1:6" x14ac:dyDescent="0.25">
      <c r="A3083">
        <v>17</v>
      </c>
      <c r="B3083" t="s">
        <v>6197</v>
      </c>
      <c r="C3083" t="s">
        <v>1154</v>
      </c>
      <c r="E3083" t="s">
        <v>1154</v>
      </c>
      <c r="F3083">
        <v>9</v>
      </c>
    </row>
    <row r="3084" spans="1:6" x14ac:dyDescent="0.25">
      <c r="A3084">
        <v>21</v>
      </c>
      <c r="B3084" t="s">
        <v>6198</v>
      </c>
      <c r="C3084" t="s">
        <v>6199</v>
      </c>
      <c r="E3084" t="s">
        <v>6199</v>
      </c>
      <c r="F3084">
        <v>21</v>
      </c>
    </row>
    <row r="3085" spans="1:6" x14ac:dyDescent="0.25">
      <c r="A3085">
        <v>8</v>
      </c>
      <c r="B3085" t="s">
        <v>6200</v>
      </c>
      <c r="C3085" t="s">
        <v>6201</v>
      </c>
      <c r="E3085" t="s">
        <v>6201</v>
      </c>
      <c r="F3085">
        <v>8</v>
      </c>
    </row>
    <row r="3086" spans="1:6" x14ac:dyDescent="0.25">
      <c r="A3086">
        <v>120</v>
      </c>
      <c r="B3086" t="s">
        <v>6202</v>
      </c>
      <c r="C3086" t="s">
        <v>2157</v>
      </c>
      <c r="E3086" t="s">
        <v>2157</v>
      </c>
      <c r="F3086">
        <v>48</v>
      </c>
    </row>
    <row r="3087" spans="1:6" x14ac:dyDescent="0.25">
      <c r="A3087">
        <v>77</v>
      </c>
      <c r="B3087" t="s">
        <v>6203</v>
      </c>
      <c r="C3087" t="s">
        <v>2187</v>
      </c>
      <c r="E3087" t="s">
        <v>2187</v>
      </c>
      <c r="F3087">
        <v>77</v>
      </c>
    </row>
    <row r="3088" spans="1:6" x14ac:dyDescent="0.25">
      <c r="A3088">
        <v>1069</v>
      </c>
      <c r="B3088" t="s">
        <v>6204</v>
      </c>
      <c r="C3088" t="s">
        <v>6205</v>
      </c>
      <c r="E3088" t="s">
        <v>6205</v>
      </c>
      <c r="F3088">
        <v>1069</v>
      </c>
    </row>
    <row r="3089" spans="1:6" x14ac:dyDescent="0.25">
      <c r="A3089">
        <v>948</v>
      </c>
      <c r="B3089" t="s">
        <v>6206</v>
      </c>
      <c r="C3089" t="s">
        <v>1941</v>
      </c>
      <c r="E3089" t="s">
        <v>1941</v>
      </c>
      <c r="F3089">
        <v>576</v>
      </c>
    </row>
    <row r="3090" spans="1:6" x14ac:dyDescent="0.25">
      <c r="A3090">
        <v>12</v>
      </c>
      <c r="B3090" t="s">
        <v>6207</v>
      </c>
      <c r="C3090" t="s">
        <v>6208</v>
      </c>
      <c r="E3090" t="s">
        <v>6208</v>
      </c>
      <c r="F3090">
        <v>12</v>
      </c>
    </row>
    <row r="3091" spans="1:6" x14ac:dyDescent="0.25">
      <c r="A3091">
        <v>148</v>
      </c>
      <c r="B3091" t="s">
        <v>6209</v>
      </c>
      <c r="C3091" t="s">
        <v>2224</v>
      </c>
      <c r="E3091" t="s">
        <v>2224</v>
      </c>
      <c r="F3091">
        <v>148</v>
      </c>
    </row>
    <row r="3092" spans="1:6" x14ac:dyDescent="0.25">
      <c r="A3092">
        <v>3040</v>
      </c>
      <c r="B3092" t="s">
        <v>6210</v>
      </c>
      <c r="C3092">
        <v>154132</v>
      </c>
      <c r="E3092">
        <v>154132</v>
      </c>
      <c r="F3092">
        <v>3040</v>
      </c>
    </row>
    <row r="3093" spans="1:6" x14ac:dyDescent="0.25">
      <c r="A3093">
        <v>1719</v>
      </c>
      <c r="B3093" t="s">
        <v>6211</v>
      </c>
      <c r="C3093">
        <v>530091</v>
      </c>
      <c r="E3093">
        <v>530091</v>
      </c>
      <c r="F3093">
        <v>1719</v>
      </c>
    </row>
    <row r="3094" spans="1:6" x14ac:dyDescent="0.25">
      <c r="A3094">
        <v>1215</v>
      </c>
      <c r="B3094" t="s">
        <v>6212</v>
      </c>
      <c r="C3094">
        <v>101100</v>
      </c>
      <c r="E3094">
        <v>101100</v>
      </c>
      <c r="F3094">
        <v>1215</v>
      </c>
    </row>
    <row r="3095" spans="1:6" x14ac:dyDescent="0.25">
      <c r="A3095">
        <v>33</v>
      </c>
      <c r="B3095" t="s">
        <v>6213</v>
      </c>
      <c r="C3095">
        <v>441020</v>
      </c>
      <c r="E3095">
        <v>441020</v>
      </c>
      <c r="F3095">
        <v>33</v>
      </c>
    </row>
    <row r="3096" spans="1:6" x14ac:dyDescent="0.25">
      <c r="A3096">
        <v>0</v>
      </c>
      <c r="B3096" t="s">
        <v>6214</v>
      </c>
      <c r="C3096">
        <v>441019</v>
      </c>
      <c r="E3096">
        <v>441019</v>
      </c>
      <c r="F3096">
        <v>-24</v>
      </c>
    </row>
    <row r="3097" spans="1:6" x14ac:dyDescent="0.25">
      <c r="A3097">
        <v>6</v>
      </c>
      <c r="B3097" t="s">
        <v>6215</v>
      </c>
      <c r="C3097" t="s">
        <v>1930</v>
      </c>
      <c r="E3097" t="s">
        <v>1930</v>
      </c>
      <c r="F3097">
        <v>6</v>
      </c>
    </row>
    <row r="3098" spans="1:6" x14ac:dyDescent="0.25">
      <c r="A3098">
        <v>111</v>
      </c>
      <c r="B3098" t="s">
        <v>6216</v>
      </c>
      <c r="C3098" t="s">
        <v>1935</v>
      </c>
      <c r="E3098" t="s">
        <v>1935</v>
      </c>
      <c r="F3098">
        <v>107</v>
      </c>
    </row>
    <row r="3099" spans="1:6" x14ac:dyDescent="0.25">
      <c r="A3099">
        <v>68</v>
      </c>
      <c r="B3099" t="s">
        <v>6217</v>
      </c>
      <c r="C3099" t="s">
        <v>1936</v>
      </c>
      <c r="E3099" t="s">
        <v>1936</v>
      </c>
      <c r="F3099">
        <v>68</v>
      </c>
    </row>
    <row r="3100" spans="1:6" x14ac:dyDescent="0.25">
      <c r="A3100">
        <v>180</v>
      </c>
      <c r="B3100" t="s">
        <v>6218</v>
      </c>
      <c r="C3100" t="s">
        <v>1933</v>
      </c>
      <c r="E3100" t="s">
        <v>1933</v>
      </c>
      <c r="F3100">
        <v>180</v>
      </c>
    </row>
    <row r="3101" spans="1:6" x14ac:dyDescent="0.25">
      <c r="A3101">
        <v>113</v>
      </c>
      <c r="B3101" t="s">
        <v>6219</v>
      </c>
      <c r="C3101" t="s">
        <v>1937</v>
      </c>
      <c r="E3101" t="s">
        <v>1937</v>
      </c>
      <c r="F3101">
        <v>109</v>
      </c>
    </row>
    <row r="3102" spans="1:6" x14ac:dyDescent="0.25">
      <c r="A3102">
        <v>125</v>
      </c>
      <c r="B3102" t="s">
        <v>6220</v>
      </c>
      <c r="C3102" t="s">
        <v>1934</v>
      </c>
      <c r="E3102" t="s">
        <v>1934</v>
      </c>
      <c r="F3102">
        <v>125</v>
      </c>
    </row>
    <row r="3103" spans="1:6" x14ac:dyDescent="0.25">
      <c r="A3103">
        <v>20</v>
      </c>
      <c r="B3103" t="s">
        <v>6221</v>
      </c>
      <c r="C3103" t="s">
        <v>1932</v>
      </c>
      <c r="E3103" t="s">
        <v>1932</v>
      </c>
      <c r="F3103">
        <v>18</v>
      </c>
    </row>
    <row r="3104" spans="1:6" x14ac:dyDescent="0.25">
      <c r="A3104">
        <v>20366</v>
      </c>
      <c r="B3104" t="s">
        <v>6222</v>
      </c>
      <c r="C3104">
        <v>4401</v>
      </c>
      <c r="E3104">
        <v>4401</v>
      </c>
      <c r="F3104">
        <v>20366</v>
      </c>
    </row>
    <row r="3105" spans="1:6" x14ac:dyDescent="0.25">
      <c r="A3105">
        <v>56</v>
      </c>
      <c r="B3105" t="s">
        <v>6223</v>
      </c>
      <c r="C3105" t="s">
        <v>1931</v>
      </c>
      <c r="E3105" t="s">
        <v>1931</v>
      </c>
      <c r="F3105">
        <v>56</v>
      </c>
    </row>
    <row r="3106" spans="1:6" x14ac:dyDescent="0.25">
      <c r="A3106">
        <v>49</v>
      </c>
      <c r="B3106" t="s">
        <v>6224</v>
      </c>
      <c r="C3106" t="s">
        <v>1972</v>
      </c>
      <c r="E3106" t="s">
        <v>1972</v>
      </c>
      <c r="F3106">
        <v>48</v>
      </c>
    </row>
    <row r="3107" spans="1:6" x14ac:dyDescent="0.25">
      <c r="A3107">
        <v>1679</v>
      </c>
      <c r="B3107" t="s">
        <v>6225</v>
      </c>
      <c r="C3107" t="s">
        <v>525</v>
      </c>
      <c r="E3107" t="s">
        <v>525</v>
      </c>
      <c r="F3107">
        <v>1679</v>
      </c>
    </row>
    <row r="3108" spans="1:6" x14ac:dyDescent="0.25">
      <c r="A3108">
        <v>64</v>
      </c>
      <c r="B3108" t="s">
        <v>6226</v>
      </c>
      <c r="C3108" t="s">
        <v>1973</v>
      </c>
      <c r="E3108" t="s">
        <v>1973</v>
      </c>
      <c r="F3108">
        <v>64</v>
      </c>
    </row>
    <row r="3109" spans="1:6" x14ac:dyDescent="0.25">
      <c r="A3109">
        <v>283</v>
      </c>
      <c r="B3109" t="s">
        <v>6227</v>
      </c>
      <c r="C3109" t="s">
        <v>6228</v>
      </c>
      <c r="E3109" t="s">
        <v>6228</v>
      </c>
      <c r="F3109">
        <v>283</v>
      </c>
    </row>
    <row r="3110" spans="1:6" x14ac:dyDescent="0.25">
      <c r="A3110">
        <v>32</v>
      </c>
      <c r="B3110" t="s">
        <v>6229</v>
      </c>
      <c r="C3110">
        <v>460117</v>
      </c>
      <c r="E3110">
        <v>460117</v>
      </c>
      <c r="F3110">
        <v>32</v>
      </c>
    </row>
    <row r="3111" spans="1:6" x14ac:dyDescent="0.25">
      <c r="A3111">
        <v>1</v>
      </c>
      <c r="B3111" t="s">
        <v>6230</v>
      </c>
      <c r="C3111">
        <v>460187</v>
      </c>
      <c r="E3111">
        <v>460187</v>
      </c>
      <c r="F3111">
        <v>-6</v>
      </c>
    </row>
    <row r="3112" spans="1:6" x14ac:dyDescent="0.25">
      <c r="A3112">
        <v>987</v>
      </c>
      <c r="B3112" t="s">
        <v>6231</v>
      </c>
      <c r="C3112" t="s">
        <v>195</v>
      </c>
      <c r="E3112" t="s">
        <v>195</v>
      </c>
      <c r="F3112">
        <v>974</v>
      </c>
    </row>
    <row r="3113" spans="1:6" x14ac:dyDescent="0.25">
      <c r="A3113">
        <v>12</v>
      </c>
      <c r="B3113" t="s">
        <v>6232</v>
      </c>
      <c r="C3113" t="s">
        <v>6233</v>
      </c>
      <c r="E3113" t="s">
        <v>6233</v>
      </c>
      <c r="F3113">
        <v>12</v>
      </c>
    </row>
    <row r="3114" spans="1:6" x14ac:dyDescent="0.25">
      <c r="A3114">
        <v>201</v>
      </c>
      <c r="B3114" t="s">
        <v>6234</v>
      </c>
      <c r="C3114">
        <v>501610</v>
      </c>
      <c r="E3114">
        <v>501610</v>
      </c>
      <c r="F3114">
        <v>201</v>
      </c>
    </row>
    <row r="3115" spans="1:6" x14ac:dyDescent="0.25">
      <c r="A3115">
        <v>141</v>
      </c>
      <c r="B3115" t="s">
        <v>6235</v>
      </c>
      <c r="C3115">
        <v>501612</v>
      </c>
      <c r="E3115">
        <v>501612</v>
      </c>
      <c r="F3115">
        <v>141</v>
      </c>
    </row>
    <row r="3116" spans="1:6" x14ac:dyDescent="0.25">
      <c r="A3116">
        <v>101</v>
      </c>
      <c r="B3116" t="s">
        <v>6236</v>
      </c>
      <c r="C3116" t="s">
        <v>2185</v>
      </c>
      <c r="E3116" t="s">
        <v>2185</v>
      </c>
      <c r="F3116">
        <v>101</v>
      </c>
    </row>
    <row r="3117" spans="1:6" x14ac:dyDescent="0.25">
      <c r="A3117">
        <v>233</v>
      </c>
      <c r="B3117" t="s">
        <v>6237</v>
      </c>
      <c r="C3117">
        <v>173067</v>
      </c>
      <c r="E3117">
        <v>173067</v>
      </c>
      <c r="F3117">
        <v>233</v>
      </c>
    </row>
    <row r="3118" spans="1:6" x14ac:dyDescent="0.25">
      <c r="A3118">
        <v>97</v>
      </c>
      <c r="B3118" t="s">
        <v>6238</v>
      </c>
      <c r="C3118">
        <v>175015</v>
      </c>
      <c r="E3118">
        <v>175015</v>
      </c>
      <c r="F3118">
        <v>97</v>
      </c>
    </row>
    <row r="3119" spans="1:6" x14ac:dyDescent="0.25">
      <c r="A3119">
        <v>47</v>
      </c>
      <c r="B3119" t="s">
        <v>6239</v>
      </c>
      <c r="C3119" t="s">
        <v>2265</v>
      </c>
      <c r="E3119" t="s">
        <v>2265</v>
      </c>
      <c r="F3119">
        <v>47</v>
      </c>
    </row>
    <row r="3120" spans="1:6" x14ac:dyDescent="0.25">
      <c r="A3120">
        <v>183</v>
      </c>
      <c r="B3120" t="s">
        <v>6240</v>
      </c>
      <c r="C3120">
        <v>175014</v>
      </c>
      <c r="E3120">
        <v>175014</v>
      </c>
      <c r="F3120">
        <v>183</v>
      </c>
    </row>
    <row r="3121" spans="1:6" x14ac:dyDescent="0.25">
      <c r="A3121">
        <v>29</v>
      </c>
      <c r="B3121" t="s">
        <v>6241</v>
      </c>
      <c r="C3121" t="s">
        <v>6242</v>
      </c>
      <c r="E3121" t="s">
        <v>6242</v>
      </c>
      <c r="F3121">
        <v>29</v>
      </c>
    </row>
    <row r="3122" spans="1:6" x14ac:dyDescent="0.25">
      <c r="A3122">
        <v>774</v>
      </c>
      <c r="B3122" t="s">
        <v>6243</v>
      </c>
      <c r="C3122" t="s">
        <v>6244</v>
      </c>
      <c r="E3122" t="s">
        <v>6244</v>
      </c>
      <c r="F3122">
        <v>774</v>
      </c>
    </row>
    <row r="3123" spans="1:6" x14ac:dyDescent="0.25">
      <c r="A3123">
        <v>18</v>
      </c>
      <c r="B3123" t="s">
        <v>6245</v>
      </c>
      <c r="C3123" t="s">
        <v>6246</v>
      </c>
      <c r="E3123" t="s">
        <v>6246</v>
      </c>
      <c r="F3123">
        <v>18</v>
      </c>
    </row>
    <row r="3124" spans="1:6" x14ac:dyDescent="0.25">
      <c r="A3124">
        <v>2</v>
      </c>
      <c r="B3124" t="s">
        <v>6247</v>
      </c>
      <c r="C3124" t="s">
        <v>2027</v>
      </c>
      <c r="E3124" t="s">
        <v>2027</v>
      </c>
      <c r="F3124">
        <v>-20</v>
      </c>
    </row>
    <row r="3125" spans="1:6" x14ac:dyDescent="0.25">
      <c r="A3125">
        <v>52</v>
      </c>
      <c r="B3125" t="s">
        <v>6248</v>
      </c>
      <c r="C3125" t="s">
        <v>2028</v>
      </c>
      <c r="E3125" t="s">
        <v>2028</v>
      </c>
      <c r="F3125">
        <v>42</v>
      </c>
    </row>
    <row r="3126" spans="1:6" x14ac:dyDescent="0.25">
      <c r="A3126">
        <v>89</v>
      </c>
      <c r="B3126" t="s">
        <v>6249</v>
      </c>
      <c r="C3126" t="s">
        <v>2019</v>
      </c>
      <c r="E3126" t="s">
        <v>2019</v>
      </c>
      <c r="F3126">
        <v>81</v>
      </c>
    </row>
    <row r="3127" spans="1:6" x14ac:dyDescent="0.25">
      <c r="A3127">
        <v>118</v>
      </c>
      <c r="B3127" t="s">
        <v>6250</v>
      </c>
      <c r="C3127" t="s">
        <v>2022</v>
      </c>
      <c r="E3127" t="s">
        <v>2022</v>
      </c>
      <c r="F3127">
        <v>118</v>
      </c>
    </row>
    <row r="3128" spans="1:6" x14ac:dyDescent="0.25">
      <c r="A3128">
        <v>0</v>
      </c>
      <c r="B3128" t="s">
        <v>6251</v>
      </c>
      <c r="C3128" t="s">
        <v>6252</v>
      </c>
      <c r="E3128" t="s">
        <v>6252</v>
      </c>
      <c r="F3128">
        <v>0</v>
      </c>
    </row>
    <row r="3129" spans="1:6" x14ac:dyDescent="0.25">
      <c r="A3129">
        <v>0</v>
      </c>
      <c r="B3129" t="s">
        <v>6253</v>
      </c>
      <c r="C3129" t="s">
        <v>6254</v>
      </c>
      <c r="E3129" t="s">
        <v>6254</v>
      </c>
      <c r="F3129">
        <v>0</v>
      </c>
    </row>
    <row r="3130" spans="1:6" x14ac:dyDescent="0.25">
      <c r="A3130">
        <v>172</v>
      </c>
      <c r="B3130" t="s">
        <v>6255</v>
      </c>
      <c r="C3130" t="s">
        <v>2021</v>
      </c>
      <c r="E3130" t="s">
        <v>2021</v>
      </c>
      <c r="F3130">
        <v>162</v>
      </c>
    </row>
    <row r="3131" spans="1:6" x14ac:dyDescent="0.25">
      <c r="A3131">
        <v>185</v>
      </c>
      <c r="B3131" t="s">
        <v>6256</v>
      </c>
      <c r="C3131" t="s">
        <v>2020</v>
      </c>
      <c r="E3131" t="s">
        <v>2020</v>
      </c>
      <c r="F3131">
        <v>175</v>
      </c>
    </row>
    <row r="3132" spans="1:6" x14ac:dyDescent="0.25">
      <c r="A3132">
        <v>222</v>
      </c>
      <c r="B3132" t="s">
        <v>6257</v>
      </c>
      <c r="C3132" t="s">
        <v>2030</v>
      </c>
      <c r="E3132" t="s">
        <v>2030</v>
      </c>
      <c r="F3132">
        <v>220</v>
      </c>
    </row>
    <row r="3133" spans="1:6" x14ac:dyDescent="0.25">
      <c r="A3133">
        <v>136</v>
      </c>
      <c r="B3133" t="s">
        <v>6258</v>
      </c>
      <c r="C3133" t="s">
        <v>2023</v>
      </c>
      <c r="E3133" t="s">
        <v>2023</v>
      </c>
      <c r="F3133">
        <v>136</v>
      </c>
    </row>
    <row r="3134" spans="1:6" x14ac:dyDescent="0.25">
      <c r="A3134">
        <v>158</v>
      </c>
      <c r="B3134" t="s">
        <v>6259</v>
      </c>
      <c r="C3134" t="s">
        <v>2024</v>
      </c>
      <c r="E3134" t="s">
        <v>2024</v>
      </c>
      <c r="F3134">
        <v>154</v>
      </c>
    </row>
    <row r="3135" spans="1:6" x14ac:dyDescent="0.25">
      <c r="A3135">
        <v>7</v>
      </c>
      <c r="B3135" t="s">
        <v>6260</v>
      </c>
      <c r="C3135" t="s">
        <v>6261</v>
      </c>
      <c r="E3135" t="s">
        <v>6261</v>
      </c>
      <c r="F3135">
        <v>7</v>
      </c>
    </row>
    <row r="3136" spans="1:6" x14ac:dyDescent="0.25">
      <c r="A3136">
        <v>124</v>
      </c>
      <c r="B3136" t="s">
        <v>6262</v>
      </c>
      <c r="C3136" t="s">
        <v>2026</v>
      </c>
      <c r="E3136" t="s">
        <v>2026</v>
      </c>
      <c r="F3136">
        <v>118</v>
      </c>
    </row>
    <row r="3137" spans="1:6" x14ac:dyDescent="0.25">
      <c r="A3137">
        <v>153</v>
      </c>
      <c r="B3137" t="s">
        <v>6263</v>
      </c>
      <c r="C3137" t="s">
        <v>2025</v>
      </c>
      <c r="E3137" t="s">
        <v>2025</v>
      </c>
      <c r="F3137">
        <v>143</v>
      </c>
    </row>
    <row r="3138" spans="1:6" x14ac:dyDescent="0.25">
      <c r="A3138">
        <v>506</v>
      </c>
      <c r="B3138" t="s">
        <v>6264</v>
      </c>
      <c r="C3138" t="s">
        <v>44</v>
      </c>
      <c r="E3138" t="s">
        <v>44</v>
      </c>
      <c r="F3138">
        <v>-1941</v>
      </c>
    </row>
    <row r="3139" spans="1:6" x14ac:dyDescent="0.25">
      <c r="A3139">
        <v>13</v>
      </c>
      <c r="B3139" t="s">
        <v>6265</v>
      </c>
      <c r="C3139" t="s">
        <v>158</v>
      </c>
      <c r="E3139" t="s">
        <v>158</v>
      </c>
      <c r="F3139">
        <v>-4</v>
      </c>
    </row>
    <row r="3140" spans="1:6" x14ac:dyDescent="0.25">
      <c r="A3140">
        <v>319</v>
      </c>
      <c r="B3140" t="s">
        <v>6266</v>
      </c>
      <c r="C3140" t="s">
        <v>125</v>
      </c>
      <c r="E3140" t="s">
        <v>125</v>
      </c>
      <c r="F3140">
        <v>-113</v>
      </c>
    </row>
    <row r="3141" spans="1:6" x14ac:dyDescent="0.25">
      <c r="A3141">
        <v>154</v>
      </c>
      <c r="B3141" t="s">
        <v>6267</v>
      </c>
      <c r="C3141" t="s">
        <v>61</v>
      </c>
      <c r="E3141" t="s">
        <v>61</v>
      </c>
      <c r="F3141">
        <v>-911</v>
      </c>
    </row>
    <row r="3142" spans="1:6" x14ac:dyDescent="0.25">
      <c r="A3142">
        <v>358</v>
      </c>
      <c r="B3142" t="s">
        <v>6268</v>
      </c>
      <c r="C3142" t="s">
        <v>97</v>
      </c>
      <c r="E3142" t="s">
        <v>97</v>
      </c>
      <c r="F3142">
        <v>-34</v>
      </c>
    </row>
    <row r="3143" spans="1:6" x14ac:dyDescent="0.25">
      <c r="A3143">
        <v>0</v>
      </c>
      <c r="B3143" t="s">
        <v>6269</v>
      </c>
      <c r="C3143" t="s">
        <v>6270</v>
      </c>
      <c r="E3143" t="s">
        <v>6270</v>
      </c>
      <c r="F3143">
        <v>-632</v>
      </c>
    </row>
    <row r="3144" spans="1:6" x14ac:dyDescent="0.25">
      <c r="A3144">
        <v>123</v>
      </c>
      <c r="B3144" t="s">
        <v>6271</v>
      </c>
      <c r="C3144">
        <v>112052</v>
      </c>
      <c r="E3144">
        <v>112052</v>
      </c>
      <c r="F3144">
        <v>123</v>
      </c>
    </row>
    <row r="3145" spans="1:6" x14ac:dyDescent="0.25">
      <c r="A3145">
        <v>1135</v>
      </c>
      <c r="B3145" t="s">
        <v>6272</v>
      </c>
      <c r="C3145">
        <v>502725</v>
      </c>
      <c r="E3145">
        <v>502725</v>
      </c>
      <c r="F3145">
        <v>1135</v>
      </c>
    </row>
    <row r="3146" spans="1:6" x14ac:dyDescent="0.25">
      <c r="A3146">
        <v>992</v>
      </c>
      <c r="B3146" t="s">
        <v>6273</v>
      </c>
      <c r="C3146">
        <v>502721</v>
      </c>
      <c r="E3146">
        <v>502721</v>
      </c>
      <c r="F3146">
        <v>992</v>
      </c>
    </row>
    <row r="3147" spans="1:6" x14ac:dyDescent="0.25">
      <c r="A3147">
        <v>893</v>
      </c>
      <c r="B3147" t="s">
        <v>6274</v>
      </c>
      <c r="C3147">
        <v>502727</v>
      </c>
      <c r="E3147">
        <v>502727</v>
      </c>
      <c r="F3147">
        <v>893</v>
      </c>
    </row>
    <row r="3148" spans="1:6" x14ac:dyDescent="0.25">
      <c r="A3148">
        <v>7800</v>
      </c>
      <c r="B3148" t="s">
        <v>6275</v>
      </c>
      <c r="C3148" t="s">
        <v>6276</v>
      </c>
      <c r="E3148" t="s">
        <v>6276</v>
      </c>
      <c r="F3148">
        <v>7800</v>
      </c>
    </row>
    <row r="3149" spans="1:6" x14ac:dyDescent="0.25">
      <c r="A3149">
        <v>1741</v>
      </c>
      <c r="B3149" t="s">
        <v>6277</v>
      </c>
      <c r="C3149">
        <v>152024</v>
      </c>
      <c r="E3149">
        <v>152024</v>
      </c>
      <c r="F3149">
        <v>1726</v>
      </c>
    </row>
    <row r="3150" spans="1:6" x14ac:dyDescent="0.25">
      <c r="A3150">
        <v>180</v>
      </c>
      <c r="B3150" t="s">
        <v>6278</v>
      </c>
      <c r="C3150" t="s">
        <v>1500</v>
      </c>
      <c r="E3150" t="s">
        <v>1500</v>
      </c>
      <c r="F3150">
        <v>180</v>
      </c>
    </row>
    <row r="3151" spans="1:6" x14ac:dyDescent="0.25">
      <c r="A3151">
        <v>2719</v>
      </c>
      <c r="B3151" t="s">
        <v>6279</v>
      </c>
      <c r="C3151" t="s">
        <v>470</v>
      </c>
      <c r="E3151" t="s">
        <v>470</v>
      </c>
      <c r="F3151">
        <v>1783</v>
      </c>
    </row>
    <row r="3152" spans="1:6" x14ac:dyDescent="0.25">
      <c r="A3152">
        <v>12</v>
      </c>
      <c r="B3152" t="s">
        <v>6280</v>
      </c>
      <c r="C3152" t="s">
        <v>6281</v>
      </c>
      <c r="E3152" t="s">
        <v>6281</v>
      </c>
      <c r="F3152">
        <v>0</v>
      </c>
    </row>
    <row r="3153" spans="1:6" x14ac:dyDescent="0.25">
      <c r="A3153">
        <v>36</v>
      </c>
      <c r="B3153" t="s">
        <v>6282</v>
      </c>
      <c r="C3153" t="s">
        <v>6283</v>
      </c>
      <c r="E3153" t="s">
        <v>6283</v>
      </c>
      <c r="F3153">
        <v>0</v>
      </c>
    </row>
    <row r="3154" spans="1:6" x14ac:dyDescent="0.25">
      <c r="A3154">
        <v>3</v>
      </c>
      <c r="B3154" t="s">
        <v>6284</v>
      </c>
      <c r="C3154" t="s">
        <v>6285</v>
      </c>
      <c r="E3154" t="s">
        <v>6285</v>
      </c>
      <c r="F3154">
        <v>3</v>
      </c>
    </row>
    <row r="3155" spans="1:6" x14ac:dyDescent="0.25">
      <c r="A3155">
        <v>43</v>
      </c>
      <c r="B3155" t="s">
        <v>6286</v>
      </c>
      <c r="C3155" t="s">
        <v>595</v>
      </c>
      <c r="E3155" t="s">
        <v>595</v>
      </c>
      <c r="F3155">
        <v>-2652</v>
      </c>
    </row>
    <row r="3156" spans="1:6" x14ac:dyDescent="0.25">
      <c r="A3156">
        <v>127</v>
      </c>
      <c r="B3156" t="s">
        <v>6287</v>
      </c>
      <c r="C3156" t="s">
        <v>596</v>
      </c>
      <c r="E3156" t="s">
        <v>596</v>
      </c>
      <c r="F3156">
        <v>-2567</v>
      </c>
    </row>
    <row r="3157" spans="1:6" x14ac:dyDescent="0.25">
      <c r="A3157">
        <v>47</v>
      </c>
      <c r="B3157" t="s">
        <v>6288</v>
      </c>
      <c r="C3157" t="s">
        <v>2005</v>
      </c>
      <c r="E3157" t="s">
        <v>2005</v>
      </c>
      <c r="F3157">
        <v>40</v>
      </c>
    </row>
    <row r="3158" spans="1:6" x14ac:dyDescent="0.25">
      <c r="A3158">
        <v>73</v>
      </c>
      <c r="B3158" t="s">
        <v>6289</v>
      </c>
      <c r="C3158" t="s">
        <v>2004</v>
      </c>
      <c r="E3158" t="s">
        <v>2004</v>
      </c>
      <c r="F3158">
        <v>72</v>
      </c>
    </row>
    <row r="3159" spans="1:6" x14ac:dyDescent="0.25">
      <c r="A3159">
        <v>41</v>
      </c>
      <c r="B3159" t="s">
        <v>6290</v>
      </c>
      <c r="C3159" t="s">
        <v>2003</v>
      </c>
      <c r="E3159" t="s">
        <v>2003</v>
      </c>
      <c r="F3159">
        <v>29</v>
      </c>
    </row>
    <row r="3160" spans="1:6" x14ac:dyDescent="0.25">
      <c r="A3160">
        <v>10</v>
      </c>
      <c r="B3160" t="s">
        <v>6291</v>
      </c>
      <c r="C3160" t="s">
        <v>597</v>
      </c>
      <c r="E3160" t="s">
        <v>597</v>
      </c>
      <c r="F3160">
        <v>-2684</v>
      </c>
    </row>
    <row r="3161" spans="1:6" x14ac:dyDescent="0.25">
      <c r="A3161">
        <v>59</v>
      </c>
      <c r="B3161" t="s">
        <v>6292</v>
      </c>
      <c r="C3161" t="s">
        <v>598</v>
      </c>
      <c r="E3161" t="s">
        <v>598</v>
      </c>
      <c r="F3161">
        <v>-2635</v>
      </c>
    </row>
    <row r="3162" spans="1:6" x14ac:dyDescent="0.25">
      <c r="A3162">
        <v>19</v>
      </c>
      <c r="B3162" t="s">
        <v>6293</v>
      </c>
      <c r="C3162" t="s">
        <v>6294</v>
      </c>
      <c r="E3162" t="s">
        <v>6294</v>
      </c>
      <c r="F3162">
        <v>19</v>
      </c>
    </row>
    <row r="3163" spans="1:6" x14ac:dyDescent="0.25">
      <c r="A3163">
        <v>75</v>
      </c>
      <c r="B3163" t="s">
        <v>6295</v>
      </c>
      <c r="C3163" t="s">
        <v>2002</v>
      </c>
      <c r="E3163" t="s">
        <v>2002</v>
      </c>
      <c r="F3163">
        <v>68</v>
      </c>
    </row>
    <row r="3164" spans="1:6" x14ac:dyDescent="0.25">
      <c r="A3164">
        <v>190</v>
      </c>
      <c r="B3164" t="s">
        <v>6296</v>
      </c>
      <c r="C3164" t="s">
        <v>6297</v>
      </c>
      <c r="E3164" t="s">
        <v>6297</v>
      </c>
      <c r="F3164">
        <v>190</v>
      </c>
    </row>
    <row r="3165" spans="1:6" x14ac:dyDescent="0.25">
      <c r="A3165">
        <v>394</v>
      </c>
      <c r="B3165" t="s">
        <v>6298</v>
      </c>
      <c r="C3165" t="s">
        <v>6299</v>
      </c>
      <c r="E3165" t="s">
        <v>6299</v>
      </c>
      <c r="F3165">
        <v>394</v>
      </c>
    </row>
    <row r="3166" spans="1:6" x14ac:dyDescent="0.25">
      <c r="A3166">
        <v>257</v>
      </c>
      <c r="B3166" t="s">
        <v>6300</v>
      </c>
      <c r="C3166" t="s">
        <v>6301</v>
      </c>
      <c r="E3166" t="s">
        <v>6301</v>
      </c>
      <c r="F3166">
        <v>257</v>
      </c>
    </row>
    <row r="3167" spans="1:6" x14ac:dyDescent="0.25">
      <c r="A3167">
        <v>1229</v>
      </c>
      <c r="B3167" t="s">
        <v>6302</v>
      </c>
      <c r="C3167" t="s">
        <v>775</v>
      </c>
      <c r="E3167" t="s">
        <v>775</v>
      </c>
      <c r="F3167">
        <v>1134</v>
      </c>
    </row>
    <row r="3168" spans="1:6" x14ac:dyDescent="0.25">
      <c r="A3168">
        <v>101</v>
      </c>
      <c r="B3168" t="s">
        <v>6303</v>
      </c>
      <c r="C3168" t="s">
        <v>6304</v>
      </c>
      <c r="E3168" t="s">
        <v>6304</v>
      </c>
      <c r="F3168">
        <v>101</v>
      </c>
    </row>
    <row r="3169" spans="1:6" x14ac:dyDescent="0.25">
      <c r="A3169">
        <v>151</v>
      </c>
      <c r="B3169" t="s">
        <v>6305</v>
      </c>
      <c r="C3169" t="s">
        <v>2230</v>
      </c>
      <c r="E3169" t="s">
        <v>2230</v>
      </c>
      <c r="F3169">
        <v>151</v>
      </c>
    </row>
    <row r="3170" spans="1:6" x14ac:dyDescent="0.25">
      <c r="A3170">
        <v>117</v>
      </c>
      <c r="B3170" t="s">
        <v>6306</v>
      </c>
      <c r="C3170" t="s">
        <v>2231</v>
      </c>
      <c r="E3170" t="s">
        <v>2231</v>
      </c>
      <c r="F3170">
        <v>117</v>
      </c>
    </row>
    <row r="3171" spans="1:6" x14ac:dyDescent="0.25">
      <c r="A3171">
        <v>93</v>
      </c>
      <c r="B3171" t="s">
        <v>6307</v>
      </c>
      <c r="C3171" t="s">
        <v>2232</v>
      </c>
      <c r="E3171" t="s">
        <v>2232</v>
      </c>
      <c r="F3171">
        <v>93</v>
      </c>
    </row>
    <row r="3172" spans="1:6" x14ac:dyDescent="0.25">
      <c r="A3172">
        <v>226</v>
      </c>
      <c r="B3172" t="s">
        <v>6308</v>
      </c>
      <c r="C3172" t="s">
        <v>2233</v>
      </c>
      <c r="E3172" t="s">
        <v>2233</v>
      </c>
      <c r="F3172">
        <v>226</v>
      </c>
    </row>
    <row r="3173" spans="1:6" x14ac:dyDescent="0.25">
      <c r="A3173">
        <v>144</v>
      </c>
      <c r="B3173" t="s">
        <v>6309</v>
      </c>
      <c r="C3173" t="s">
        <v>6310</v>
      </c>
      <c r="E3173" t="s">
        <v>6310</v>
      </c>
      <c r="F3173">
        <v>144</v>
      </c>
    </row>
    <row r="3174" spans="1:6" x14ac:dyDescent="0.25">
      <c r="A3174">
        <v>11</v>
      </c>
      <c r="B3174" t="s">
        <v>6311</v>
      </c>
      <c r="C3174" t="s">
        <v>6312</v>
      </c>
      <c r="E3174" t="s">
        <v>6312</v>
      </c>
      <c r="F3174">
        <v>11</v>
      </c>
    </row>
    <row r="3175" spans="1:6" x14ac:dyDescent="0.25">
      <c r="A3175">
        <v>12</v>
      </c>
      <c r="B3175" t="s">
        <v>6313</v>
      </c>
      <c r="C3175" t="s">
        <v>6314</v>
      </c>
      <c r="E3175" t="s">
        <v>6314</v>
      </c>
      <c r="F3175">
        <v>12</v>
      </c>
    </row>
    <row r="3176" spans="1:6" x14ac:dyDescent="0.25">
      <c r="A3176">
        <v>12</v>
      </c>
      <c r="B3176" t="s">
        <v>6315</v>
      </c>
      <c r="C3176" t="s">
        <v>6316</v>
      </c>
      <c r="E3176" t="s">
        <v>6316</v>
      </c>
      <c r="F3176">
        <v>12</v>
      </c>
    </row>
    <row r="3177" spans="1:6" x14ac:dyDescent="0.25">
      <c r="A3177">
        <v>12</v>
      </c>
      <c r="B3177" t="s">
        <v>6317</v>
      </c>
      <c r="C3177" t="s">
        <v>6318</v>
      </c>
      <c r="E3177" t="s">
        <v>6318</v>
      </c>
      <c r="F3177">
        <v>12</v>
      </c>
    </row>
    <row r="3178" spans="1:6" x14ac:dyDescent="0.25">
      <c r="A3178">
        <v>463</v>
      </c>
      <c r="B3178" t="s">
        <v>6319</v>
      </c>
      <c r="C3178" t="s">
        <v>551</v>
      </c>
      <c r="E3178" t="s">
        <v>551</v>
      </c>
      <c r="F3178">
        <v>439</v>
      </c>
    </row>
    <row r="3179" spans="1:6" x14ac:dyDescent="0.25">
      <c r="A3179">
        <v>396</v>
      </c>
      <c r="B3179" t="s">
        <v>6320</v>
      </c>
      <c r="C3179">
        <v>600026</v>
      </c>
      <c r="E3179">
        <v>600026</v>
      </c>
      <c r="F3179">
        <v>396</v>
      </c>
    </row>
    <row r="3180" spans="1:6" x14ac:dyDescent="0.25">
      <c r="A3180">
        <v>23</v>
      </c>
      <c r="B3180" t="s">
        <v>6321</v>
      </c>
      <c r="C3180" t="s">
        <v>6322</v>
      </c>
      <c r="E3180" t="s">
        <v>6322</v>
      </c>
      <c r="F3180">
        <v>23</v>
      </c>
    </row>
    <row r="3181" spans="1:6" x14ac:dyDescent="0.25">
      <c r="A3181">
        <v>0</v>
      </c>
      <c r="B3181" t="s">
        <v>6323</v>
      </c>
      <c r="C3181" t="s">
        <v>6324</v>
      </c>
      <c r="E3181" t="s">
        <v>6324</v>
      </c>
      <c r="F3181">
        <v>-2</v>
      </c>
    </row>
    <row r="3182" spans="1:6" x14ac:dyDescent="0.25">
      <c r="A3182">
        <v>72</v>
      </c>
      <c r="B3182" t="s">
        <v>6325</v>
      </c>
      <c r="C3182" t="s">
        <v>1180</v>
      </c>
      <c r="E3182" t="s">
        <v>1180</v>
      </c>
      <c r="F3182">
        <v>63</v>
      </c>
    </row>
    <row r="3183" spans="1:6" x14ac:dyDescent="0.25">
      <c r="A3183">
        <v>12</v>
      </c>
      <c r="B3183" t="s">
        <v>6325</v>
      </c>
      <c r="C3183" t="s">
        <v>6326</v>
      </c>
      <c r="E3183" t="s">
        <v>6326</v>
      </c>
      <c r="F3183">
        <v>12</v>
      </c>
    </row>
    <row r="3184" spans="1:6" x14ac:dyDescent="0.25">
      <c r="A3184">
        <v>57</v>
      </c>
      <c r="B3184" t="s">
        <v>6327</v>
      </c>
      <c r="C3184">
        <v>159971</v>
      </c>
      <c r="E3184">
        <v>159971</v>
      </c>
      <c r="F3184">
        <v>57</v>
      </c>
    </row>
    <row r="3185" spans="1:6" x14ac:dyDescent="0.25">
      <c r="A3185">
        <v>804</v>
      </c>
      <c r="B3185" t="s">
        <v>600</v>
      </c>
      <c r="C3185" t="s">
        <v>527</v>
      </c>
      <c r="E3185" t="s">
        <v>527</v>
      </c>
      <c r="F3185">
        <v>803</v>
      </c>
    </row>
    <row r="3186" spans="1:6" x14ac:dyDescent="0.25">
      <c r="A3186">
        <v>74</v>
      </c>
      <c r="B3186" t="s">
        <v>6328</v>
      </c>
      <c r="C3186" t="s">
        <v>1149</v>
      </c>
      <c r="E3186" t="s">
        <v>1149</v>
      </c>
      <c r="F3186">
        <v>19</v>
      </c>
    </row>
    <row r="3187" spans="1:6" x14ac:dyDescent="0.25">
      <c r="A3187">
        <v>30</v>
      </c>
      <c r="B3187" t="s">
        <v>6329</v>
      </c>
      <c r="C3187" t="s">
        <v>6330</v>
      </c>
      <c r="E3187" t="s">
        <v>6330</v>
      </c>
      <c r="F3187">
        <v>18</v>
      </c>
    </row>
    <row r="3188" spans="1:6" x14ac:dyDescent="0.25">
      <c r="A3188">
        <v>12</v>
      </c>
      <c r="B3188" t="s">
        <v>6331</v>
      </c>
      <c r="C3188" t="s">
        <v>6332</v>
      </c>
      <c r="E3188" t="s">
        <v>6332</v>
      </c>
      <c r="F3188">
        <v>0</v>
      </c>
    </row>
    <row r="3189" spans="1:6" x14ac:dyDescent="0.25">
      <c r="A3189">
        <v>20</v>
      </c>
      <c r="B3189" t="s">
        <v>6333</v>
      </c>
      <c r="C3189" t="s">
        <v>1123</v>
      </c>
      <c r="E3189" t="s">
        <v>1123</v>
      </c>
      <c r="F3189">
        <v>-19</v>
      </c>
    </row>
    <row r="3190" spans="1:6" x14ac:dyDescent="0.25">
      <c r="A3190">
        <v>66</v>
      </c>
      <c r="B3190" t="s">
        <v>6334</v>
      </c>
      <c r="C3190" t="s">
        <v>1442</v>
      </c>
      <c r="E3190" t="s">
        <v>1442</v>
      </c>
      <c r="F3190">
        <v>66</v>
      </c>
    </row>
    <row r="3191" spans="1:6" x14ac:dyDescent="0.25">
      <c r="A3191">
        <v>10</v>
      </c>
      <c r="B3191" t="s">
        <v>6335</v>
      </c>
      <c r="C3191" t="s">
        <v>6336</v>
      </c>
      <c r="E3191" t="s">
        <v>6336</v>
      </c>
      <c r="F3191">
        <v>10</v>
      </c>
    </row>
    <row r="3192" spans="1:6" x14ac:dyDescent="0.25">
      <c r="A3192">
        <v>4348</v>
      </c>
      <c r="B3192" t="s">
        <v>6337</v>
      </c>
      <c r="C3192">
        <v>504802</v>
      </c>
      <c r="E3192">
        <v>504802</v>
      </c>
      <c r="F3192">
        <v>4348</v>
      </c>
    </row>
    <row r="3193" spans="1:6" x14ac:dyDescent="0.25">
      <c r="A3193">
        <v>3152</v>
      </c>
      <c r="B3193" t="s">
        <v>6338</v>
      </c>
      <c r="C3193">
        <v>504808</v>
      </c>
      <c r="E3193">
        <v>504808</v>
      </c>
      <c r="F3193">
        <v>3152</v>
      </c>
    </row>
    <row r="3194" spans="1:6" x14ac:dyDescent="0.25">
      <c r="A3194">
        <v>4196</v>
      </c>
      <c r="B3194" t="s">
        <v>6339</v>
      </c>
      <c r="C3194">
        <v>504806</v>
      </c>
      <c r="E3194">
        <v>504806</v>
      </c>
      <c r="F3194">
        <v>4196</v>
      </c>
    </row>
    <row r="3195" spans="1:6" x14ac:dyDescent="0.25">
      <c r="A3195">
        <v>562</v>
      </c>
      <c r="B3195" t="s">
        <v>6340</v>
      </c>
      <c r="C3195">
        <v>504803</v>
      </c>
      <c r="E3195">
        <v>504803</v>
      </c>
      <c r="F3195">
        <v>562</v>
      </c>
    </row>
    <row r="3196" spans="1:6" x14ac:dyDescent="0.25">
      <c r="A3196">
        <v>2844</v>
      </c>
      <c r="B3196" t="s">
        <v>6341</v>
      </c>
      <c r="C3196" t="s">
        <v>177</v>
      </c>
      <c r="E3196" t="s">
        <v>177</v>
      </c>
      <c r="F3196">
        <v>2828</v>
      </c>
    </row>
    <row r="3197" spans="1:6" x14ac:dyDescent="0.25">
      <c r="A3197">
        <v>4857</v>
      </c>
      <c r="B3197" t="s">
        <v>6342</v>
      </c>
      <c r="C3197" t="s">
        <v>176</v>
      </c>
      <c r="E3197" t="s">
        <v>176</v>
      </c>
      <c r="F3197">
        <v>3001</v>
      </c>
    </row>
    <row r="3198" spans="1:6" x14ac:dyDescent="0.25">
      <c r="A3198">
        <v>3405</v>
      </c>
      <c r="B3198" t="s">
        <v>6343</v>
      </c>
      <c r="C3198" t="s">
        <v>178</v>
      </c>
      <c r="E3198" t="s">
        <v>178</v>
      </c>
      <c r="F3198">
        <v>1172</v>
      </c>
    </row>
    <row r="3199" spans="1:6" x14ac:dyDescent="0.25">
      <c r="A3199">
        <v>2972</v>
      </c>
      <c r="B3199" t="s">
        <v>6344</v>
      </c>
      <c r="C3199" t="s">
        <v>179</v>
      </c>
      <c r="E3199" t="s">
        <v>179</v>
      </c>
      <c r="F3199">
        <v>2934</v>
      </c>
    </row>
    <row r="3200" spans="1:6" x14ac:dyDescent="0.25">
      <c r="A3200">
        <v>44</v>
      </c>
      <c r="B3200" t="s">
        <v>6345</v>
      </c>
      <c r="C3200" t="s">
        <v>186</v>
      </c>
      <c r="E3200" t="s">
        <v>186</v>
      </c>
      <c r="F3200">
        <v>-9</v>
      </c>
    </row>
    <row r="3201" spans="1:6" x14ac:dyDescent="0.25">
      <c r="A3201">
        <v>923</v>
      </c>
      <c r="B3201" t="s">
        <v>6346</v>
      </c>
      <c r="C3201" t="s">
        <v>187</v>
      </c>
      <c r="E3201" t="s">
        <v>187</v>
      </c>
      <c r="F3201">
        <v>916</v>
      </c>
    </row>
    <row r="3202" spans="1:6" x14ac:dyDescent="0.25">
      <c r="A3202">
        <v>475</v>
      </c>
      <c r="B3202" t="s">
        <v>6347</v>
      </c>
      <c r="C3202" t="s">
        <v>413</v>
      </c>
      <c r="E3202" t="s">
        <v>413</v>
      </c>
      <c r="F3202">
        <v>276</v>
      </c>
    </row>
    <row r="3203" spans="1:6" x14ac:dyDescent="0.25">
      <c r="A3203">
        <v>889</v>
      </c>
      <c r="B3203" t="s">
        <v>6348</v>
      </c>
      <c r="C3203" t="s">
        <v>412</v>
      </c>
      <c r="E3203" t="s">
        <v>412</v>
      </c>
      <c r="F3203">
        <v>811</v>
      </c>
    </row>
    <row r="3204" spans="1:6" x14ac:dyDescent="0.25">
      <c r="A3204">
        <v>134</v>
      </c>
      <c r="B3204" t="s">
        <v>6349</v>
      </c>
      <c r="C3204" t="s">
        <v>411</v>
      </c>
      <c r="E3204" t="s">
        <v>411</v>
      </c>
      <c r="F3204">
        <v>127</v>
      </c>
    </row>
    <row r="3205" spans="1:6" x14ac:dyDescent="0.25">
      <c r="A3205">
        <v>621</v>
      </c>
      <c r="B3205" t="s">
        <v>6350</v>
      </c>
      <c r="C3205">
        <v>114098</v>
      </c>
      <c r="E3205">
        <v>114098</v>
      </c>
      <c r="F3205">
        <v>621</v>
      </c>
    </row>
    <row r="3206" spans="1:6" x14ac:dyDescent="0.25">
      <c r="A3206">
        <v>34</v>
      </c>
      <c r="B3206" t="s">
        <v>6351</v>
      </c>
      <c r="C3206" t="s">
        <v>2062</v>
      </c>
      <c r="E3206" t="s">
        <v>2062</v>
      </c>
      <c r="F3206">
        <v>28</v>
      </c>
    </row>
    <row r="3207" spans="1:6" x14ac:dyDescent="0.25">
      <c r="A3207">
        <v>48</v>
      </c>
      <c r="B3207" t="s">
        <v>6352</v>
      </c>
      <c r="C3207" t="s">
        <v>2061</v>
      </c>
      <c r="E3207" t="s">
        <v>2061</v>
      </c>
      <c r="F3207">
        <v>48</v>
      </c>
    </row>
    <row r="3208" spans="1:6" x14ac:dyDescent="0.25">
      <c r="A3208">
        <v>3</v>
      </c>
      <c r="B3208" t="s">
        <v>6353</v>
      </c>
      <c r="C3208" t="s">
        <v>2122</v>
      </c>
      <c r="E3208" t="s">
        <v>2122</v>
      </c>
      <c r="F3208">
        <v>0</v>
      </c>
    </row>
    <row r="3209" spans="1:6" x14ac:dyDescent="0.25">
      <c r="A3209">
        <v>51</v>
      </c>
      <c r="B3209" t="s">
        <v>6354</v>
      </c>
      <c r="C3209" t="s">
        <v>2182</v>
      </c>
      <c r="E3209" t="s">
        <v>2182</v>
      </c>
      <c r="F3209">
        <v>39</v>
      </c>
    </row>
    <row r="3210" spans="1:6" x14ac:dyDescent="0.25">
      <c r="A3210">
        <v>120</v>
      </c>
      <c r="B3210" t="s">
        <v>6355</v>
      </c>
      <c r="C3210" t="s">
        <v>2183</v>
      </c>
      <c r="E3210" t="s">
        <v>2183</v>
      </c>
      <c r="F3210">
        <v>120</v>
      </c>
    </row>
    <row r="3211" spans="1:6" x14ac:dyDescent="0.25">
      <c r="A3211">
        <v>120</v>
      </c>
      <c r="B3211" t="s">
        <v>6356</v>
      </c>
      <c r="C3211">
        <v>609580</v>
      </c>
      <c r="E3211">
        <v>609580</v>
      </c>
      <c r="F3211">
        <v>120</v>
      </c>
    </row>
    <row r="3212" spans="1:6" x14ac:dyDescent="0.25">
      <c r="A3212">
        <v>3060</v>
      </c>
      <c r="B3212" t="s">
        <v>6357</v>
      </c>
      <c r="C3212" t="s">
        <v>6358</v>
      </c>
      <c r="E3212" t="s">
        <v>6358</v>
      </c>
      <c r="F3212">
        <v>3060</v>
      </c>
    </row>
    <row r="3213" spans="1:6" x14ac:dyDescent="0.25">
      <c r="A3213">
        <v>5000</v>
      </c>
      <c r="B3213" t="s">
        <v>6359</v>
      </c>
      <c r="C3213">
        <v>609578</v>
      </c>
      <c r="E3213">
        <v>609578</v>
      </c>
      <c r="F3213">
        <v>5000</v>
      </c>
    </row>
    <row r="3214" spans="1:6" x14ac:dyDescent="0.25">
      <c r="A3214">
        <v>6488</v>
      </c>
      <c r="B3214" t="s">
        <v>6360</v>
      </c>
      <c r="C3214">
        <v>609582</v>
      </c>
      <c r="E3214">
        <v>609582</v>
      </c>
      <c r="F3214">
        <v>6488</v>
      </c>
    </row>
    <row r="3215" spans="1:6" x14ac:dyDescent="0.25">
      <c r="A3215">
        <v>373</v>
      </c>
      <c r="B3215" t="s">
        <v>6361</v>
      </c>
      <c r="C3215">
        <v>609585</v>
      </c>
      <c r="E3215">
        <v>609585</v>
      </c>
      <c r="F3215">
        <v>373</v>
      </c>
    </row>
    <row r="3216" spans="1:6" x14ac:dyDescent="0.25">
      <c r="A3216">
        <v>10434</v>
      </c>
      <c r="B3216" t="s">
        <v>6362</v>
      </c>
      <c r="C3216" t="s">
        <v>552</v>
      </c>
      <c r="E3216" t="s">
        <v>552</v>
      </c>
      <c r="F3216">
        <v>3380</v>
      </c>
    </row>
    <row r="3217" spans="1:6" x14ac:dyDescent="0.25">
      <c r="A3217">
        <v>6664</v>
      </c>
      <c r="B3217" t="s">
        <v>6363</v>
      </c>
      <c r="C3217">
        <v>504862</v>
      </c>
      <c r="E3217">
        <v>504862</v>
      </c>
      <c r="F3217">
        <v>6664</v>
      </c>
    </row>
    <row r="3218" spans="1:6" x14ac:dyDescent="0.25">
      <c r="A3218">
        <v>2122</v>
      </c>
      <c r="B3218" t="s">
        <v>6364</v>
      </c>
      <c r="C3218">
        <v>504865</v>
      </c>
      <c r="E3218">
        <v>504865</v>
      </c>
      <c r="F3218">
        <v>2122</v>
      </c>
    </row>
    <row r="3219" spans="1:6" x14ac:dyDescent="0.25">
      <c r="A3219">
        <v>5704</v>
      </c>
      <c r="B3219" t="s">
        <v>6365</v>
      </c>
      <c r="C3219">
        <v>504868</v>
      </c>
      <c r="E3219">
        <v>504868</v>
      </c>
      <c r="F3219">
        <v>5704</v>
      </c>
    </row>
    <row r="3220" spans="1:6" x14ac:dyDescent="0.25">
      <c r="A3220">
        <v>7017</v>
      </c>
      <c r="B3220" t="s">
        <v>6366</v>
      </c>
      <c r="C3220">
        <v>504866</v>
      </c>
      <c r="E3220">
        <v>504866</v>
      </c>
      <c r="F3220">
        <v>7017</v>
      </c>
    </row>
    <row r="3221" spans="1:6" x14ac:dyDescent="0.25">
      <c r="A3221">
        <v>3010</v>
      </c>
      <c r="B3221" t="s">
        <v>6367</v>
      </c>
      <c r="C3221">
        <v>504863</v>
      </c>
      <c r="E3221">
        <v>504863</v>
      </c>
      <c r="F3221">
        <v>3010</v>
      </c>
    </row>
    <row r="3222" spans="1:6" x14ac:dyDescent="0.25">
      <c r="A3222">
        <v>1</v>
      </c>
      <c r="B3222" t="s">
        <v>6368</v>
      </c>
      <c r="C3222" t="s">
        <v>6369</v>
      </c>
      <c r="E3222" t="s">
        <v>6369</v>
      </c>
      <c r="F3222">
        <v>1</v>
      </c>
    </row>
    <row r="3223" spans="1:6" x14ac:dyDescent="0.25">
      <c r="A3223">
        <v>0</v>
      </c>
      <c r="B3223" t="s">
        <v>6370</v>
      </c>
      <c r="C3223" t="s">
        <v>2259</v>
      </c>
      <c r="E3223" t="s">
        <v>2259</v>
      </c>
      <c r="F3223">
        <v>-1</v>
      </c>
    </row>
    <row r="3224" spans="1:6" x14ac:dyDescent="0.25">
      <c r="A3224">
        <v>0</v>
      </c>
      <c r="B3224" t="s">
        <v>6371</v>
      </c>
      <c r="C3224" t="s">
        <v>2260</v>
      </c>
      <c r="E3224" t="s">
        <v>2260</v>
      </c>
      <c r="F3224">
        <v>-1</v>
      </c>
    </row>
    <row r="3225" spans="1:6" x14ac:dyDescent="0.25">
      <c r="A3225">
        <v>339</v>
      </c>
      <c r="B3225" t="s">
        <v>6372</v>
      </c>
      <c r="C3225">
        <v>175046</v>
      </c>
      <c r="E3225">
        <v>175046</v>
      </c>
      <c r="F3225">
        <v>339</v>
      </c>
    </row>
    <row r="3226" spans="1:6" x14ac:dyDescent="0.25">
      <c r="A3226">
        <v>48</v>
      </c>
      <c r="B3226" t="s">
        <v>6373</v>
      </c>
      <c r="C3226">
        <v>175053</v>
      </c>
      <c r="E3226">
        <v>175053</v>
      </c>
      <c r="F3226">
        <v>48</v>
      </c>
    </row>
    <row r="3227" spans="1:6" x14ac:dyDescent="0.25">
      <c r="A3227">
        <v>418</v>
      </c>
      <c r="B3227" t="s">
        <v>6374</v>
      </c>
      <c r="C3227">
        <v>175040</v>
      </c>
      <c r="E3227">
        <v>175040</v>
      </c>
      <c r="F3227">
        <v>418</v>
      </c>
    </row>
    <row r="3228" spans="1:6" x14ac:dyDescent="0.25">
      <c r="A3228">
        <v>0</v>
      </c>
      <c r="B3228" t="s">
        <v>6375</v>
      </c>
      <c r="C3228" t="s">
        <v>327</v>
      </c>
      <c r="E3228" t="s">
        <v>327</v>
      </c>
      <c r="F3228">
        <v>-48</v>
      </c>
    </row>
    <row r="3229" spans="1:6" x14ac:dyDescent="0.25">
      <c r="A3229">
        <v>0</v>
      </c>
      <c r="B3229" t="s">
        <v>6376</v>
      </c>
      <c r="C3229" t="s">
        <v>1603</v>
      </c>
      <c r="E3229" t="s">
        <v>1603</v>
      </c>
      <c r="F3229">
        <v>-12</v>
      </c>
    </row>
    <row r="3230" spans="1:6" x14ac:dyDescent="0.25">
      <c r="A3230">
        <v>14</v>
      </c>
      <c r="B3230" t="s">
        <v>6377</v>
      </c>
      <c r="C3230" t="s">
        <v>1602</v>
      </c>
      <c r="E3230" t="s">
        <v>1602</v>
      </c>
      <c r="F3230">
        <v>4</v>
      </c>
    </row>
    <row r="3231" spans="1:6" x14ac:dyDescent="0.25">
      <c r="A3231">
        <v>676</v>
      </c>
      <c r="B3231" t="s">
        <v>6378</v>
      </c>
      <c r="C3231" t="s">
        <v>1601</v>
      </c>
      <c r="E3231" t="s">
        <v>1601</v>
      </c>
      <c r="F3231">
        <v>662</v>
      </c>
    </row>
    <row r="3232" spans="1:6" x14ac:dyDescent="0.25">
      <c r="A3232">
        <v>291</v>
      </c>
      <c r="B3232" t="s">
        <v>6379</v>
      </c>
      <c r="C3232" t="s">
        <v>6380</v>
      </c>
      <c r="D3232" t="s">
        <v>3377</v>
      </c>
      <c r="E3232" t="s">
        <v>6381</v>
      </c>
      <c r="F3232">
        <v>291</v>
      </c>
    </row>
    <row r="3233" spans="1:6" x14ac:dyDescent="0.25">
      <c r="A3233">
        <v>2</v>
      </c>
      <c r="B3233" t="s">
        <v>6382</v>
      </c>
      <c r="C3233" t="s">
        <v>6383</v>
      </c>
      <c r="E3233" t="s">
        <v>6383</v>
      </c>
      <c r="F3233">
        <v>2</v>
      </c>
    </row>
    <row r="3234" spans="1:6" x14ac:dyDescent="0.25">
      <c r="A3234">
        <v>478</v>
      </c>
      <c r="B3234" t="s">
        <v>6384</v>
      </c>
      <c r="C3234" t="s">
        <v>6385</v>
      </c>
      <c r="E3234" t="s">
        <v>6385</v>
      </c>
      <c r="F3234">
        <v>472</v>
      </c>
    </row>
    <row r="3235" spans="1:6" x14ac:dyDescent="0.25">
      <c r="A3235">
        <v>657</v>
      </c>
      <c r="B3235" t="s">
        <v>6386</v>
      </c>
      <c r="C3235" t="s">
        <v>6387</v>
      </c>
      <c r="E3235" t="s">
        <v>6387</v>
      </c>
      <c r="F3235">
        <v>651</v>
      </c>
    </row>
    <row r="3236" spans="1:6" x14ac:dyDescent="0.25">
      <c r="A3236">
        <v>0</v>
      </c>
      <c r="B3236" t="s">
        <v>6388</v>
      </c>
      <c r="C3236" t="s">
        <v>229</v>
      </c>
      <c r="E3236" t="s">
        <v>229</v>
      </c>
      <c r="F3236">
        <v>-11</v>
      </c>
    </row>
    <row r="3237" spans="1:6" x14ac:dyDescent="0.25">
      <c r="A3237">
        <v>0</v>
      </c>
      <c r="B3237" t="s">
        <v>6389</v>
      </c>
      <c r="C3237" t="s">
        <v>228</v>
      </c>
      <c r="E3237" t="s">
        <v>228</v>
      </c>
      <c r="F3237">
        <v>-10</v>
      </c>
    </row>
    <row r="3238" spans="1:6" x14ac:dyDescent="0.25">
      <c r="A3238">
        <v>1006</v>
      </c>
      <c r="B3238" t="s">
        <v>6390</v>
      </c>
      <c r="C3238" t="s">
        <v>231</v>
      </c>
      <c r="E3238" t="s">
        <v>231</v>
      </c>
      <c r="F3238">
        <v>996</v>
      </c>
    </row>
    <row r="3239" spans="1:6" x14ac:dyDescent="0.25">
      <c r="A3239">
        <v>334</v>
      </c>
      <c r="B3239" t="s">
        <v>6391</v>
      </c>
      <c r="C3239" t="s">
        <v>230</v>
      </c>
      <c r="E3239" t="s">
        <v>230</v>
      </c>
      <c r="F3239">
        <v>325</v>
      </c>
    </row>
    <row r="3240" spans="1:6" x14ac:dyDescent="0.25">
      <c r="A3240">
        <v>1</v>
      </c>
      <c r="B3240" t="s">
        <v>6392</v>
      </c>
      <c r="C3240" t="s">
        <v>6393</v>
      </c>
      <c r="E3240" t="s">
        <v>6393</v>
      </c>
      <c r="F3240">
        <v>1</v>
      </c>
    </row>
    <row r="3241" spans="1:6" x14ac:dyDescent="0.25">
      <c r="A3241">
        <v>3100</v>
      </c>
      <c r="B3241" t="s">
        <v>6394</v>
      </c>
      <c r="C3241" t="s">
        <v>55</v>
      </c>
      <c r="E3241" t="s">
        <v>55</v>
      </c>
      <c r="F3241">
        <v>2113</v>
      </c>
    </row>
    <row r="3242" spans="1:6" x14ac:dyDescent="0.25">
      <c r="A3242">
        <v>3168</v>
      </c>
      <c r="B3242" t="s">
        <v>6395</v>
      </c>
      <c r="C3242" t="s">
        <v>54</v>
      </c>
      <c r="E3242" t="s">
        <v>54</v>
      </c>
      <c r="F3242">
        <v>2271</v>
      </c>
    </row>
    <row r="3243" spans="1:6" x14ac:dyDescent="0.25">
      <c r="A3243">
        <v>414</v>
      </c>
      <c r="B3243" t="s">
        <v>6396</v>
      </c>
      <c r="C3243" t="s">
        <v>53</v>
      </c>
      <c r="E3243" t="s">
        <v>53</v>
      </c>
      <c r="F3243">
        <v>94</v>
      </c>
    </row>
    <row r="3244" spans="1:6" x14ac:dyDescent="0.25">
      <c r="A3244">
        <v>1198</v>
      </c>
      <c r="B3244" t="s">
        <v>6397</v>
      </c>
      <c r="C3244" t="s">
        <v>6398</v>
      </c>
      <c r="E3244" t="s">
        <v>6398</v>
      </c>
      <c r="F3244">
        <v>998</v>
      </c>
    </row>
    <row r="3245" spans="1:6" x14ac:dyDescent="0.25">
      <c r="A3245">
        <v>2686</v>
      </c>
      <c r="B3245" t="s">
        <v>6399</v>
      </c>
      <c r="C3245" t="s">
        <v>6400</v>
      </c>
      <c r="E3245" t="s">
        <v>6400</v>
      </c>
      <c r="F3245">
        <v>2497</v>
      </c>
    </row>
    <row r="3246" spans="1:6" x14ac:dyDescent="0.25">
      <c r="A3246">
        <v>1308</v>
      </c>
      <c r="B3246" t="s">
        <v>6401</v>
      </c>
      <c r="C3246" t="s">
        <v>6402</v>
      </c>
      <c r="E3246" t="s">
        <v>6402</v>
      </c>
      <c r="F3246">
        <v>1191</v>
      </c>
    </row>
    <row r="3247" spans="1:6" x14ac:dyDescent="0.25">
      <c r="A3247">
        <v>127</v>
      </c>
      <c r="B3247" t="s">
        <v>6403</v>
      </c>
      <c r="C3247" t="s">
        <v>279</v>
      </c>
      <c r="E3247" t="s">
        <v>279</v>
      </c>
      <c r="F3247">
        <v>115</v>
      </c>
    </row>
    <row r="3248" spans="1:6" x14ac:dyDescent="0.25">
      <c r="A3248">
        <v>93</v>
      </c>
      <c r="B3248" t="s">
        <v>6404</v>
      </c>
      <c r="C3248" t="s">
        <v>278</v>
      </c>
      <c r="E3248" t="s">
        <v>278</v>
      </c>
      <c r="F3248">
        <v>80</v>
      </c>
    </row>
    <row r="3249" spans="1:6" x14ac:dyDescent="0.25">
      <c r="A3249">
        <v>0</v>
      </c>
      <c r="B3249" t="s">
        <v>6405</v>
      </c>
      <c r="C3249" t="s">
        <v>277</v>
      </c>
      <c r="E3249" t="s">
        <v>277</v>
      </c>
      <c r="F3249">
        <v>-33</v>
      </c>
    </row>
    <row r="3250" spans="1:6" x14ac:dyDescent="0.25">
      <c r="A3250">
        <v>0</v>
      </c>
      <c r="B3250" t="s">
        <v>6406</v>
      </c>
      <c r="C3250" t="s">
        <v>334</v>
      </c>
      <c r="E3250" t="s">
        <v>334</v>
      </c>
      <c r="F3250">
        <v>-6</v>
      </c>
    </row>
    <row r="3251" spans="1:6" x14ac:dyDescent="0.25">
      <c r="A3251">
        <v>1550</v>
      </c>
      <c r="B3251" t="s">
        <v>6407</v>
      </c>
      <c r="C3251" t="s">
        <v>333</v>
      </c>
      <c r="E3251" t="s">
        <v>333</v>
      </c>
      <c r="F3251">
        <v>1476</v>
      </c>
    </row>
    <row r="3252" spans="1:6" x14ac:dyDescent="0.25">
      <c r="A3252">
        <v>531</v>
      </c>
      <c r="B3252" t="s">
        <v>6408</v>
      </c>
      <c r="C3252" t="s">
        <v>314</v>
      </c>
      <c r="E3252" t="s">
        <v>314</v>
      </c>
      <c r="F3252">
        <v>-155</v>
      </c>
    </row>
    <row r="3253" spans="1:6" x14ac:dyDescent="0.25">
      <c r="A3253">
        <v>1132</v>
      </c>
      <c r="B3253" t="s">
        <v>6409</v>
      </c>
      <c r="C3253" t="s">
        <v>313</v>
      </c>
      <c r="E3253" t="s">
        <v>313</v>
      </c>
      <c r="F3253">
        <v>-20</v>
      </c>
    </row>
    <row r="3254" spans="1:6" x14ac:dyDescent="0.25">
      <c r="A3254">
        <v>688</v>
      </c>
      <c r="B3254" t="s">
        <v>6410</v>
      </c>
      <c r="C3254" t="s">
        <v>312</v>
      </c>
      <c r="E3254" t="s">
        <v>312</v>
      </c>
      <c r="F3254">
        <v>288</v>
      </c>
    </row>
    <row r="3255" spans="1:6" x14ac:dyDescent="0.25">
      <c r="A3255">
        <v>295</v>
      </c>
      <c r="B3255" t="s">
        <v>6411</v>
      </c>
      <c r="C3255" t="s">
        <v>207</v>
      </c>
      <c r="E3255" t="s">
        <v>207</v>
      </c>
      <c r="F3255">
        <v>57</v>
      </c>
    </row>
    <row r="3256" spans="1:6" x14ac:dyDescent="0.25">
      <c r="A3256">
        <v>557</v>
      </c>
      <c r="B3256" t="s">
        <v>6412</v>
      </c>
      <c r="C3256" t="s">
        <v>206</v>
      </c>
      <c r="E3256" t="s">
        <v>206</v>
      </c>
      <c r="F3256">
        <v>331</v>
      </c>
    </row>
    <row r="3257" spans="1:6" x14ac:dyDescent="0.25">
      <c r="A3257">
        <v>251</v>
      </c>
      <c r="B3257" t="s">
        <v>6413</v>
      </c>
      <c r="C3257" t="s">
        <v>272</v>
      </c>
      <c r="E3257" t="s">
        <v>272</v>
      </c>
      <c r="F3257">
        <v>124</v>
      </c>
    </row>
    <row r="3258" spans="1:6" x14ac:dyDescent="0.25">
      <c r="A3258">
        <v>525</v>
      </c>
      <c r="B3258" t="s">
        <v>6414</v>
      </c>
      <c r="C3258" t="s">
        <v>271</v>
      </c>
      <c r="E3258" t="s">
        <v>271</v>
      </c>
      <c r="F3258">
        <v>410</v>
      </c>
    </row>
    <row r="3259" spans="1:6" x14ac:dyDescent="0.25">
      <c r="A3259">
        <v>0</v>
      </c>
      <c r="B3259" t="s">
        <v>6415</v>
      </c>
      <c r="C3259" t="s">
        <v>141</v>
      </c>
      <c r="E3259" t="s">
        <v>141</v>
      </c>
      <c r="F3259">
        <v>-12</v>
      </c>
    </row>
    <row r="3260" spans="1:6" x14ac:dyDescent="0.25">
      <c r="A3260">
        <v>738</v>
      </c>
      <c r="B3260" t="s">
        <v>6416</v>
      </c>
      <c r="C3260" t="s">
        <v>140</v>
      </c>
      <c r="E3260" t="s">
        <v>140</v>
      </c>
      <c r="F3260">
        <v>684</v>
      </c>
    </row>
    <row r="3261" spans="1:6" x14ac:dyDescent="0.25">
      <c r="A3261">
        <v>1187</v>
      </c>
      <c r="B3261" t="s">
        <v>6417</v>
      </c>
      <c r="C3261" t="s">
        <v>139</v>
      </c>
      <c r="E3261" t="s">
        <v>139</v>
      </c>
      <c r="F3261">
        <v>1133</v>
      </c>
    </row>
    <row r="3262" spans="1:6" x14ac:dyDescent="0.25">
      <c r="A3262">
        <v>4</v>
      </c>
      <c r="B3262" t="s">
        <v>6418</v>
      </c>
      <c r="C3262" t="s">
        <v>6419</v>
      </c>
      <c r="E3262" t="s">
        <v>6419</v>
      </c>
      <c r="F3262">
        <v>4</v>
      </c>
    </row>
    <row r="3263" spans="1:6" x14ac:dyDescent="0.25">
      <c r="A3263">
        <v>407</v>
      </c>
      <c r="B3263" t="s">
        <v>6420</v>
      </c>
      <c r="C3263" t="s">
        <v>6421</v>
      </c>
      <c r="E3263" t="s">
        <v>6421</v>
      </c>
      <c r="F3263">
        <v>401</v>
      </c>
    </row>
    <row r="3264" spans="1:6" x14ac:dyDescent="0.25">
      <c r="A3264">
        <v>852</v>
      </c>
      <c r="B3264" t="s">
        <v>6422</v>
      </c>
      <c r="C3264" t="s">
        <v>233</v>
      </c>
      <c r="E3264" t="s">
        <v>233</v>
      </c>
      <c r="F3264">
        <v>845</v>
      </c>
    </row>
    <row r="3265" spans="1:6" x14ac:dyDescent="0.25">
      <c r="A3265">
        <v>570</v>
      </c>
      <c r="B3265" t="s">
        <v>6423</v>
      </c>
      <c r="C3265" t="s">
        <v>76</v>
      </c>
      <c r="E3265" t="s">
        <v>76</v>
      </c>
      <c r="F3265">
        <v>558</v>
      </c>
    </row>
    <row r="3266" spans="1:6" x14ac:dyDescent="0.25">
      <c r="A3266">
        <v>904</v>
      </c>
      <c r="B3266" t="s">
        <v>6424</v>
      </c>
      <c r="C3266" t="s">
        <v>75</v>
      </c>
      <c r="E3266" t="s">
        <v>75</v>
      </c>
      <c r="F3266">
        <v>898</v>
      </c>
    </row>
    <row r="3267" spans="1:6" x14ac:dyDescent="0.25">
      <c r="A3267">
        <v>0</v>
      </c>
      <c r="B3267" t="s">
        <v>6425</v>
      </c>
      <c r="C3267" t="s">
        <v>112</v>
      </c>
      <c r="E3267" t="s">
        <v>112</v>
      </c>
      <c r="F3267">
        <v>-12</v>
      </c>
    </row>
    <row r="3268" spans="1:6" x14ac:dyDescent="0.25">
      <c r="A3268">
        <v>414</v>
      </c>
      <c r="B3268" t="s">
        <v>6426</v>
      </c>
      <c r="C3268" t="s">
        <v>111</v>
      </c>
      <c r="E3268" t="s">
        <v>111</v>
      </c>
      <c r="F3268">
        <v>402</v>
      </c>
    </row>
    <row r="3269" spans="1:6" x14ac:dyDescent="0.25">
      <c r="A3269">
        <v>856</v>
      </c>
      <c r="B3269" t="s">
        <v>6427</v>
      </c>
      <c r="C3269" t="s">
        <v>110</v>
      </c>
      <c r="E3269" t="s">
        <v>110</v>
      </c>
      <c r="F3269">
        <v>850</v>
      </c>
    </row>
    <row r="3270" spans="1:6" x14ac:dyDescent="0.25">
      <c r="A3270">
        <v>2058</v>
      </c>
      <c r="B3270" t="s">
        <v>6428</v>
      </c>
      <c r="C3270" t="s">
        <v>31</v>
      </c>
      <c r="E3270" t="s">
        <v>31</v>
      </c>
      <c r="F3270">
        <v>1827</v>
      </c>
    </row>
    <row r="3271" spans="1:6" x14ac:dyDescent="0.25">
      <c r="A3271">
        <v>911</v>
      </c>
      <c r="B3271" t="s">
        <v>6429</v>
      </c>
      <c r="C3271" t="s">
        <v>30</v>
      </c>
      <c r="E3271" t="s">
        <v>30</v>
      </c>
      <c r="F3271">
        <v>207</v>
      </c>
    </row>
    <row r="3272" spans="1:6" x14ac:dyDescent="0.25">
      <c r="A3272">
        <v>242</v>
      </c>
      <c r="B3272" t="s">
        <v>6430</v>
      </c>
      <c r="C3272" t="s">
        <v>29</v>
      </c>
      <c r="E3272" t="s">
        <v>29</v>
      </c>
      <c r="F3272">
        <v>-283</v>
      </c>
    </row>
    <row r="3273" spans="1:6" x14ac:dyDescent="0.25">
      <c r="A3273">
        <v>0</v>
      </c>
      <c r="B3273" t="s">
        <v>6431</v>
      </c>
      <c r="C3273" t="s">
        <v>28</v>
      </c>
      <c r="E3273" t="s">
        <v>28</v>
      </c>
      <c r="F3273">
        <v>-15</v>
      </c>
    </row>
    <row r="3274" spans="1:6" x14ac:dyDescent="0.25">
      <c r="A3274">
        <v>0</v>
      </c>
      <c r="B3274" t="s">
        <v>6432</v>
      </c>
      <c r="C3274" t="s">
        <v>27</v>
      </c>
      <c r="E3274" t="s">
        <v>27</v>
      </c>
      <c r="F3274">
        <v>-15</v>
      </c>
    </row>
    <row r="3275" spans="1:6" x14ac:dyDescent="0.25">
      <c r="A3275">
        <v>509</v>
      </c>
      <c r="B3275" t="s">
        <v>6433</v>
      </c>
      <c r="C3275" t="s">
        <v>26</v>
      </c>
      <c r="E3275" t="s">
        <v>26</v>
      </c>
      <c r="F3275">
        <v>439</v>
      </c>
    </row>
    <row r="3276" spans="1:6" x14ac:dyDescent="0.25">
      <c r="A3276">
        <v>606</v>
      </c>
      <c r="B3276" t="s">
        <v>6434</v>
      </c>
      <c r="C3276" t="s">
        <v>380</v>
      </c>
      <c r="E3276" t="s">
        <v>380</v>
      </c>
      <c r="F3276">
        <v>496</v>
      </c>
    </row>
    <row r="3277" spans="1:6" x14ac:dyDescent="0.25">
      <c r="A3277">
        <v>294</v>
      </c>
      <c r="B3277" t="s">
        <v>6435</v>
      </c>
      <c r="C3277" t="s">
        <v>379</v>
      </c>
      <c r="E3277" t="s">
        <v>379</v>
      </c>
      <c r="F3277">
        <v>151</v>
      </c>
    </row>
    <row r="3278" spans="1:6" x14ac:dyDescent="0.25">
      <c r="A3278">
        <v>615</v>
      </c>
      <c r="B3278" t="s">
        <v>6436</v>
      </c>
      <c r="C3278" t="s">
        <v>378</v>
      </c>
      <c r="E3278" t="s">
        <v>378</v>
      </c>
      <c r="F3278">
        <v>517</v>
      </c>
    </row>
    <row r="3279" spans="1:6" x14ac:dyDescent="0.25">
      <c r="A3279">
        <v>335</v>
      </c>
      <c r="B3279" t="s">
        <v>6437</v>
      </c>
      <c r="C3279" t="s">
        <v>51</v>
      </c>
      <c r="E3279" t="s">
        <v>51</v>
      </c>
      <c r="F3279">
        <v>305</v>
      </c>
    </row>
    <row r="3280" spans="1:6" x14ac:dyDescent="0.25">
      <c r="A3280">
        <v>479</v>
      </c>
      <c r="B3280" t="s">
        <v>6438</v>
      </c>
      <c r="C3280" t="s">
        <v>50</v>
      </c>
      <c r="E3280" t="s">
        <v>50</v>
      </c>
      <c r="F3280">
        <v>425</v>
      </c>
    </row>
    <row r="3281" spans="1:6" x14ac:dyDescent="0.25">
      <c r="A3281">
        <v>265</v>
      </c>
      <c r="B3281" t="s">
        <v>6439</v>
      </c>
      <c r="C3281" t="s">
        <v>49</v>
      </c>
      <c r="E3281" t="s">
        <v>49</v>
      </c>
      <c r="F3281">
        <v>235</v>
      </c>
    </row>
    <row r="3282" spans="1:6" x14ac:dyDescent="0.25">
      <c r="A3282">
        <v>299</v>
      </c>
      <c r="B3282" t="s">
        <v>6440</v>
      </c>
      <c r="C3282" t="s">
        <v>37</v>
      </c>
      <c r="E3282" t="s">
        <v>37</v>
      </c>
      <c r="F3282">
        <v>293</v>
      </c>
    </row>
    <row r="3283" spans="1:6" x14ac:dyDescent="0.25">
      <c r="A3283">
        <v>1290</v>
      </c>
      <c r="B3283" t="s">
        <v>6441</v>
      </c>
      <c r="C3283" t="s">
        <v>36</v>
      </c>
      <c r="E3283" t="s">
        <v>36</v>
      </c>
      <c r="F3283">
        <v>1284</v>
      </c>
    </row>
    <row r="3284" spans="1:6" x14ac:dyDescent="0.25">
      <c r="A3284">
        <v>994</v>
      </c>
      <c r="B3284" t="s">
        <v>6442</v>
      </c>
      <c r="C3284" t="s">
        <v>35</v>
      </c>
      <c r="E3284" t="s">
        <v>35</v>
      </c>
      <c r="F3284">
        <v>988</v>
      </c>
    </row>
    <row r="3285" spans="1:6" x14ac:dyDescent="0.25">
      <c r="A3285">
        <v>0</v>
      </c>
      <c r="B3285" t="s">
        <v>6443</v>
      </c>
      <c r="C3285" t="s">
        <v>6444</v>
      </c>
      <c r="E3285" t="s">
        <v>6444</v>
      </c>
      <c r="F3285">
        <v>-6</v>
      </c>
    </row>
    <row r="3286" spans="1:6" x14ac:dyDescent="0.25">
      <c r="A3286">
        <v>0</v>
      </c>
      <c r="B3286" t="s">
        <v>6445</v>
      </c>
      <c r="C3286" t="s">
        <v>6446</v>
      </c>
      <c r="E3286" t="s">
        <v>6446</v>
      </c>
      <c r="F3286">
        <v>-24</v>
      </c>
    </row>
    <row r="3287" spans="1:6" x14ac:dyDescent="0.25">
      <c r="A3287">
        <v>0</v>
      </c>
      <c r="B3287" t="s">
        <v>6447</v>
      </c>
      <c r="C3287" t="s">
        <v>6448</v>
      </c>
      <c r="E3287" t="s">
        <v>6448</v>
      </c>
      <c r="F3287">
        <v>-24</v>
      </c>
    </row>
    <row r="3288" spans="1:6" x14ac:dyDescent="0.25">
      <c r="A3288">
        <v>3</v>
      </c>
      <c r="B3288" t="s">
        <v>6449</v>
      </c>
      <c r="C3288" t="s">
        <v>34</v>
      </c>
      <c r="E3288" t="s">
        <v>34</v>
      </c>
      <c r="F3288">
        <v>3</v>
      </c>
    </row>
    <row r="3289" spans="1:6" x14ac:dyDescent="0.25">
      <c r="A3289">
        <v>625</v>
      </c>
      <c r="B3289" t="s">
        <v>6450</v>
      </c>
      <c r="C3289" t="s">
        <v>33</v>
      </c>
      <c r="E3289" t="s">
        <v>33</v>
      </c>
      <c r="F3289">
        <v>619</v>
      </c>
    </row>
    <row r="3290" spans="1:6" x14ac:dyDescent="0.25">
      <c r="A3290">
        <v>976</v>
      </c>
      <c r="B3290" t="s">
        <v>6451</v>
      </c>
      <c r="C3290" t="s">
        <v>32</v>
      </c>
      <c r="E3290" t="s">
        <v>32</v>
      </c>
      <c r="F3290">
        <v>970</v>
      </c>
    </row>
    <row r="3291" spans="1:6" x14ac:dyDescent="0.25">
      <c r="A3291">
        <v>503</v>
      </c>
      <c r="B3291" t="s">
        <v>6452</v>
      </c>
      <c r="C3291" t="s">
        <v>6453</v>
      </c>
      <c r="E3291" t="s">
        <v>6453</v>
      </c>
      <c r="F3291">
        <v>497</v>
      </c>
    </row>
    <row r="3292" spans="1:6" x14ac:dyDescent="0.25">
      <c r="A3292">
        <v>1491</v>
      </c>
      <c r="B3292" t="s">
        <v>6454</v>
      </c>
      <c r="C3292" t="s">
        <v>6455</v>
      </c>
      <c r="E3292" t="s">
        <v>6455</v>
      </c>
      <c r="F3292">
        <v>1485</v>
      </c>
    </row>
    <row r="3293" spans="1:6" x14ac:dyDescent="0.25">
      <c r="A3293">
        <v>1001</v>
      </c>
      <c r="B3293" t="s">
        <v>6456</v>
      </c>
      <c r="C3293" t="s">
        <v>6457</v>
      </c>
      <c r="E3293" t="s">
        <v>6457</v>
      </c>
      <c r="F3293">
        <v>995</v>
      </c>
    </row>
    <row r="3294" spans="1:6" x14ac:dyDescent="0.25">
      <c r="A3294">
        <v>0</v>
      </c>
      <c r="B3294" t="s">
        <v>6458</v>
      </c>
      <c r="C3294" t="s">
        <v>152</v>
      </c>
      <c r="E3294" t="s">
        <v>152</v>
      </c>
      <c r="F3294">
        <v>-38</v>
      </c>
    </row>
    <row r="3295" spans="1:6" x14ac:dyDescent="0.25">
      <c r="A3295">
        <v>109</v>
      </c>
      <c r="B3295" t="s">
        <v>6459</v>
      </c>
      <c r="C3295" t="s">
        <v>151</v>
      </c>
      <c r="E3295" t="s">
        <v>151</v>
      </c>
      <c r="F3295">
        <v>109</v>
      </c>
    </row>
    <row r="3296" spans="1:6" x14ac:dyDescent="0.25">
      <c r="A3296">
        <v>257</v>
      </c>
      <c r="B3296" t="s">
        <v>6460</v>
      </c>
      <c r="C3296" t="s">
        <v>150</v>
      </c>
      <c r="E3296" t="s">
        <v>150</v>
      </c>
      <c r="F3296">
        <v>257</v>
      </c>
    </row>
    <row r="3297" spans="1:6" x14ac:dyDescent="0.25">
      <c r="A3297">
        <v>152</v>
      </c>
      <c r="B3297" t="s">
        <v>6461</v>
      </c>
      <c r="C3297" t="s">
        <v>88</v>
      </c>
      <c r="E3297" t="s">
        <v>88</v>
      </c>
      <c r="F3297">
        <v>86</v>
      </c>
    </row>
    <row r="3298" spans="1:6" x14ac:dyDescent="0.25">
      <c r="A3298">
        <v>166</v>
      </c>
      <c r="B3298" t="s">
        <v>6462</v>
      </c>
      <c r="C3298" t="s">
        <v>87</v>
      </c>
      <c r="E3298" t="s">
        <v>87</v>
      </c>
      <c r="F3298">
        <v>79</v>
      </c>
    </row>
    <row r="3299" spans="1:6" x14ac:dyDescent="0.25">
      <c r="A3299">
        <v>0</v>
      </c>
      <c r="B3299" t="s">
        <v>6463</v>
      </c>
      <c r="C3299" t="s">
        <v>6464</v>
      </c>
      <c r="E3299" t="s">
        <v>6464</v>
      </c>
      <c r="F3299">
        <v>-6</v>
      </c>
    </row>
    <row r="3300" spans="1:6" x14ac:dyDescent="0.25">
      <c r="A3300">
        <v>0</v>
      </c>
      <c r="B3300" t="s">
        <v>6465</v>
      </c>
      <c r="C3300" t="s">
        <v>6466</v>
      </c>
      <c r="E3300" t="s">
        <v>6466</v>
      </c>
      <c r="F3300">
        <v>-6</v>
      </c>
    </row>
    <row r="3301" spans="1:6" x14ac:dyDescent="0.25">
      <c r="A3301">
        <v>0</v>
      </c>
      <c r="B3301" t="s">
        <v>6467</v>
      </c>
      <c r="C3301" t="s">
        <v>6468</v>
      </c>
      <c r="E3301" t="s">
        <v>6468</v>
      </c>
      <c r="F3301">
        <v>-6</v>
      </c>
    </row>
    <row r="3302" spans="1:6" x14ac:dyDescent="0.25">
      <c r="A3302">
        <v>2568</v>
      </c>
      <c r="B3302" t="s">
        <v>6469</v>
      </c>
      <c r="C3302" t="s">
        <v>288</v>
      </c>
      <c r="E3302" t="s">
        <v>288</v>
      </c>
      <c r="F3302">
        <v>2105</v>
      </c>
    </row>
    <row r="3303" spans="1:6" x14ac:dyDescent="0.25">
      <c r="A3303">
        <v>1091</v>
      </c>
      <c r="B3303" t="s">
        <v>6470</v>
      </c>
      <c r="C3303" t="s">
        <v>287</v>
      </c>
      <c r="E3303" t="s">
        <v>287</v>
      </c>
      <c r="F3303">
        <v>-196</v>
      </c>
    </row>
    <row r="3304" spans="1:6" x14ac:dyDescent="0.25">
      <c r="A3304">
        <v>838</v>
      </c>
      <c r="B3304" t="s">
        <v>6471</v>
      </c>
      <c r="C3304" t="s">
        <v>286</v>
      </c>
      <c r="E3304" t="s">
        <v>286</v>
      </c>
      <c r="F3304">
        <v>-745</v>
      </c>
    </row>
    <row r="3305" spans="1:6" x14ac:dyDescent="0.25">
      <c r="A3305">
        <v>34</v>
      </c>
      <c r="B3305" t="s">
        <v>6472</v>
      </c>
      <c r="C3305" t="s">
        <v>6473</v>
      </c>
      <c r="D3305" t="s">
        <v>613</v>
      </c>
      <c r="E3305" t="s">
        <v>6474</v>
      </c>
      <c r="F3305">
        <v>34</v>
      </c>
    </row>
    <row r="3306" spans="1:6" x14ac:dyDescent="0.25">
      <c r="A3306">
        <v>0</v>
      </c>
      <c r="B3306" t="s">
        <v>6475</v>
      </c>
      <c r="C3306" t="s">
        <v>175</v>
      </c>
      <c r="E3306" t="s">
        <v>175</v>
      </c>
      <c r="F3306">
        <v>-12</v>
      </c>
    </row>
    <row r="3307" spans="1:6" x14ac:dyDescent="0.25">
      <c r="A3307">
        <v>0</v>
      </c>
      <c r="B3307" t="s">
        <v>6476</v>
      </c>
      <c r="C3307" t="s">
        <v>174</v>
      </c>
      <c r="E3307" t="s">
        <v>174</v>
      </c>
      <c r="F3307">
        <v>-6</v>
      </c>
    </row>
    <row r="3308" spans="1:6" x14ac:dyDescent="0.25">
      <c r="A3308">
        <v>299</v>
      </c>
      <c r="B3308" t="s">
        <v>6477</v>
      </c>
      <c r="C3308" t="s">
        <v>173</v>
      </c>
      <c r="E3308" t="s">
        <v>173</v>
      </c>
      <c r="F3308">
        <v>299</v>
      </c>
    </row>
    <row r="3309" spans="1:6" x14ac:dyDescent="0.25">
      <c r="A3309">
        <v>18</v>
      </c>
      <c r="B3309" t="s">
        <v>6478</v>
      </c>
      <c r="C3309" t="s">
        <v>149</v>
      </c>
      <c r="E3309" t="s">
        <v>149</v>
      </c>
      <c r="F3309">
        <v>18</v>
      </c>
    </row>
    <row r="3310" spans="1:6" x14ac:dyDescent="0.25">
      <c r="A3310">
        <v>96</v>
      </c>
      <c r="B3310" t="s">
        <v>6479</v>
      </c>
      <c r="C3310" t="s">
        <v>148</v>
      </c>
      <c r="E3310" t="s">
        <v>148</v>
      </c>
      <c r="F3310">
        <v>96</v>
      </c>
    </row>
    <row r="3311" spans="1:6" x14ac:dyDescent="0.25">
      <c r="A3311">
        <v>0</v>
      </c>
      <c r="B3311" t="s">
        <v>6480</v>
      </c>
      <c r="C3311" t="s">
        <v>86</v>
      </c>
      <c r="E3311" t="s">
        <v>86</v>
      </c>
      <c r="F3311">
        <v>-6</v>
      </c>
    </row>
    <row r="3312" spans="1:6" x14ac:dyDescent="0.25">
      <c r="A3312">
        <v>58</v>
      </c>
      <c r="B3312" t="s">
        <v>6481</v>
      </c>
      <c r="C3312" t="s">
        <v>85</v>
      </c>
      <c r="E3312" t="s">
        <v>85</v>
      </c>
      <c r="F3312">
        <v>58</v>
      </c>
    </row>
    <row r="3313" spans="1:6" x14ac:dyDescent="0.25">
      <c r="A3313">
        <v>68</v>
      </c>
      <c r="B3313" t="s">
        <v>6482</v>
      </c>
      <c r="C3313" t="s">
        <v>84</v>
      </c>
      <c r="E3313" t="s">
        <v>84</v>
      </c>
      <c r="F3313">
        <v>68</v>
      </c>
    </row>
    <row r="3314" spans="1:6" x14ac:dyDescent="0.25">
      <c r="A3314">
        <v>0</v>
      </c>
      <c r="B3314" t="s">
        <v>6483</v>
      </c>
      <c r="C3314" t="s">
        <v>6484</v>
      </c>
      <c r="E3314" t="s">
        <v>6484</v>
      </c>
      <c r="F3314">
        <v>-30</v>
      </c>
    </row>
    <row r="3315" spans="1:6" x14ac:dyDescent="0.25">
      <c r="A3315">
        <v>0</v>
      </c>
      <c r="B3315" t="s">
        <v>6485</v>
      </c>
      <c r="C3315" t="s">
        <v>6486</v>
      </c>
      <c r="E3315" t="s">
        <v>6486</v>
      </c>
      <c r="F3315">
        <v>-6</v>
      </c>
    </row>
    <row r="3316" spans="1:6" x14ac:dyDescent="0.25">
      <c r="A3316">
        <v>0</v>
      </c>
      <c r="B3316" t="s">
        <v>6487</v>
      </c>
      <c r="C3316" t="s">
        <v>6488</v>
      </c>
      <c r="E3316" t="s">
        <v>6488</v>
      </c>
      <c r="F3316">
        <v>-6</v>
      </c>
    </row>
    <row r="3317" spans="1:6" x14ac:dyDescent="0.25">
      <c r="A3317">
        <v>436</v>
      </c>
      <c r="B3317" t="s">
        <v>6489</v>
      </c>
      <c r="C3317" t="s">
        <v>94</v>
      </c>
      <c r="E3317" t="s">
        <v>94</v>
      </c>
      <c r="F3317">
        <v>418</v>
      </c>
    </row>
    <row r="3318" spans="1:6" x14ac:dyDescent="0.25">
      <c r="A3318">
        <v>1347</v>
      </c>
      <c r="B3318" t="s">
        <v>6490</v>
      </c>
      <c r="C3318" t="s">
        <v>93</v>
      </c>
      <c r="E3318" t="s">
        <v>93</v>
      </c>
      <c r="F3318">
        <v>1296</v>
      </c>
    </row>
    <row r="3319" spans="1:6" x14ac:dyDescent="0.25">
      <c r="A3319">
        <v>928</v>
      </c>
      <c r="B3319" t="s">
        <v>6491</v>
      </c>
      <c r="C3319" t="s">
        <v>92</v>
      </c>
      <c r="E3319" t="s">
        <v>92</v>
      </c>
      <c r="F3319">
        <v>889</v>
      </c>
    </row>
    <row r="3320" spans="1:6" x14ac:dyDescent="0.25">
      <c r="A3320">
        <v>533</v>
      </c>
      <c r="B3320" t="s">
        <v>6492</v>
      </c>
      <c r="C3320" t="s">
        <v>6493</v>
      </c>
      <c r="E3320" t="s">
        <v>6493</v>
      </c>
      <c r="F3320">
        <v>261</v>
      </c>
    </row>
    <row r="3321" spans="1:6" x14ac:dyDescent="0.25">
      <c r="A3321">
        <v>1631</v>
      </c>
      <c r="B3321" t="s">
        <v>6494</v>
      </c>
      <c r="C3321" t="s">
        <v>6495</v>
      </c>
      <c r="E3321" t="s">
        <v>6495</v>
      </c>
      <c r="F3321">
        <v>274</v>
      </c>
    </row>
    <row r="3322" spans="1:6" x14ac:dyDescent="0.25">
      <c r="A3322">
        <v>574</v>
      </c>
      <c r="B3322" t="s">
        <v>6496</v>
      </c>
      <c r="C3322" t="s">
        <v>6497</v>
      </c>
      <c r="E3322" t="s">
        <v>6497</v>
      </c>
      <c r="F3322">
        <v>-289</v>
      </c>
    </row>
    <row r="3323" spans="1:6" x14ac:dyDescent="0.25">
      <c r="A3323">
        <v>583</v>
      </c>
      <c r="B3323" t="s">
        <v>6498</v>
      </c>
      <c r="C3323" t="s">
        <v>6499</v>
      </c>
      <c r="E3323" t="s">
        <v>6499</v>
      </c>
      <c r="F3323">
        <v>583</v>
      </c>
    </row>
    <row r="3324" spans="1:6" x14ac:dyDescent="0.25">
      <c r="A3324">
        <v>331</v>
      </c>
      <c r="B3324" t="s">
        <v>6500</v>
      </c>
      <c r="C3324" t="s">
        <v>6501</v>
      </c>
      <c r="E3324" t="s">
        <v>6501</v>
      </c>
      <c r="F3324">
        <v>331</v>
      </c>
    </row>
    <row r="3325" spans="1:6" x14ac:dyDescent="0.25">
      <c r="A3325">
        <v>1</v>
      </c>
      <c r="B3325" t="s">
        <v>6502</v>
      </c>
      <c r="C3325" t="s">
        <v>342</v>
      </c>
      <c r="E3325" t="s">
        <v>342</v>
      </c>
      <c r="F3325">
        <v>-11</v>
      </c>
    </row>
    <row r="3326" spans="1:6" x14ac:dyDescent="0.25">
      <c r="A3326">
        <v>675</v>
      </c>
      <c r="B3326" t="s">
        <v>6503</v>
      </c>
      <c r="C3326" t="s">
        <v>341</v>
      </c>
      <c r="E3326" t="s">
        <v>341</v>
      </c>
      <c r="F3326">
        <v>669</v>
      </c>
    </row>
    <row r="3327" spans="1:6" x14ac:dyDescent="0.25">
      <c r="A3327">
        <v>833</v>
      </c>
      <c r="B3327" t="s">
        <v>6504</v>
      </c>
      <c r="C3327" t="s">
        <v>340</v>
      </c>
      <c r="E3327" t="s">
        <v>340</v>
      </c>
      <c r="F3327">
        <v>826</v>
      </c>
    </row>
    <row r="3328" spans="1:6" x14ac:dyDescent="0.25">
      <c r="A3328">
        <v>0</v>
      </c>
      <c r="B3328" t="s">
        <v>6505</v>
      </c>
      <c r="C3328" t="s">
        <v>1659</v>
      </c>
      <c r="E3328" t="s">
        <v>1659</v>
      </c>
      <c r="F3328">
        <v>-510</v>
      </c>
    </row>
    <row r="3329" spans="1:6" x14ac:dyDescent="0.25">
      <c r="A3329">
        <v>12</v>
      </c>
      <c r="B3329" t="s">
        <v>6506</v>
      </c>
      <c r="C3329" t="s">
        <v>361</v>
      </c>
      <c r="E3329" t="s">
        <v>361</v>
      </c>
      <c r="F3329">
        <v>-475</v>
      </c>
    </row>
    <row r="3330" spans="1:6" x14ac:dyDescent="0.25">
      <c r="A3330">
        <v>0</v>
      </c>
      <c r="B3330" t="s">
        <v>6507</v>
      </c>
      <c r="C3330" t="s">
        <v>360</v>
      </c>
      <c r="E3330" t="s">
        <v>360</v>
      </c>
      <c r="F3330">
        <v>-631</v>
      </c>
    </row>
    <row r="3331" spans="1:6" x14ac:dyDescent="0.25">
      <c r="A3331">
        <v>524</v>
      </c>
      <c r="B3331" t="s">
        <v>6508</v>
      </c>
      <c r="C3331" t="s">
        <v>317</v>
      </c>
      <c r="E3331" t="s">
        <v>317</v>
      </c>
      <c r="F3331">
        <v>450</v>
      </c>
    </row>
    <row r="3332" spans="1:6" x14ac:dyDescent="0.25">
      <c r="A3332">
        <v>0</v>
      </c>
      <c r="B3332" t="s">
        <v>6509</v>
      </c>
      <c r="C3332" t="s">
        <v>338</v>
      </c>
      <c r="E3332" t="s">
        <v>338</v>
      </c>
      <c r="F3332">
        <v>-96</v>
      </c>
    </row>
    <row r="3333" spans="1:6" x14ac:dyDescent="0.25">
      <c r="A3333">
        <v>135</v>
      </c>
      <c r="B3333" t="s">
        <v>6510</v>
      </c>
      <c r="C3333" t="s">
        <v>337</v>
      </c>
      <c r="E3333" t="s">
        <v>337</v>
      </c>
      <c r="F3333">
        <v>133</v>
      </c>
    </row>
    <row r="3334" spans="1:6" x14ac:dyDescent="0.25">
      <c r="A3334">
        <v>0</v>
      </c>
      <c r="B3334" t="s">
        <v>6511</v>
      </c>
      <c r="C3334" t="s">
        <v>336</v>
      </c>
      <c r="E3334" t="s">
        <v>336</v>
      </c>
      <c r="F3334">
        <v>-63</v>
      </c>
    </row>
    <row r="3335" spans="1:6" x14ac:dyDescent="0.25">
      <c r="A3335">
        <v>9</v>
      </c>
      <c r="B3335" t="s">
        <v>6512</v>
      </c>
      <c r="C3335" t="s">
        <v>6513</v>
      </c>
      <c r="D3335" t="s">
        <v>613</v>
      </c>
      <c r="E3335" t="s">
        <v>6514</v>
      </c>
      <c r="F3335">
        <v>9</v>
      </c>
    </row>
    <row r="3336" spans="1:6" x14ac:dyDescent="0.25">
      <c r="A3336">
        <v>0</v>
      </c>
      <c r="B3336" t="s">
        <v>6515</v>
      </c>
      <c r="C3336" t="s">
        <v>6516</v>
      </c>
      <c r="E3336" t="s">
        <v>6516</v>
      </c>
      <c r="F3336">
        <v>-6</v>
      </c>
    </row>
    <row r="3337" spans="1:6" x14ac:dyDescent="0.25">
      <c r="A3337">
        <v>0</v>
      </c>
      <c r="B3337" t="s">
        <v>6517</v>
      </c>
      <c r="C3337" t="s">
        <v>6518</v>
      </c>
      <c r="E3337" t="s">
        <v>6518</v>
      </c>
      <c r="F3337">
        <v>-6</v>
      </c>
    </row>
    <row r="3338" spans="1:6" x14ac:dyDescent="0.25">
      <c r="A3338">
        <v>0</v>
      </c>
      <c r="B3338" t="s">
        <v>6519</v>
      </c>
      <c r="C3338" t="s">
        <v>6520</v>
      </c>
      <c r="E3338" t="s">
        <v>6520</v>
      </c>
      <c r="F3338">
        <v>-14</v>
      </c>
    </row>
    <row r="3339" spans="1:6" x14ac:dyDescent="0.25">
      <c r="A3339">
        <v>187</v>
      </c>
      <c r="B3339" t="s">
        <v>6521</v>
      </c>
      <c r="C3339" t="s">
        <v>58</v>
      </c>
      <c r="E3339" t="s">
        <v>58</v>
      </c>
      <c r="F3339">
        <v>-984</v>
      </c>
    </row>
    <row r="3340" spans="1:6" x14ac:dyDescent="0.25">
      <c r="A3340">
        <v>2055</v>
      </c>
      <c r="B3340" t="s">
        <v>6522</v>
      </c>
      <c r="C3340" t="s">
        <v>57</v>
      </c>
      <c r="E3340" t="s">
        <v>57</v>
      </c>
      <c r="F3340">
        <v>1048</v>
      </c>
    </row>
    <row r="3341" spans="1:6" x14ac:dyDescent="0.25">
      <c r="A3341">
        <v>780</v>
      </c>
      <c r="B3341" t="s">
        <v>6523</v>
      </c>
      <c r="C3341" t="s">
        <v>56</v>
      </c>
      <c r="E3341" t="s">
        <v>56</v>
      </c>
      <c r="F3341">
        <v>495</v>
      </c>
    </row>
    <row r="3342" spans="1:6" x14ac:dyDescent="0.25">
      <c r="A3342">
        <v>22</v>
      </c>
      <c r="B3342" t="s">
        <v>6524</v>
      </c>
      <c r="C3342">
        <v>154463</v>
      </c>
      <c r="D3342" t="s">
        <v>3377</v>
      </c>
      <c r="E3342" t="s">
        <v>6525</v>
      </c>
      <c r="F3342">
        <v>22</v>
      </c>
    </row>
    <row r="3343" spans="1:6" x14ac:dyDescent="0.25">
      <c r="A3343">
        <v>2162</v>
      </c>
      <c r="B3343" t="s">
        <v>6526</v>
      </c>
      <c r="C3343" t="s">
        <v>122</v>
      </c>
      <c r="E3343" t="s">
        <v>122</v>
      </c>
      <c r="F3343">
        <v>2152</v>
      </c>
    </row>
    <row r="3344" spans="1:6" x14ac:dyDescent="0.25">
      <c r="A3344">
        <v>2024</v>
      </c>
      <c r="B3344" t="s">
        <v>6527</v>
      </c>
      <c r="C3344" t="s">
        <v>121</v>
      </c>
      <c r="E3344" t="s">
        <v>121</v>
      </c>
      <c r="F3344">
        <v>2007</v>
      </c>
    </row>
    <row r="3345" spans="1:6" x14ac:dyDescent="0.25">
      <c r="A3345">
        <v>1676</v>
      </c>
      <c r="B3345" t="s">
        <v>6528</v>
      </c>
      <c r="C3345" t="s">
        <v>120</v>
      </c>
      <c r="E3345" t="s">
        <v>120</v>
      </c>
      <c r="F3345">
        <v>1621</v>
      </c>
    </row>
    <row r="3346" spans="1:6" x14ac:dyDescent="0.25">
      <c r="A3346">
        <v>188</v>
      </c>
      <c r="B3346" t="s">
        <v>6529</v>
      </c>
      <c r="C3346" t="s">
        <v>155</v>
      </c>
      <c r="E3346" t="s">
        <v>155</v>
      </c>
      <c r="F3346">
        <v>-22</v>
      </c>
    </row>
    <row r="3347" spans="1:6" x14ac:dyDescent="0.25">
      <c r="A3347">
        <v>239</v>
      </c>
      <c r="B3347" t="s">
        <v>6530</v>
      </c>
      <c r="C3347" t="s">
        <v>154</v>
      </c>
      <c r="E3347" t="s">
        <v>154</v>
      </c>
      <c r="F3347">
        <v>-20</v>
      </c>
    </row>
    <row r="3348" spans="1:6" x14ac:dyDescent="0.25">
      <c r="A3348">
        <v>263</v>
      </c>
      <c r="B3348" t="s">
        <v>6531</v>
      </c>
      <c r="C3348" t="s">
        <v>153</v>
      </c>
      <c r="E3348" t="s">
        <v>153</v>
      </c>
      <c r="F3348">
        <v>46</v>
      </c>
    </row>
    <row r="3349" spans="1:6" x14ac:dyDescent="0.25">
      <c r="A3349">
        <v>32</v>
      </c>
      <c r="B3349" t="s">
        <v>6532</v>
      </c>
      <c r="C3349" t="s">
        <v>91</v>
      </c>
      <c r="E3349" t="s">
        <v>91</v>
      </c>
      <c r="F3349">
        <v>-28</v>
      </c>
    </row>
    <row r="3350" spans="1:6" x14ac:dyDescent="0.25">
      <c r="A3350">
        <v>156</v>
      </c>
      <c r="B3350" t="s">
        <v>6533</v>
      </c>
      <c r="C3350" t="s">
        <v>90</v>
      </c>
      <c r="E3350" t="s">
        <v>90</v>
      </c>
      <c r="F3350">
        <v>71</v>
      </c>
    </row>
    <row r="3351" spans="1:6" x14ac:dyDescent="0.25">
      <c r="A3351">
        <v>66</v>
      </c>
      <c r="B3351" t="s">
        <v>6534</v>
      </c>
      <c r="C3351" t="s">
        <v>89</v>
      </c>
      <c r="E3351" t="s">
        <v>89</v>
      </c>
      <c r="F3351">
        <v>-13</v>
      </c>
    </row>
    <row r="3352" spans="1:6" x14ac:dyDescent="0.25">
      <c r="A3352">
        <v>195</v>
      </c>
      <c r="B3352" t="s">
        <v>6535</v>
      </c>
      <c r="C3352" t="s">
        <v>43</v>
      </c>
      <c r="E3352" t="s">
        <v>43</v>
      </c>
      <c r="F3352">
        <v>13</v>
      </c>
    </row>
    <row r="3353" spans="1:6" x14ac:dyDescent="0.25">
      <c r="A3353">
        <v>558</v>
      </c>
      <c r="B3353" t="s">
        <v>6536</v>
      </c>
      <c r="C3353" t="s">
        <v>42</v>
      </c>
      <c r="E3353" t="s">
        <v>42</v>
      </c>
      <c r="F3353">
        <v>43</v>
      </c>
    </row>
    <row r="3354" spans="1:6" x14ac:dyDescent="0.25">
      <c r="A3354">
        <v>361</v>
      </c>
      <c r="B3354" t="s">
        <v>6537</v>
      </c>
      <c r="C3354" t="s">
        <v>41</v>
      </c>
      <c r="E3354" t="s">
        <v>41</v>
      </c>
      <c r="F3354">
        <v>6</v>
      </c>
    </row>
    <row r="3355" spans="1:6" x14ac:dyDescent="0.25">
      <c r="A3355">
        <v>196</v>
      </c>
      <c r="B3355" t="s">
        <v>6538</v>
      </c>
      <c r="C3355" t="s">
        <v>448</v>
      </c>
      <c r="E3355" t="s">
        <v>448</v>
      </c>
      <c r="F3355">
        <v>37</v>
      </c>
    </row>
    <row r="3356" spans="1:6" x14ac:dyDescent="0.25">
      <c r="A3356">
        <v>140</v>
      </c>
      <c r="B3356" t="s">
        <v>6539</v>
      </c>
      <c r="C3356" t="s">
        <v>447</v>
      </c>
      <c r="E3356" t="s">
        <v>447</v>
      </c>
      <c r="F3356">
        <v>-125</v>
      </c>
    </row>
    <row r="3357" spans="1:6" x14ac:dyDescent="0.25">
      <c r="A3357">
        <v>272</v>
      </c>
      <c r="B3357" t="s">
        <v>6540</v>
      </c>
      <c r="C3357" t="s">
        <v>446</v>
      </c>
      <c r="E3357" t="s">
        <v>446</v>
      </c>
      <c r="F3357">
        <v>161</v>
      </c>
    </row>
    <row r="3358" spans="1:6" x14ac:dyDescent="0.25">
      <c r="A3358">
        <v>300</v>
      </c>
      <c r="B3358" t="s">
        <v>6541</v>
      </c>
      <c r="C3358" t="s">
        <v>190</v>
      </c>
      <c r="E3358" t="s">
        <v>190</v>
      </c>
      <c r="F3358">
        <v>228</v>
      </c>
    </row>
    <row r="3359" spans="1:6" x14ac:dyDescent="0.25">
      <c r="A3359">
        <v>294</v>
      </c>
      <c r="B3359" t="s">
        <v>6542</v>
      </c>
      <c r="C3359" t="s">
        <v>189</v>
      </c>
      <c r="E3359" t="s">
        <v>189</v>
      </c>
      <c r="F3359">
        <v>221</v>
      </c>
    </row>
    <row r="3360" spans="1:6" x14ac:dyDescent="0.25">
      <c r="A3360">
        <v>300</v>
      </c>
      <c r="B3360" t="s">
        <v>6543</v>
      </c>
      <c r="C3360" t="s">
        <v>188</v>
      </c>
      <c r="E3360" t="s">
        <v>188</v>
      </c>
      <c r="F3360">
        <v>222</v>
      </c>
    </row>
    <row r="3361" spans="1:6" x14ac:dyDescent="0.25">
      <c r="A3361">
        <v>869</v>
      </c>
      <c r="B3361" t="s">
        <v>6544</v>
      </c>
      <c r="C3361" t="s">
        <v>193</v>
      </c>
      <c r="E3361" t="s">
        <v>193</v>
      </c>
      <c r="F3361">
        <v>851</v>
      </c>
    </row>
    <row r="3362" spans="1:6" x14ac:dyDescent="0.25">
      <c r="A3362">
        <v>779</v>
      </c>
      <c r="B3362" t="s">
        <v>6545</v>
      </c>
      <c r="C3362" t="s">
        <v>192</v>
      </c>
      <c r="E3362" t="s">
        <v>192</v>
      </c>
      <c r="F3362">
        <v>760</v>
      </c>
    </row>
    <row r="3363" spans="1:6" x14ac:dyDescent="0.25">
      <c r="A3363">
        <v>767</v>
      </c>
      <c r="B3363" t="s">
        <v>6546</v>
      </c>
      <c r="C3363" t="s">
        <v>191</v>
      </c>
      <c r="E3363" t="s">
        <v>191</v>
      </c>
      <c r="F3363">
        <v>748</v>
      </c>
    </row>
    <row r="3364" spans="1:6" x14ac:dyDescent="0.25">
      <c r="A3364">
        <v>16</v>
      </c>
      <c r="B3364" t="s">
        <v>6547</v>
      </c>
      <c r="C3364" t="s">
        <v>6548</v>
      </c>
      <c r="D3364" t="s">
        <v>3377</v>
      </c>
      <c r="E3364" t="s">
        <v>6549</v>
      </c>
      <c r="F3364">
        <v>16</v>
      </c>
    </row>
    <row r="3365" spans="1:6" x14ac:dyDescent="0.25">
      <c r="A3365">
        <v>1</v>
      </c>
      <c r="B3365" t="s">
        <v>6547</v>
      </c>
      <c r="C3365" t="s">
        <v>6548</v>
      </c>
      <c r="D3365" t="s">
        <v>613</v>
      </c>
      <c r="E3365" t="s">
        <v>6550</v>
      </c>
      <c r="F3365">
        <v>1</v>
      </c>
    </row>
    <row r="3366" spans="1:6" x14ac:dyDescent="0.25">
      <c r="A3366">
        <v>63</v>
      </c>
      <c r="B3366" t="s">
        <v>6551</v>
      </c>
      <c r="C3366" t="s">
        <v>6552</v>
      </c>
      <c r="D3366" t="s">
        <v>613</v>
      </c>
      <c r="E3366" t="s">
        <v>6553</v>
      </c>
      <c r="F3366">
        <v>63</v>
      </c>
    </row>
    <row r="3367" spans="1:6" x14ac:dyDescent="0.25">
      <c r="A3367">
        <v>132</v>
      </c>
      <c r="B3367" t="s">
        <v>6554</v>
      </c>
      <c r="C3367" t="s">
        <v>6555</v>
      </c>
      <c r="D3367" t="s">
        <v>3377</v>
      </c>
      <c r="E3367" t="s">
        <v>6556</v>
      </c>
      <c r="F3367">
        <v>132</v>
      </c>
    </row>
    <row r="3368" spans="1:6" x14ac:dyDescent="0.25">
      <c r="A3368">
        <v>7</v>
      </c>
      <c r="B3368" t="s">
        <v>6554</v>
      </c>
      <c r="C3368" t="s">
        <v>6555</v>
      </c>
      <c r="D3368" t="s">
        <v>613</v>
      </c>
      <c r="E3368" t="s">
        <v>6557</v>
      </c>
      <c r="F3368">
        <v>7</v>
      </c>
    </row>
    <row r="3369" spans="1:6" x14ac:dyDescent="0.25">
      <c r="A3369">
        <v>35</v>
      </c>
      <c r="B3369" t="s">
        <v>6558</v>
      </c>
      <c r="C3369" t="s">
        <v>6559</v>
      </c>
      <c r="D3369" t="s">
        <v>613</v>
      </c>
      <c r="E3369" t="s">
        <v>6560</v>
      </c>
      <c r="F3369">
        <v>35</v>
      </c>
    </row>
    <row r="3370" spans="1:6" x14ac:dyDescent="0.25">
      <c r="A3370">
        <v>381</v>
      </c>
      <c r="B3370" t="s">
        <v>6561</v>
      </c>
      <c r="C3370" t="s">
        <v>6562</v>
      </c>
      <c r="E3370" t="s">
        <v>6562</v>
      </c>
      <c r="F3370">
        <v>327</v>
      </c>
    </row>
    <row r="3371" spans="1:6" x14ac:dyDescent="0.25">
      <c r="A3371">
        <v>573</v>
      </c>
      <c r="B3371" t="s">
        <v>6563</v>
      </c>
      <c r="C3371" t="s">
        <v>6564</v>
      </c>
      <c r="E3371" t="s">
        <v>6564</v>
      </c>
      <c r="F3371">
        <v>519</v>
      </c>
    </row>
    <row r="3372" spans="1:6" x14ac:dyDescent="0.25">
      <c r="A3372">
        <v>626</v>
      </c>
      <c r="B3372" t="s">
        <v>6565</v>
      </c>
      <c r="C3372" t="s">
        <v>377</v>
      </c>
      <c r="E3372" t="s">
        <v>377</v>
      </c>
      <c r="F3372">
        <v>620</v>
      </c>
    </row>
    <row r="3373" spans="1:6" x14ac:dyDescent="0.25">
      <c r="A3373">
        <v>622</v>
      </c>
      <c r="B3373" t="s">
        <v>6566</v>
      </c>
      <c r="C3373" t="s">
        <v>376</v>
      </c>
      <c r="E3373" t="s">
        <v>376</v>
      </c>
      <c r="F3373">
        <v>459</v>
      </c>
    </row>
    <row r="3374" spans="1:6" x14ac:dyDescent="0.25">
      <c r="A3374">
        <v>688</v>
      </c>
      <c r="B3374" t="s">
        <v>6567</v>
      </c>
      <c r="C3374" t="s">
        <v>375</v>
      </c>
      <c r="E3374" t="s">
        <v>375</v>
      </c>
      <c r="F3374">
        <v>312</v>
      </c>
    </row>
    <row r="3375" spans="1:6" x14ac:dyDescent="0.25">
      <c r="A3375">
        <v>59</v>
      </c>
      <c r="B3375" t="s">
        <v>6568</v>
      </c>
      <c r="C3375" t="s">
        <v>390</v>
      </c>
      <c r="E3375" t="s">
        <v>390</v>
      </c>
      <c r="F3375">
        <v>59</v>
      </c>
    </row>
    <row r="3376" spans="1:6" x14ac:dyDescent="0.25">
      <c r="A3376">
        <v>26</v>
      </c>
      <c r="B3376" t="s">
        <v>6569</v>
      </c>
      <c r="C3376" t="s">
        <v>389</v>
      </c>
      <c r="E3376" t="s">
        <v>389</v>
      </c>
      <c r="F3376">
        <v>26</v>
      </c>
    </row>
    <row r="3377" spans="1:6" x14ac:dyDescent="0.25">
      <c r="A3377">
        <v>39</v>
      </c>
      <c r="B3377" t="s">
        <v>6570</v>
      </c>
      <c r="C3377" t="s">
        <v>388</v>
      </c>
      <c r="E3377" t="s">
        <v>388</v>
      </c>
      <c r="F3377">
        <v>39</v>
      </c>
    </row>
    <row r="3378" spans="1:6" x14ac:dyDescent="0.25">
      <c r="A3378">
        <v>120</v>
      </c>
      <c r="B3378" t="s">
        <v>6571</v>
      </c>
      <c r="C3378">
        <v>600900</v>
      </c>
      <c r="E3378">
        <v>600900</v>
      </c>
      <c r="F3378">
        <v>120</v>
      </c>
    </row>
    <row r="3379" spans="1:6" x14ac:dyDescent="0.25">
      <c r="A3379">
        <v>191</v>
      </c>
      <c r="B3379" t="s">
        <v>6572</v>
      </c>
      <c r="C3379">
        <v>172995</v>
      </c>
      <c r="E3379">
        <v>172995</v>
      </c>
      <c r="F3379">
        <v>191</v>
      </c>
    </row>
    <row r="3380" spans="1:6" x14ac:dyDescent="0.25">
      <c r="A3380">
        <v>260</v>
      </c>
      <c r="B3380" t="s">
        <v>6573</v>
      </c>
      <c r="C3380">
        <v>172993</v>
      </c>
      <c r="E3380">
        <v>172993</v>
      </c>
      <c r="F3380">
        <v>260</v>
      </c>
    </row>
    <row r="3381" spans="1:6" x14ac:dyDescent="0.25">
      <c r="A3381">
        <v>5839</v>
      </c>
      <c r="B3381" t="s">
        <v>6574</v>
      </c>
      <c r="C3381">
        <v>751100</v>
      </c>
      <c r="E3381">
        <v>751100</v>
      </c>
      <c r="F3381">
        <v>3693</v>
      </c>
    </row>
    <row r="3382" spans="1:6" x14ac:dyDescent="0.25">
      <c r="A3382">
        <v>0</v>
      </c>
      <c r="B3382" t="s">
        <v>6575</v>
      </c>
      <c r="C3382">
        <v>435270</v>
      </c>
      <c r="E3382">
        <v>435270</v>
      </c>
      <c r="F3382">
        <v>-24</v>
      </c>
    </row>
    <row r="3383" spans="1:6" x14ac:dyDescent="0.25">
      <c r="A3383">
        <v>108</v>
      </c>
      <c r="B3383" t="s">
        <v>6576</v>
      </c>
      <c r="C3383" t="s">
        <v>2235</v>
      </c>
      <c r="E3383" t="s">
        <v>2235</v>
      </c>
      <c r="F3383">
        <v>108</v>
      </c>
    </row>
    <row r="3384" spans="1:6" x14ac:dyDescent="0.25">
      <c r="A3384">
        <v>152</v>
      </c>
      <c r="B3384" t="s">
        <v>6577</v>
      </c>
      <c r="C3384" t="s">
        <v>1391</v>
      </c>
      <c r="E3384" t="s">
        <v>1391</v>
      </c>
      <c r="F3384">
        <v>152</v>
      </c>
    </row>
    <row r="3385" spans="1:6" x14ac:dyDescent="0.25">
      <c r="A3385">
        <v>202</v>
      </c>
      <c r="B3385" t="s">
        <v>6578</v>
      </c>
      <c r="C3385" t="s">
        <v>2114</v>
      </c>
      <c r="E3385" t="s">
        <v>2114</v>
      </c>
      <c r="F3385">
        <v>202</v>
      </c>
    </row>
    <row r="3386" spans="1:6" x14ac:dyDescent="0.25">
      <c r="A3386">
        <v>12</v>
      </c>
      <c r="B3386" t="s">
        <v>6579</v>
      </c>
      <c r="C3386" t="s">
        <v>6580</v>
      </c>
      <c r="E3386" t="s">
        <v>6580</v>
      </c>
      <c r="F3386">
        <v>12</v>
      </c>
    </row>
    <row r="3387" spans="1:6" x14ac:dyDescent="0.25">
      <c r="A3387">
        <v>104</v>
      </c>
      <c r="B3387" t="s">
        <v>6581</v>
      </c>
      <c r="C3387" t="s">
        <v>2115</v>
      </c>
      <c r="E3387" t="s">
        <v>2115</v>
      </c>
      <c r="F3387">
        <v>80</v>
      </c>
    </row>
    <row r="3388" spans="1:6" x14ac:dyDescent="0.25">
      <c r="A3388">
        <v>125</v>
      </c>
      <c r="B3388" t="s">
        <v>6582</v>
      </c>
      <c r="C3388" t="s">
        <v>1916</v>
      </c>
      <c r="E3388" t="s">
        <v>1916</v>
      </c>
      <c r="F3388">
        <v>125</v>
      </c>
    </row>
    <row r="3389" spans="1:6" x14ac:dyDescent="0.25">
      <c r="A3389">
        <v>0</v>
      </c>
      <c r="B3389" t="s">
        <v>6583</v>
      </c>
      <c r="C3389" t="s">
        <v>1905</v>
      </c>
      <c r="E3389" t="s">
        <v>1905</v>
      </c>
      <c r="F3389">
        <v>-9</v>
      </c>
    </row>
    <row r="3390" spans="1:6" x14ac:dyDescent="0.25">
      <c r="A3390">
        <v>48</v>
      </c>
      <c r="B3390" t="s">
        <v>6584</v>
      </c>
      <c r="C3390" t="s">
        <v>846</v>
      </c>
      <c r="E3390" t="s">
        <v>846</v>
      </c>
      <c r="F3390">
        <v>48</v>
      </c>
    </row>
    <row r="3391" spans="1:6" x14ac:dyDescent="0.25">
      <c r="A3391">
        <v>27</v>
      </c>
      <c r="B3391" t="s">
        <v>6585</v>
      </c>
      <c r="C3391" t="s">
        <v>841</v>
      </c>
      <c r="E3391" t="s">
        <v>841</v>
      </c>
      <c r="F3391">
        <v>24</v>
      </c>
    </row>
    <row r="3392" spans="1:6" x14ac:dyDescent="0.25">
      <c r="A3392">
        <v>45</v>
      </c>
      <c r="B3392" t="s">
        <v>6586</v>
      </c>
      <c r="C3392" t="s">
        <v>845</v>
      </c>
      <c r="E3392" t="s">
        <v>845</v>
      </c>
      <c r="F3392">
        <v>45</v>
      </c>
    </row>
    <row r="3393" spans="1:6" x14ac:dyDescent="0.25">
      <c r="A3393">
        <v>47</v>
      </c>
      <c r="B3393" t="s">
        <v>6587</v>
      </c>
      <c r="C3393" t="s">
        <v>842</v>
      </c>
      <c r="E3393" t="s">
        <v>842</v>
      </c>
      <c r="F3393">
        <v>47</v>
      </c>
    </row>
    <row r="3394" spans="1:6" x14ac:dyDescent="0.25">
      <c r="A3394">
        <v>43</v>
      </c>
      <c r="B3394" t="s">
        <v>6588</v>
      </c>
      <c r="C3394" t="s">
        <v>1824</v>
      </c>
      <c r="E3394" t="s">
        <v>1824</v>
      </c>
      <c r="F3394">
        <v>43</v>
      </c>
    </row>
    <row r="3395" spans="1:6" x14ac:dyDescent="0.25">
      <c r="A3395">
        <v>48</v>
      </c>
      <c r="B3395" t="s">
        <v>6589</v>
      </c>
      <c r="C3395" t="s">
        <v>1102</v>
      </c>
      <c r="E3395" t="s">
        <v>1102</v>
      </c>
      <c r="F3395">
        <v>48</v>
      </c>
    </row>
    <row r="3396" spans="1:6" x14ac:dyDescent="0.25">
      <c r="A3396">
        <v>69</v>
      </c>
      <c r="B3396" t="s">
        <v>6590</v>
      </c>
      <c r="C3396" t="s">
        <v>1810</v>
      </c>
      <c r="E3396" t="s">
        <v>1810</v>
      </c>
      <c r="F3396">
        <v>69</v>
      </c>
    </row>
    <row r="3397" spans="1:6" x14ac:dyDescent="0.25">
      <c r="A3397">
        <v>24</v>
      </c>
      <c r="B3397" t="s">
        <v>6591</v>
      </c>
      <c r="C3397" t="s">
        <v>6592</v>
      </c>
      <c r="E3397" t="s">
        <v>6592</v>
      </c>
      <c r="F3397">
        <v>24</v>
      </c>
    </row>
    <row r="3398" spans="1:6" x14ac:dyDescent="0.25">
      <c r="A3398">
        <v>22</v>
      </c>
      <c r="B3398" t="s">
        <v>6593</v>
      </c>
      <c r="C3398" t="s">
        <v>1814</v>
      </c>
      <c r="E3398" t="s">
        <v>1814</v>
      </c>
      <c r="F3398">
        <v>22</v>
      </c>
    </row>
    <row r="3399" spans="1:6" x14ac:dyDescent="0.25">
      <c r="A3399">
        <v>52</v>
      </c>
      <c r="B3399" t="s">
        <v>6594</v>
      </c>
      <c r="C3399" t="s">
        <v>1915</v>
      </c>
      <c r="E3399" t="s">
        <v>1915</v>
      </c>
      <c r="F3399">
        <v>52</v>
      </c>
    </row>
    <row r="3400" spans="1:6" x14ac:dyDescent="0.25">
      <c r="A3400">
        <v>38</v>
      </c>
      <c r="B3400" t="s">
        <v>6595</v>
      </c>
      <c r="C3400" t="s">
        <v>1103</v>
      </c>
      <c r="E3400" t="s">
        <v>1103</v>
      </c>
      <c r="F3400">
        <v>38</v>
      </c>
    </row>
    <row r="3401" spans="1:6" x14ac:dyDescent="0.25">
      <c r="A3401">
        <v>40</v>
      </c>
      <c r="B3401" t="s">
        <v>6596</v>
      </c>
      <c r="C3401" t="s">
        <v>6597</v>
      </c>
      <c r="E3401" t="s">
        <v>6597</v>
      </c>
      <c r="F3401">
        <v>40</v>
      </c>
    </row>
    <row r="3402" spans="1:6" x14ac:dyDescent="0.25">
      <c r="A3402">
        <v>201</v>
      </c>
      <c r="B3402" t="s">
        <v>6598</v>
      </c>
      <c r="C3402" t="s">
        <v>823</v>
      </c>
      <c r="E3402" t="s">
        <v>823</v>
      </c>
      <c r="F3402">
        <v>200</v>
      </c>
    </row>
    <row r="3403" spans="1:6" x14ac:dyDescent="0.25">
      <c r="A3403">
        <v>117</v>
      </c>
      <c r="B3403" t="s">
        <v>6599</v>
      </c>
      <c r="C3403" t="s">
        <v>1822</v>
      </c>
      <c r="E3403" t="s">
        <v>1822</v>
      </c>
      <c r="F3403">
        <v>117</v>
      </c>
    </row>
    <row r="3404" spans="1:6" x14ac:dyDescent="0.25">
      <c r="A3404">
        <v>175</v>
      </c>
      <c r="B3404" t="s">
        <v>6600</v>
      </c>
      <c r="C3404" t="s">
        <v>763</v>
      </c>
      <c r="E3404" t="s">
        <v>763</v>
      </c>
      <c r="F3404">
        <v>136</v>
      </c>
    </row>
    <row r="3405" spans="1:6" x14ac:dyDescent="0.25">
      <c r="A3405">
        <v>129</v>
      </c>
      <c r="B3405" t="s">
        <v>6601</v>
      </c>
      <c r="C3405" t="s">
        <v>772</v>
      </c>
      <c r="E3405" t="s">
        <v>772</v>
      </c>
      <c r="F3405">
        <v>94</v>
      </c>
    </row>
    <row r="3406" spans="1:6" x14ac:dyDescent="0.25">
      <c r="A3406">
        <v>30</v>
      </c>
      <c r="B3406" t="s">
        <v>6602</v>
      </c>
      <c r="C3406" t="s">
        <v>1811</v>
      </c>
      <c r="E3406" t="s">
        <v>1811</v>
      </c>
      <c r="F3406">
        <v>30</v>
      </c>
    </row>
    <row r="3407" spans="1:6" x14ac:dyDescent="0.25">
      <c r="A3407">
        <v>141</v>
      </c>
      <c r="B3407" t="s">
        <v>6603</v>
      </c>
      <c r="C3407" t="s">
        <v>756</v>
      </c>
      <c r="E3407" t="s">
        <v>756</v>
      </c>
      <c r="F3407">
        <v>114</v>
      </c>
    </row>
    <row r="3408" spans="1:6" x14ac:dyDescent="0.25">
      <c r="A3408">
        <v>1418</v>
      </c>
      <c r="B3408" t="s">
        <v>6604</v>
      </c>
      <c r="C3408" t="s">
        <v>776</v>
      </c>
      <c r="E3408" t="s">
        <v>776</v>
      </c>
      <c r="F3408">
        <v>1202</v>
      </c>
    </row>
    <row r="3409" spans="1:6" x14ac:dyDescent="0.25">
      <c r="A3409">
        <v>12</v>
      </c>
      <c r="B3409" t="s">
        <v>6605</v>
      </c>
      <c r="C3409" t="s">
        <v>6606</v>
      </c>
      <c r="E3409" t="s">
        <v>6606</v>
      </c>
      <c r="F3409">
        <v>0</v>
      </c>
    </row>
    <row r="3410" spans="1:6" x14ac:dyDescent="0.25">
      <c r="A3410">
        <v>50</v>
      </c>
      <c r="B3410" t="s">
        <v>6607</v>
      </c>
      <c r="C3410" t="s">
        <v>1848</v>
      </c>
      <c r="E3410" t="s">
        <v>1848</v>
      </c>
      <c r="F3410">
        <v>50</v>
      </c>
    </row>
    <row r="3411" spans="1:6" x14ac:dyDescent="0.25">
      <c r="A3411">
        <v>114</v>
      </c>
      <c r="B3411" t="s">
        <v>6608</v>
      </c>
      <c r="C3411" t="s">
        <v>6609</v>
      </c>
      <c r="E3411" t="s">
        <v>6609</v>
      </c>
      <c r="F3411">
        <v>114</v>
      </c>
    </row>
    <row r="3412" spans="1:6" x14ac:dyDescent="0.25">
      <c r="A3412">
        <v>290</v>
      </c>
      <c r="B3412" t="s">
        <v>6610</v>
      </c>
      <c r="C3412" t="s">
        <v>6611</v>
      </c>
      <c r="E3412" t="s">
        <v>6611</v>
      </c>
      <c r="F3412">
        <v>290</v>
      </c>
    </row>
    <row r="3413" spans="1:6" x14ac:dyDescent="0.25">
      <c r="A3413">
        <v>117</v>
      </c>
      <c r="B3413" t="s">
        <v>6612</v>
      </c>
      <c r="C3413" t="s">
        <v>6613</v>
      </c>
      <c r="E3413" t="s">
        <v>6613</v>
      </c>
      <c r="F3413">
        <v>117</v>
      </c>
    </row>
    <row r="3414" spans="1:6" x14ac:dyDescent="0.25">
      <c r="A3414">
        <v>45</v>
      </c>
      <c r="B3414" t="s">
        <v>6614</v>
      </c>
      <c r="C3414" t="s">
        <v>6615</v>
      </c>
      <c r="E3414" t="s">
        <v>6615</v>
      </c>
      <c r="F3414">
        <v>45</v>
      </c>
    </row>
    <row r="3415" spans="1:6" x14ac:dyDescent="0.25">
      <c r="A3415">
        <v>13</v>
      </c>
      <c r="B3415" t="s">
        <v>6616</v>
      </c>
      <c r="C3415" t="s">
        <v>1817</v>
      </c>
      <c r="E3415" t="s">
        <v>1817</v>
      </c>
      <c r="F3415">
        <v>12</v>
      </c>
    </row>
    <row r="3416" spans="1:6" x14ac:dyDescent="0.25">
      <c r="A3416">
        <v>4</v>
      </c>
      <c r="B3416" t="s">
        <v>6617</v>
      </c>
      <c r="C3416" t="s">
        <v>6618</v>
      </c>
      <c r="E3416" t="s">
        <v>6618</v>
      </c>
      <c r="F3416">
        <v>-8</v>
      </c>
    </row>
    <row r="3417" spans="1:6" x14ac:dyDescent="0.25">
      <c r="A3417">
        <v>24</v>
      </c>
      <c r="B3417" t="s">
        <v>6619</v>
      </c>
      <c r="C3417" t="s">
        <v>1862</v>
      </c>
      <c r="E3417" t="s">
        <v>1862</v>
      </c>
      <c r="F3417">
        <v>24</v>
      </c>
    </row>
    <row r="3418" spans="1:6" x14ac:dyDescent="0.25">
      <c r="A3418">
        <v>38</v>
      </c>
      <c r="B3418" t="s">
        <v>6620</v>
      </c>
      <c r="C3418" t="s">
        <v>1864</v>
      </c>
      <c r="E3418" t="s">
        <v>1864</v>
      </c>
      <c r="F3418">
        <v>38</v>
      </c>
    </row>
    <row r="3419" spans="1:6" x14ac:dyDescent="0.25">
      <c r="A3419">
        <v>73</v>
      </c>
      <c r="B3419" t="s">
        <v>6621</v>
      </c>
      <c r="C3419" t="s">
        <v>1866</v>
      </c>
      <c r="E3419" t="s">
        <v>1866</v>
      </c>
      <c r="F3419">
        <v>73</v>
      </c>
    </row>
    <row r="3420" spans="1:6" x14ac:dyDescent="0.25">
      <c r="A3420">
        <v>36</v>
      </c>
      <c r="B3420" t="s">
        <v>6622</v>
      </c>
      <c r="C3420" t="s">
        <v>1865</v>
      </c>
      <c r="E3420" t="s">
        <v>1865</v>
      </c>
      <c r="F3420">
        <v>33</v>
      </c>
    </row>
    <row r="3421" spans="1:6" x14ac:dyDescent="0.25">
      <c r="A3421">
        <v>67</v>
      </c>
      <c r="B3421" t="s">
        <v>6623</v>
      </c>
      <c r="C3421" t="s">
        <v>1867</v>
      </c>
      <c r="E3421" t="s">
        <v>1867</v>
      </c>
      <c r="F3421">
        <v>53</v>
      </c>
    </row>
    <row r="3422" spans="1:6" x14ac:dyDescent="0.25">
      <c r="A3422">
        <v>137</v>
      </c>
      <c r="B3422" t="s">
        <v>6624</v>
      </c>
      <c r="C3422" t="s">
        <v>1863</v>
      </c>
      <c r="E3422" t="s">
        <v>1863</v>
      </c>
      <c r="F3422">
        <v>137</v>
      </c>
    </row>
    <row r="3423" spans="1:6" x14ac:dyDescent="0.25">
      <c r="A3423">
        <v>53</v>
      </c>
      <c r="B3423" t="s">
        <v>6625</v>
      </c>
      <c r="C3423" t="s">
        <v>1882</v>
      </c>
      <c r="E3423" t="s">
        <v>1882</v>
      </c>
      <c r="F3423">
        <v>51</v>
      </c>
    </row>
    <row r="3424" spans="1:6" x14ac:dyDescent="0.25">
      <c r="A3424">
        <v>82</v>
      </c>
      <c r="B3424" t="s">
        <v>6626</v>
      </c>
      <c r="C3424" t="s">
        <v>1874</v>
      </c>
      <c r="E3424" t="s">
        <v>1874</v>
      </c>
      <c r="F3424">
        <v>82</v>
      </c>
    </row>
    <row r="3425" spans="1:6" x14ac:dyDescent="0.25">
      <c r="A3425">
        <v>505</v>
      </c>
      <c r="B3425" t="s">
        <v>6627</v>
      </c>
      <c r="C3425" t="s">
        <v>1868</v>
      </c>
      <c r="E3425" t="s">
        <v>1868</v>
      </c>
      <c r="F3425">
        <v>505</v>
      </c>
    </row>
    <row r="3426" spans="1:6" x14ac:dyDescent="0.25">
      <c r="A3426">
        <v>44</v>
      </c>
      <c r="B3426" t="s">
        <v>6628</v>
      </c>
      <c r="C3426" t="s">
        <v>6629</v>
      </c>
      <c r="D3426" t="s">
        <v>2888</v>
      </c>
      <c r="E3426" t="s">
        <v>6630</v>
      </c>
      <c r="F3426">
        <v>44</v>
      </c>
    </row>
    <row r="3427" spans="1:6" x14ac:dyDescent="0.25">
      <c r="A3427">
        <v>215</v>
      </c>
      <c r="B3427" t="s">
        <v>6631</v>
      </c>
      <c r="C3427" t="s">
        <v>1870</v>
      </c>
      <c r="E3427" t="s">
        <v>1870</v>
      </c>
      <c r="F3427">
        <v>215</v>
      </c>
    </row>
    <row r="3428" spans="1:6" x14ac:dyDescent="0.25">
      <c r="A3428">
        <v>416</v>
      </c>
      <c r="B3428" t="s">
        <v>6632</v>
      </c>
      <c r="C3428" t="s">
        <v>1869</v>
      </c>
      <c r="E3428" t="s">
        <v>1869</v>
      </c>
      <c r="F3428">
        <v>416</v>
      </c>
    </row>
    <row r="3429" spans="1:6" x14ac:dyDescent="0.25">
      <c r="A3429">
        <v>165</v>
      </c>
      <c r="B3429" t="s">
        <v>6633</v>
      </c>
      <c r="C3429" t="s">
        <v>6634</v>
      </c>
      <c r="E3429" t="s">
        <v>6634</v>
      </c>
      <c r="F3429">
        <v>165</v>
      </c>
    </row>
    <row r="3430" spans="1:6" x14ac:dyDescent="0.25">
      <c r="A3430">
        <v>333</v>
      </c>
      <c r="B3430" t="s">
        <v>6635</v>
      </c>
      <c r="C3430" t="s">
        <v>796</v>
      </c>
      <c r="E3430" t="s">
        <v>796</v>
      </c>
      <c r="F3430">
        <v>283</v>
      </c>
    </row>
    <row r="3431" spans="1:6" x14ac:dyDescent="0.25">
      <c r="A3431">
        <v>440</v>
      </c>
      <c r="B3431" t="s">
        <v>6636</v>
      </c>
      <c r="C3431" t="s">
        <v>797</v>
      </c>
      <c r="E3431" t="s">
        <v>797</v>
      </c>
      <c r="F3431">
        <v>397</v>
      </c>
    </row>
    <row r="3432" spans="1:6" x14ac:dyDescent="0.25">
      <c r="A3432">
        <v>77</v>
      </c>
      <c r="B3432" t="s">
        <v>6637</v>
      </c>
      <c r="C3432" t="s">
        <v>1835</v>
      </c>
      <c r="E3432" t="s">
        <v>1835</v>
      </c>
      <c r="F3432">
        <v>77</v>
      </c>
    </row>
    <row r="3433" spans="1:6" x14ac:dyDescent="0.25">
      <c r="A3433">
        <v>47</v>
      </c>
      <c r="B3433" t="s">
        <v>6638</v>
      </c>
      <c r="C3433" t="s">
        <v>1885</v>
      </c>
      <c r="E3433" t="s">
        <v>1885</v>
      </c>
      <c r="F3433">
        <v>47</v>
      </c>
    </row>
    <row r="3434" spans="1:6" x14ac:dyDescent="0.25">
      <c r="A3434">
        <v>245</v>
      </c>
      <c r="B3434" t="s">
        <v>6639</v>
      </c>
      <c r="C3434" t="s">
        <v>1890</v>
      </c>
      <c r="E3434" t="s">
        <v>1890</v>
      </c>
      <c r="F3434">
        <v>245</v>
      </c>
    </row>
    <row r="3435" spans="1:6" x14ac:dyDescent="0.25">
      <c r="A3435">
        <v>0</v>
      </c>
      <c r="B3435" t="s">
        <v>6640</v>
      </c>
      <c r="C3435" t="s">
        <v>1910</v>
      </c>
      <c r="E3435" t="s">
        <v>1910</v>
      </c>
      <c r="F3435">
        <v>-2</v>
      </c>
    </row>
    <row r="3436" spans="1:6" x14ac:dyDescent="0.25">
      <c r="A3436">
        <v>83</v>
      </c>
      <c r="B3436" t="s">
        <v>6641</v>
      </c>
      <c r="C3436" t="s">
        <v>1887</v>
      </c>
      <c r="E3436" t="s">
        <v>1887</v>
      </c>
      <c r="F3436">
        <v>83</v>
      </c>
    </row>
    <row r="3437" spans="1:6" x14ac:dyDescent="0.25">
      <c r="A3437">
        <v>252</v>
      </c>
      <c r="B3437" t="s">
        <v>6642</v>
      </c>
      <c r="C3437" t="s">
        <v>1901</v>
      </c>
      <c r="E3437" t="s">
        <v>1901</v>
      </c>
      <c r="F3437">
        <v>252</v>
      </c>
    </row>
    <row r="3438" spans="1:6" x14ac:dyDescent="0.25">
      <c r="A3438">
        <v>34</v>
      </c>
      <c r="B3438" t="s">
        <v>6643</v>
      </c>
      <c r="C3438" t="s">
        <v>1844</v>
      </c>
      <c r="E3438" t="s">
        <v>1844</v>
      </c>
      <c r="F3438">
        <v>34</v>
      </c>
    </row>
    <row r="3439" spans="1:6" x14ac:dyDescent="0.25">
      <c r="A3439">
        <v>295</v>
      </c>
      <c r="B3439" t="s">
        <v>6644</v>
      </c>
      <c r="C3439" t="s">
        <v>1843</v>
      </c>
      <c r="E3439" t="s">
        <v>1843</v>
      </c>
      <c r="F3439">
        <v>295</v>
      </c>
    </row>
    <row r="3440" spans="1:6" x14ac:dyDescent="0.25">
      <c r="A3440">
        <v>376</v>
      </c>
      <c r="B3440" t="s">
        <v>6645</v>
      </c>
      <c r="C3440" t="s">
        <v>1842</v>
      </c>
      <c r="E3440" t="s">
        <v>1842</v>
      </c>
      <c r="F3440">
        <v>376</v>
      </c>
    </row>
    <row r="3441" spans="1:6" x14ac:dyDescent="0.25">
      <c r="A3441">
        <v>191</v>
      </c>
      <c r="B3441" t="s">
        <v>6646</v>
      </c>
      <c r="C3441" t="s">
        <v>1845</v>
      </c>
      <c r="E3441" t="s">
        <v>1845</v>
      </c>
      <c r="F3441">
        <v>191</v>
      </c>
    </row>
    <row r="3442" spans="1:6" x14ac:dyDescent="0.25">
      <c r="A3442">
        <v>457</v>
      </c>
      <c r="B3442" t="s">
        <v>6647</v>
      </c>
      <c r="C3442" t="s">
        <v>1841</v>
      </c>
      <c r="E3442" t="s">
        <v>1841</v>
      </c>
      <c r="F3442">
        <v>457</v>
      </c>
    </row>
    <row r="3443" spans="1:6" x14ac:dyDescent="0.25">
      <c r="A3443">
        <v>13</v>
      </c>
      <c r="B3443" t="s">
        <v>6648</v>
      </c>
      <c r="C3443" t="s">
        <v>1913</v>
      </c>
      <c r="E3443" t="s">
        <v>1913</v>
      </c>
      <c r="F3443">
        <v>13</v>
      </c>
    </row>
    <row r="3444" spans="1:6" x14ac:dyDescent="0.25">
      <c r="A3444">
        <v>15</v>
      </c>
      <c r="B3444" t="s">
        <v>6649</v>
      </c>
      <c r="C3444" t="s">
        <v>1906</v>
      </c>
      <c r="E3444" t="s">
        <v>1906</v>
      </c>
      <c r="F3444">
        <v>15</v>
      </c>
    </row>
    <row r="3445" spans="1:6" x14ac:dyDescent="0.25">
      <c r="A3445">
        <v>3955</v>
      </c>
      <c r="B3445" t="s">
        <v>6650</v>
      </c>
      <c r="C3445" t="s">
        <v>571</v>
      </c>
      <c r="E3445" t="s">
        <v>571</v>
      </c>
      <c r="F3445">
        <v>-3492</v>
      </c>
    </row>
    <row r="3446" spans="1:6" x14ac:dyDescent="0.25">
      <c r="A3446">
        <v>0</v>
      </c>
      <c r="B3446" t="s">
        <v>6651</v>
      </c>
      <c r="C3446" t="s">
        <v>6652</v>
      </c>
      <c r="E3446" t="s">
        <v>6652</v>
      </c>
      <c r="F3446">
        <v>0</v>
      </c>
    </row>
    <row r="3447" spans="1:6" x14ac:dyDescent="0.25">
      <c r="A3447">
        <v>532</v>
      </c>
      <c r="B3447" t="s">
        <v>6653</v>
      </c>
      <c r="C3447">
        <v>159595</v>
      </c>
      <c r="E3447">
        <v>159595</v>
      </c>
      <c r="F3447">
        <v>532</v>
      </c>
    </row>
    <row r="3448" spans="1:6" x14ac:dyDescent="0.25">
      <c r="A3448">
        <v>24</v>
      </c>
      <c r="B3448" t="s">
        <v>6654</v>
      </c>
      <c r="C3448" t="s">
        <v>6655</v>
      </c>
      <c r="E3448" t="s">
        <v>6655</v>
      </c>
      <c r="F3448">
        <v>6</v>
      </c>
    </row>
    <row r="3449" spans="1:6" x14ac:dyDescent="0.25">
      <c r="A3449">
        <v>413</v>
      </c>
      <c r="B3449" t="s">
        <v>6656</v>
      </c>
      <c r="C3449" t="s">
        <v>1889</v>
      </c>
      <c r="E3449" t="s">
        <v>1889</v>
      </c>
      <c r="F3449">
        <v>413</v>
      </c>
    </row>
    <row r="3450" spans="1:6" x14ac:dyDescent="0.25">
      <c r="A3450">
        <v>12</v>
      </c>
      <c r="B3450" t="s">
        <v>6657</v>
      </c>
      <c r="C3450" t="s">
        <v>6658</v>
      </c>
      <c r="E3450" t="s">
        <v>6658</v>
      </c>
      <c r="F3450">
        <v>0</v>
      </c>
    </row>
    <row r="3451" spans="1:6" x14ac:dyDescent="0.25">
      <c r="A3451">
        <v>44</v>
      </c>
      <c r="B3451" t="s">
        <v>6659</v>
      </c>
      <c r="C3451" t="s">
        <v>821</v>
      </c>
      <c r="E3451" t="s">
        <v>821</v>
      </c>
      <c r="F3451">
        <v>38</v>
      </c>
    </row>
    <row r="3452" spans="1:6" x14ac:dyDescent="0.25">
      <c r="A3452">
        <v>29</v>
      </c>
      <c r="B3452" t="s">
        <v>6660</v>
      </c>
      <c r="C3452" t="s">
        <v>420</v>
      </c>
      <c r="E3452" t="s">
        <v>420</v>
      </c>
      <c r="F3452">
        <v>-236</v>
      </c>
    </row>
    <row r="3453" spans="1:6" x14ac:dyDescent="0.25">
      <c r="A3453">
        <v>1644</v>
      </c>
      <c r="B3453" t="s">
        <v>6661</v>
      </c>
      <c r="C3453" t="s">
        <v>588</v>
      </c>
      <c r="E3453" t="s">
        <v>588</v>
      </c>
      <c r="F3453">
        <v>1379</v>
      </c>
    </row>
    <row r="3454" spans="1:6" x14ac:dyDescent="0.25">
      <c r="A3454">
        <v>1104</v>
      </c>
      <c r="B3454" t="s">
        <v>6662</v>
      </c>
      <c r="C3454" t="s">
        <v>422</v>
      </c>
      <c r="E3454" t="s">
        <v>422</v>
      </c>
      <c r="F3454">
        <v>1081</v>
      </c>
    </row>
    <row r="3455" spans="1:6" x14ac:dyDescent="0.25">
      <c r="A3455">
        <v>777</v>
      </c>
      <c r="B3455" t="s">
        <v>6663</v>
      </c>
      <c r="C3455" t="s">
        <v>421</v>
      </c>
      <c r="E3455" t="s">
        <v>421</v>
      </c>
      <c r="F3455">
        <v>493</v>
      </c>
    </row>
    <row r="3456" spans="1:6" x14ac:dyDescent="0.25">
      <c r="A3456">
        <v>0</v>
      </c>
      <c r="B3456" t="s">
        <v>6664</v>
      </c>
      <c r="C3456" t="s">
        <v>6665</v>
      </c>
      <c r="E3456" t="s">
        <v>6665</v>
      </c>
      <c r="F3456">
        <v>-1264</v>
      </c>
    </row>
    <row r="3457" spans="1:6" x14ac:dyDescent="0.25">
      <c r="A3457">
        <v>47</v>
      </c>
      <c r="B3457" t="s">
        <v>6666</v>
      </c>
      <c r="C3457" t="s">
        <v>1838</v>
      </c>
      <c r="E3457" t="s">
        <v>1838</v>
      </c>
      <c r="F3457">
        <v>47</v>
      </c>
    </row>
    <row r="3458" spans="1:6" x14ac:dyDescent="0.25">
      <c r="A3458">
        <v>31</v>
      </c>
      <c r="B3458" t="s">
        <v>6667</v>
      </c>
      <c r="C3458" t="s">
        <v>1837</v>
      </c>
      <c r="E3458" t="s">
        <v>1837</v>
      </c>
      <c r="F3458">
        <v>31</v>
      </c>
    </row>
    <row r="3459" spans="1:6" x14ac:dyDescent="0.25">
      <c r="A3459">
        <v>192</v>
      </c>
      <c r="B3459" t="s">
        <v>6668</v>
      </c>
      <c r="C3459" t="s">
        <v>1122</v>
      </c>
      <c r="E3459" t="s">
        <v>1122</v>
      </c>
      <c r="F3459">
        <v>171</v>
      </c>
    </row>
    <row r="3460" spans="1:6" x14ac:dyDescent="0.25">
      <c r="A3460">
        <v>14</v>
      </c>
      <c r="B3460" t="s">
        <v>6669</v>
      </c>
      <c r="C3460" t="s">
        <v>1849</v>
      </c>
      <c r="E3460" t="s">
        <v>1849</v>
      </c>
      <c r="F3460">
        <v>14</v>
      </c>
    </row>
    <row r="3461" spans="1:6" x14ac:dyDescent="0.25">
      <c r="A3461">
        <v>41</v>
      </c>
      <c r="B3461" t="s">
        <v>6670</v>
      </c>
      <c r="C3461" t="s">
        <v>1809</v>
      </c>
      <c r="E3461" t="s">
        <v>1809</v>
      </c>
      <c r="F3461">
        <v>41</v>
      </c>
    </row>
    <row r="3462" spans="1:6" x14ac:dyDescent="0.25">
      <c r="A3462">
        <v>12</v>
      </c>
      <c r="B3462" t="s">
        <v>6671</v>
      </c>
      <c r="C3462" t="s">
        <v>6672</v>
      </c>
      <c r="E3462" t="s">
        <v>6672</v>
      </c>
      <c r="F3462">
        <v>12</v>
      </c>
    </row>
    <row r="3463" spans="1:6" x14ac:dyDescent="0.25">
      <c r="A3463">
        <v>82</v>
      </c>
      <c r="B3463" t="s">
        <v>6673</v>
      </c>
      <c r="C3463" t="s">
        <v>1888</v>
      </c>
      <c r="E3463" t="s">
        <v>1888</v>
      </c>
      <c r="F3463">
        <v>76</v>
      </c>
    </row>
    <row r="3464" spans="1:6" x14ac:dyDescent="0.25">
      <c r="A3464">
        <v>345</v>
      </c>
      <c r="B3464" t="s">
        <v>6674</v>
      </c>
      <c r="C3464" t="s">
        <v>6675</v>
      </c>
      <c r="E3464" t="s">
        <v>6675</v>
      </c>
      <c r="F3464">
        <v>345</v>
      </c>
    </row>
    <row r="3465" spans="1:6" x14ac:dyDescent="0.25">
      <c r="A3465">
        <v>62</v>
      </c>
      <c r="B3465" t="s">
        <v>6676</v>
      </c>
      <c r="C3465">
        <v>159590</v>
      </c>
      <c r="E3465">
        <v>159590</v>
      </c>
      <c r="F3465">
        <v>62</v>
      </c>
    </row>
    <row r="3466" spans="1:6" x14ac:dyDescent="0.25">
      <c r="A3466">
        <v>24</v>
      </c>
      <c r="B3466" t="s">
        <v>6677</v>
      </c>
      <c r="C3466" t="s">
        <v>1816</v>
      </c>
      <c r="E3466" t="s">
        <v>1816</v>
      </c>
      <c r="F3466">
        <v>24</v>
      </c>
    </row>
    <row r="3467" spans="1:6" x14ac:dyDescent="0.25">
      <c r="A3467">
        <v>14</v>
      </c>
      <c r="B3467" t="s">
        <v>6678</v>
      </c>
      <c r="C3467" t="s">
        <v>1812</v>
      </c>
      <c r="E3467" t="s">
        <v>1812</v>
      </c>
      <c r="F3467">
        <v>13</v>
      </c>
    </row>
    <row r="3468" spans="1:6" x14ac:dyDescent="0.25">
      <c r="A3468">
        <v>213</v>
      </c>
      <c r="B3468" t="s">
        <v>6679</v>
      </c>
      <c r="C3468" t="s">
        <v>1860</v>
      </c>
      <c r="E3468" t="s">
        <v>1860</v>
      </c>
      <c r="F3468">
        <v>213</v>
      </c>
    </row>
    <row r="3469" spans="1:6" x14ac:dyDescent="0.25">
      <c r="A3469">
        <v>7</v>
      </c>
      <c r="B3469" t="s">
        <v>6680</v>
      </c>
      <c r="C3469" t="s">
        <v>6681</v>
      </c>
      <c r="E3469" t="s">
        <v>6681</v>
      </c>
      <c r="F3469">
        <v>7</v>
      </c>
    </row>
    <row r="3470" spans="1:6" x14ac:dyDescent="0.25">
      <c r="A3470">
        <v>222</v>
      </c>
      <c r="B3470" t="s">
        <v>6682</v>
      </c>
      <c r="C3470" t="s">
        <v>6683</v>
      </c>
      <c r="E3470" t="s">
        <v>6683</v>
      </c>
      <c r="F3470">
        <v>222</v>
      </c>
    </row>
    <row r="3471" spans="1:6" x14ac:dyDescent="0.25">
      <c r="A3471">
        <v>106</v>
      </c>
      <c r="B3471" t="s">
        <v>6684</v>
      </c>
      <c r="C3471" t="s">
        <v>1897</v>
      </c>
      <c r="E3471" t="s">
        <v>1897</v>
      </c>
      <c r="F3471">
        <v>104</v>
      </c>
    </row>
    <row r="3472" spans="1:6" x14ac:dyDescent="0.25">
      <c r="A3472">
        <v>60</v>
      </c>
      <c r="B3472" t="s">
        <v>6685</v>
      </c>
      <c r="C3472" t="s">
        <v>6686</v>
      </c>
      <c r="E3472" t="s">
        <v>6686</v>
      </c>
      <c r="F3472">
        <v>60</v>
      </c>
    </row>
    <row r="3473" spans="1:6" x14ac:dyDescent="0.25">
      <c r="A3473">
        <v>22</v>
      </c>
      <c r="B3473" t="s">
        <v>6687</v>
      </c>
      <c r="C3473" t="s">
        <v>1831</v>
      </c>
      <c r="E3473" t="s">
        <v>1831</v>
      </c>
      <c r="F3473">
        <v>22</v>
      </c>
    </row>
    <row r="3474" spans="1:6" x14ac:dyDescent="0.25">
      <c r="A3474">
        <v>126</v>
      </c>
      <c r="B3474" t="s">
        <v>6688</v>
      </c>
      <c r="C3474" t="s">
        <v>1896</v>
      </c>
      <c r="E3474" t="s">
        <v>1896</v>
      </c>
      <c r="F3474">
        <v>124</v>
      </c>
    </row>
    <row r="3475" spans="1:6" x14ac:dyDescent="0.25">
      <c r="A3475">
        <v>31</v>
      </c>
      <c r="B3475" t="s">
        <v>6689</v>
      </c>
      <c r="C3475" t="s">
        <v>6690</v>
      </c>
      <c r="E3475" t="s">
        <v>6690</v>
      </c>
      <c r="F3475">
        <v>31</v>
      </c>
    </row>
    <row r="3476" spans="1:6" x14ac:dyDescent="0.25">
      <c r="A3476">
        <v>209</v>
      </c>
      <c r="B3476" t="s">
        <v>6691</v>
      </c>
      <c r="C3476" t="s">
        <v>1891</v>
      </c>
      <c r="E3476" t="s">
        <v>1891</v>
      </c>
      <c r="F3476">
        <v>208</v>
      </c>
    </row>
    <row r="3477" spans="1:6" x14ac:dyDescent="0.25">
      <c r="A3477">
        <v>288</v>
      </c>
      <c r="B3477" t="s">
        <v>6692</v>
      </c>
      <c r="C3477" t="s">
        <v>1909</v>
      </c>
      <c r="E3477" t="s">
        <v>1909</v>
      </c>
      <c r="F3477">
        <v>288</v>
      </c>
    </row>
    <row r="3478" spans="1:6" x14ac:dyDescent="0.25">
      <c r="A3478">
        <v>818</v>
      </c>
      <c r="B3478" t="s">
        <v>6693</v>
      </c>
      <c r="C3478" t="s">
        <v>208</v>
      </c>
      <c r="E3478" t="s">
        <v>208</v>
      </c>
      <c r="F3478">
        <v>722</v>
      </c>
    </row>
    <row r="3479" spans="1:6" x14ac:dyDescent="0.25">
      <c r="A3479">
        <v>387</v>
      </c>
      <c r="B3479" t="s">
        <v>6694</v>
      </c>
      <c r="C3479" t="s">
        <v>6695</v>
      </c>
      <c r="E3479" t="s">
        <v>6695</v>
      </c>
      <c r="F3479">
        <v>387</v>
      </c>
    </row>
    <row r="3480" spans="1:6" x14ac:dyDescent="0.25">
      <c r="A3480">
        <v>88</v>
      </c>
      <c r="B3480" t="s">
        <v>6696</v>
      </c>
      <c r="C3480" t="s">
        <v>1898</v>
      </c>
      <c r="E3480" t="s">
        <v>1898</v>
      </c>
      <c r="F3480">
        <v>85</v>
      </c>
    </row>
    <row r="3481" spans="1:6" x14ac:dyDescent="0.25">
      <c r="A3481">
        <v>76</v>
      </c>
      <c r="B3481" t="s">
        <v>6697</v>
      </c>
      <c r="C3481" t="s">
        <v>1900</v>
      </c>
      <c r="E3481" t="s">
        <v>1900</v>
      </c>
      <c r="F3481">
        <v>76</v>
      </c>
    </row>
    <row r="3482" spans="1:6" x14ac:dyDescent="0.25">
      <c r="A3482">
        <v>24</v>
      </c>
      <c r="B3482" t="s">
        <v>6698</v>
      </c>
      <c r="C3482" t="s">
        <v>6699</v>
      </c>
      <c r="E3482" t="s">
        <v>6699</v>
      </c>
      <c r="F3482">
        <v>24</v>
      </c>
    </row>
    <row r="3483" spans="1:6" x14ac:dyDescent="0.25">
      <c r="A3483">
        <v>22</v>
      </c>
      <c r="B3483" t="s">
        <v>6700</v>
      </c>
      <c r="C3483" t="s">
        <v>1349</v>
      </c>
      <c r="E3483" t="s">
        <v>1349</v>
      </c>
      <c r="F3483">
        <v>22</v>
      </c>
    </row>
    <row r="3484" spans="1:6" x14ac:dyDescent="0.25">
      <c r="A3484">
        <v>414</v>
      </c>
      <c r="B3484" t="s">
        <v>6701</v>
      </c>
      <c r="C3484">
        <v>159577</v>
      </c>
      <c r="E3484">
        <v>159577</v>
      </c>
      <c r="F3484">
        <v>413</v>
      </c>
    </row>
    <row r="3485" spans="1:6" x14ac:dyDescent="0.25">
      <c r="A3485">
        <v>244</v>
      </c>
      <c r="B3485" t="s">
        <v>6702</v>
      </c>
      <c r="C3485">
        <v>159576</v>
      </c>
      <c r="E3485">
        <v>159576</v>
      </c>
      <c r="F3485">
        <v>244</v>
      </c>
    </row>
    <row r="3486" spans="1:6" x14ac:dyDescent="0.25">
      <c r="A3486">
        <v>23</v>
      </c>
      <c r="B3486" t="s">
        <v>6703</v>
      </c>
      <c r="C3486" t="s">
        <v>1886</v>
      </c>
      <c r="E3486" t="s">
        <v>1886</v>
      </c>
      <c r="F3486">
        <v>22</v>
      </c>
    </row>
    <row r="3487" spans="1:6" x14ac:dyDescent="0.25">
      <c r="A3487">
        <v>77</v>
      </c>
      <c r="B3487" t="s">
        <v>6704</v>
      </c>
      <c r="C3487" t="s">
        <v>773</v>
      </c>
      <c r="E3487" t="s">
        <v>773</v>
      </c>
      <c r="F3487">
        <v>77</v>
      </c>
    </row>
    <row r="3488" spans="1:6" x14ac:dyDescent="0.25">
      <c r="A3488">
        <v>187</v>
      </c>
      <c r="B3488" t="s">
        <v>6705</v>
      </c>
      <c r="C3488" t="s">
        <v>1899</v>
      </c>
      <c r="E3488" t="s">
        <v>1899</v>
      </c>
      <c r="F3488">
        <v>187</v>
      </c>
    </row>
    <row r="3489" spans="1:6" x14ac:dyDescent="0.25">
      <c r="A3489">
        <v>7</v>
      </c>
      <c r="B3489" t="s">
        <v>6706</v>
      </c>
      <c r="C3489" t="s">
        <v>6707</v>
      </c>
      <c r="E3489" t="s">
        <v>6707</v>
      </c>
      <c r="F3489">
        <v>7</v>
      </c>
    </row>
    <row r="3490" spans="1:6" x14ac:dyDescent="0.25">
      <c r="A3490">
        <v>96</v>
      </c>
      <c r="B3490" t="s">
        <v>6708</v>
      </c>
      <c r="C3490" t="s">
        <v>1875</v>
      </c>
      <c r="E3490" t="s">
        <v>1875</v>
      </c>
      <c r="F3490">
        <v>96</v>
      </c>
    </row>
    <row r="3491" spans="1:6" x14ac:dyDescent="0.25">
      <c r="A3491">
        <v>28</v>
      </c>
      <c r="B3491" t="s">
        <v>6709</v>
      </c>
      <c r="C3491" t="s">
        <v>1876</v>
      </c>
      <c r="E3491" t="s">
        <v>1876</v>
      </c>
      <c r="F3491">
        <v>28</v>
      </c>
    </row>
    <row r="3492" spans="1:6" x14ac:dyDescent="0.25">
      <c r="A3492">
        <v>69</v>
      </c>
      <c r="B3492" t="s">
        <v>6710</v>
      </c>
      <c r="C3492" t="s">
        <v>1880</v>
      </c>
      <c r="E3492" t="s">
        <v>1880</v>
      </c>
      <c r="F3492">
        <v>69</v>
      </c>
    </row>
    <row r="3493" spans="1:6" x14ac:dyDescent="0.25">
      <c r="A3493">
        <v>26</v>
      </c>
      <c r="B3493" t="s">
        <v>6711</v>
      </c>
      <c r="C3493" t="s">
        <v>1879</v>
      </c>
      <c r="E3493" t="s">
        <v>1879</v>
      </c>
      <c r="F3493">
        <v>26</v>
      </c>
    </row>
    <row r="3494" spans="1:6" x14ac:dyDescent="0.25">
      <c r="A3494">
        <v>106</v>
      </c>
      <c r="B3494" t="s">
        <v>6712</v>
      </c>
      <c r="C3494" t="s">
        <v>1878</v>
      </c>
      <c r="E3494" t="s">
        <v>1878</v>
      </c>
      <c r="F3494">
        <v>106</v>
      </c>
    </row>
    <row r="3495" spans="1:6" x14ac:dyDescent="0.25">
      <c r="A3495">
        <v>88</v>
      </c>
      <c r="B3495" t="s">
        <v>6713</v>
      </c>
      <c r="C3495" t="s">
        <v>1877</v>
      </c>
      <c r="E3495" t="s">
        <v>1877</v>
      </c>
      <c r="F3495">
        <v>88</v>
      </c>
    </row>
    <row r="3496" spans="1:6" x14ac:dyDescent="0.25">
      <c r="A3496">
        <v>63</v>
      </c>
      <c r="B3496" t="s">
        <v>6714</v>
      </c>
      <c r="C3496" t="s">
        <v>1825</v>
      </c>
      <c r="E3496" t="s">
        <v>1825</v>
      </c>
      <c r="F3496">
        <v>63</v>
      </c>
    </row>
    <row r="3497" spans="1:6" x14ac:dyDescent="0.25">
      <c r="A3497">
        <v>19</v>
      </c>
      <c r="B3497" t="s">
        <v>6715</v>
      </c>
      <c r="C3497" t="s">
        <v>1881</v>
      </c>
      <c r="E3497" t="s">
        <v>1881</v>
      </c>
      <c r="F3497">
        <v>19</v>
      </c>
    </row>
    <row r="3498" spans="1:6" x14ac:dyDescent="0.25">
      <c r="A3498">
        <v>611</v>
      </c>
      <c r="B3498" t="s">
        <v>6716</v>
      </c>
      <c r="C3498" t="s">
        <v>755</v>
      </c>
      <c r="E3498" t="s">
        <v>755</v>
      </c>
      <c r="F3498">
        <v>580</v>
      </c>
    </row>
    <row r="3499" spans="1:6" x14ac:dyDescent="0.25">
      <c r="A3499">
        <v>535</v>
      </c>
      <c r="B3499" t="s">
        <v>6717</v>
      </c>
      <c r="C3499" t="s">
        <v>754</v>
      </c>
      <c r="E3499" t="s">
        <v>754</v>
      </c>
      <c r="F3499">
        <v>472</v>
      </c>
    </row>
    <row r="3500" spans="1:6" x14ac:dyDescent="0.25">
      <c r="A3500">
        <v>20</v>
      </c>
      <c r="B3500" t="s">
        <v>6718</v>
      </c>
      <c r="C3500">
        <v>159579</v>
      </c>
      <c r="E3500">
        <v>159579</v>
      </c>
      <c r="F3500">
        <v>20</v>
      </c>
    </row>
    <row r="3501" spans="1:6" x14ac:dyDescent="0.25">
      <c r="A3501">
        <v>12</v>
      </c>
      <c r="B3501" t="s">
        <v>6719</v>
      </c>
      <c r="C3501" t="s">
        <v>1139</v>
      </c>
      <c r="E3501" t="s">
        <v>1139</v>
      </c>
      <c r="F3501">
        <v>9</v>
      </c>
    </row>
    <row r="3502" spans="1:6" x14ac:dyDescent="0.25">
      <c r="A3502">
        <v>372</v>
      </c>
      <c r="B3502" t="s">
        <v>6720</v>
      </c>
      <c r="C3502" t="s">
        <v>6721</v>
      </c>
      <c r="E3502" t="s">
        <v>6721</v>
      </c>
      <c r="F3502">
        <v>372</v>
      </c>
    </row>
    <row r="3503" spans="1:6" x14ac:dyDescent="0.25">
      <c r="A3503">
        <v>72</v>
      </c>
      <c r="B3503" t="s">
        <v>6722</v>
      </c>
      <c r="C3503" t="s">
        <v>1829</v>
      </c>
      <c r="E3503" t="s">
        <v>1829</v>
      </c>
      <c r="F3503">
        <v>72</v>
      </c>
    </row>
    <row r="3504" spans="1:6" x14ac:dyDescent="0.25">
      <c r="A3504">
        <v>62</v>
      </c>
      <c r="B3504" t="s">
        <v>6723</v>
      </c>
      <c r="C3504" t="s">
        <v>1826</v>
      </c>
      <c r="E3504" t="s">
        <v>1826</v>
      </c>
      <c r="F3504">
        <v>62</v>
      </c>
    </row>
    <row r="3505" spans="1:6" x14ac:dyDescent="0.25">
      <c r="A3505">
        <v>77</v>
      </c>
      <c r="B3505" t="s">
        <v>6724</v>
      </c>
      <c r="C3505" t="s">
        <v>1827</v>
      </c>
      <c r="E3505" t="s">
        <v>1827</v>
      </c>
      <c r="F3505">
        <v>75</v>
      </c>
    </row>
    <row r="3506" spans="1:6" x14ac:dyDescent="0.25">
      <c r="A3506">
        <v>52</v>
      </c>
      <c r="B3506" t="s">
        <v>6725</v>
      </c>
      <c r="C3506" t="s">
        <v>1828</v>
      </c>
      <c r="E3506" t="s">
        <v>1828</v>
      </c>
      <c r="F3506">
        <v>52</v>
      </c>
    </row>
    <row r="3507" spans="1:6" x14ac:dyDescent="0.25">
      <c r="A3507">
        <v>159</v>
      </c>
      <c r="B3507" t="s">
        <v>6726</v>
      </c>
      <c r="C3507" t="s">
        <v>1872</v>
      </c>
      <c r="E3507" t="s">
        <v>1872</v>
      </c>
      <c r="F3507">
        <v>159</v>
      </c>
    </row>
    <row r="3508" spans="1:6" x14ac:dyDescent="0.25">
      <c r="A3508">
        <v>230</v>
      </c>
      <c r="B3508" t="s">
        <v>6727</v>
      </c>
      <c r="C3508" t="s">
        <v>1873</v>
      </c>
      <c r="E3508" t="s">
        <v>1873</v>
      </c>
      <c r="F3508">
        <v>230</v>
      </c>
    </row>
    <row r="3509" spans="1:6" x14ac:dyDescent="0.25">
      <c r="A3509">
        <v>144</v>
      </c>
      <c r="B3509" t="s">
        <v>6728</v>
      </c>
      <c r="C3509" t="s">
        <v>1894</v>
      </c>
      <c r="E3509" t="s">
        <v>1894</v>
      </c>
      <c r="F3509">
        <v>144</v>
      </c>
    </row>
    <row r="3510" spans="1:6" x14ac:dyDescent="0.25">
      <c r="A3510">
        <v>242</v>
      </c>
      <c r="B3510" t="s">
        <v>6729</v>
      </c>
      <c r="C3510" t="s">
        <v>6730</v>
      </c>
      <c r="E3510" t="s">
        <v>6730</v>
      </c>
      <c r="F3510">
        <v>242</v>
      </c>
    </row>
    <row r="3511" spans="1:6" x14ac:dyDescent="0.25">
      <c r="A3511">
        <v>12</v>
      </c>
      <c r="B3511" t="s">
        <v>6731</v>
      </c>
      <c r="C3511" t="s">
        <v>6732</v>
      </c>
      <c r="E3511" t="s">
        <v>6732</v>
      </c>
      <c r="F3511">
        <v>0</v>
      </c>
    </row>
    <row r="3512" spans="1:6" x14ac:dyDescent="0.25">
      <c r="A3512">
        <v>7915</v>
      </c>
      <c r="B3512" t="s">
        <v>6733</v>
      </c>
      <c r="C3512" t="s">
        <v>3</v>
      </c>
      <c r="E3512" t="s">
        <v>3</v>
      </c>
      <c r="F3512">
        <v>6603</v>
      </c>
    </row>
    <row r="3513" spans="1:6" x14ac:dyDescent="0.25">
      <c r="A3513">
        <v>0</v>
      </c>
      <c r="B3513" t="s">
        <v>6734</v>
      </c>
      <c r="C3513" t="s">
        <v>1832</v>
      </c>
      <c r="E3513" t="s">
        <v>1832</v>
      </c>
      <c r="F3513">
        <v>-1</v>
      </c>
    </row>
    <row r="3514" spans="1:6" x14ac:dyDescent="0.25">
      <c r="A3514">
        <v>175</v>
      </c>
      <c r="B3514" t="s">
        <v>6735</v>
      </c>
      <c r="C3514" t="s">
        <v>711</v>
      </c>
      <c r="E3514" t="s">
        <v>711</v>
      </c>
      <c r="F3514">
        <v>163</v>
      </c>
    </row>
    <row r="3515" spans="1:6" x14ac:dyDescent="0.25">
      <c r="A3515">
        <v>150</v>
      </c>
      <c r="B3515" t="s">
        <v>6736</v>
      </c>
      <c r="C3515" t="s">
        <v>1895</v>
      </c>
      <c r="E3515" t="s">
        <v>1895</v>
      </c>
      <c r="F3515">
        <v>148</v>
      </c>
    </row>
    <row r="3516" spans="1:6" x14ac:dyDescent="0.25">
      <c r="A3516">
        <v>334</v>
      </c>
      <c r="B3516" t="s">
        <v>6737</v>
      </c>
      <c r="C3516" t="s">
        <v>1840</v>
      </c>
      <c r="E3516" t="s">
        <v>1840</v>
      </c>
      <c r="F3516">
        <v>200</v>
      </c>
    </row>
    <row r="3517" spans="1:6" x14ac:dyDescent="0.25">
      <c r="A3517">
        <v>729</v>
      </c>
      <c r="B3517" t="s">
        <v>6738</v>
      </c>
      <c r="C3517">
        <v>159593</v>
      </c>
      <c r="E3517">
        <v>159593</v>
      </c>
      <c r="F3517">
        <v>729</v>
      </c>
    </row>
    <row r="3518" spans="1:6" x14ac:dyDescent="0.25">
      <c r="A3518">
        <v>31</v>
      </c>
      <c r="B3518" t="s">
        <v>6739</v>
      </c>
      <c r="C3518" t="s">
        <v>6740</v>
      </c>
      <c r="E3518" t="s">
        <v>6740</v>
      </c>
      <c r="F3518">
        <v>31</v>
      </c>
    </row>
    <row r="3519" spans="1:6" x14ac:dyDescent="0.25">
      <c r="A3519">
        <v>17</v>
      </c>
      <c r="B3519" t="s">
        <v>6741</v>
      </c>
      <c r="C3519" t="s">
        <v>1813</v>
      </c>
      <c r="E3519" t="s">
        <v>1813</v>
      </c>
      <c r="F3519">
        <v>16</v>
      </c>
    </row>
    <row r="3520" spans="1:6" x14ac:dyDescent="0.25">
      <c r="A3520">
        <v>40</v>
      </c>
      <c r="B3520" t="s">
        <v>6742</v>
      </c>
      <c r="C3520" t="s">
        <v>1907</v>
      </c>
      <c r="E3520" t="s">
        <v>1907</v>
      </c>
      <c r="F3520">
        <v>40</v>
      </c>
    </row>
    <row r="3521" spans="1:6" x14ac:dyDescent="0.25">
      <c r="A3521">
        <v>48</v>
      </c>
      <c r="B3521" t="s">
        <v>6743</v>
      </c>
      <c r="C3521" t="s">
        <v>6744</v>
      </c>
      <c r="E3521" t="s">
        <v>6744</v>
      </c>
      <c r="F3521">
        <v>48</v>
      </c>
    </row>
    <row r="3522" spans="1:6" x14ac:dyDescent="0.25">
      <c r="A3522">
        <v>35</v>
      </c>
      <c r="B3522" t="s">
        <v>6745</v>
      </c>
      <c r="C3522" t="s">
        <v>1815</v>
      </c>
      <c r="E3522" t="s">
        <v>1815</v>
      </c>
      <c r="F3522">
        <v>35</v>
      </c>
    </row>
    <row r="3523" spans="1:6" x14ac:dyDescent="0.25">
      <c r="A3523">
        <v>154</v>
      </c>
      <c r="B3523" t="s">
        <v>6746</v>
      </c>
      <c r="C3523" t="s">
        <v>6747</v>
      </c>
      <c r="E3523" t="s">
        <v>6747</v>
      </c>
      <c r="F3523">
        <v>154</v>
      </c>
    </row>
    <row r="3524" spans="1:6" x14ac:dyDescent="0.25">
      <c r="A3524">
        <v>42</v>
      </c>
      <c r="B3524" t="s">
        <v>6748</v>
      </c>
      <c r="C3524" t="s">
        <v>6749</v>
      </c>
      <c r="E3524" t="s">
        <v>6749</v>
      </c>
      <c r="F3524">
        <v>42</v>
      </c>
    </row>
    <row r="3525" spans="1:6" x14ac:dyDescent="0.25">
      <c r="A3525">
        <v>174</v>
      </c>
      <c r="B3525" t="s">
        <v>6750</v>
      </c>
      <c r="C3525" t="s">
        <v>1892</v>
      </c>
      <c r="E3525" t="s">
        <v>1892</v>
      </c>
      <c r="F3525">
        <v>174</v>
      </c>
    </row>
    <row r="3526" spans="1:6" x14ac:dyDescent="0.25">
      <c r="A3526">
        <v>35</v>
      </c>
      <c r="B3526" t="s">
        <v>6751</v>
      </c>
      <c r="C3526">
        <v>159756</v>
      </c>
      <c r="E3526">
        <v>159756</v>
      </c>
      <c r="F3526">
        <v>35</v>
      </c>
    </row>
    <row r="3527" spans="1:6" x14ac:dyDescent="0.25">
      <c r="A3527">
        <v>8</v>
      </c>
      <c r="B3527" t="s">
        <v>6752</v>
      </c>
      <c r="C3527" t="s">
        <v>1836</v>
      </c>
      <c r="E3527" t="s">
        <v>1836</v>
      </c>
      <c r="F3527">
        <v>8</v>
      </c>
    </row>
    <row r="3528" spans="1:6" x14ac:dyDescent="0.25">
      <c r="A3528">
        <v>82</v>
      </c>
      <c r="B3528" t="s">
        <v>6753</v>
      </c>
      <c r="C3528" t="s">
        <v>1861</v>
      </c>
      <c r="E3528" t="s">
        <v>1861</v>
      </c>
      <c r="F3528">
        <v>82</v>
      </c>
    </row>
    <row r="3529" spans="1:6" x14ac:dyDescent="0.25">
      <c r="A3529">
        <v>287</v>
      </c>
      <c r="B3529" t="s">
        <v>6754</v>
      </c>
      <c r="C3529" t="s">
        <v>1853</v>
      </c>
      <c r="E3529" t="s">
        <v>1853</v>
      </c>
      <c r="F3529">
        <v>287</v>
      </c>
    </row>
    <row r="3530" spans="1:6" x14ac:dyDescent="0.25">
      <c r="A3530">
        <v>204</v>
      </c>
      <c r="B3530" t="s">
        <v>6755</v>
      </c>
      <c r="C3530" t="s">
        <v>1859</v>
      </c>
      <c r="E3530" t="s">
        <v>1859</v>
      </c>
      <c r="F3530">
        <v>204</v>
      </c>
    </row>
    <row r="3531" spans="1:6" x14ac:dyDescent="0.25">
      <c r="A3531">
        <v>279</v>
      </c>
      <c r="B3531" t="s">
        <v>6756</v>
      </c>
      <c r="C3531" t="s">
        <v>1857</v>
      </c>
      <c r="E3531" t="s">
        <v>1857</v>
      </c>
      <c r="F3531">
        <v>279</v>
      </c>
    </row>
    <row r="3532" spans="1:6" x14ac:dyDescent="0.25">
      <c r="A3532">
        <v>322</v>
      </c>
      <c r="B3532" t="s">
        <v>6757</v>
      </c>
      <c r="C3532" t="s">
        <v>1858</v>
      </c>
      <c r="E3532" t="s">
        <v>1858</v>
      </c>
      <c r="F3532">
        <v>322</v>
      </c>
    </row>
    <row r="3533" spans="1:6" x14ac:dyDescent="0.25">
      <c r="A3533">
        <v>70</v>
      </c>
      <c r="B3533" t="s">
        <v>6758</v>
      </c>
      <c r="C3533" t="s">
        <v>1854</v>
      </c>
      <c r="E3533" t="s">
        <v>1854</v>
      </c>
      <c r="F3533">
        <v>70</v>
      </c>
    </row>
    <row r="3534" spans="1:6" x14ac:dyDescent="0.25">
      <c r="A3534">
        <v>332</v>
      </c>
      <c r="B3534" t="s">
        <v>6759</v>
      </c>
      <c r="C3534" t="s">
        <v>1852</v>
      </c>
      <c r="E3534" t="s">
        <v>1852</v>
      </c>
      <c r="F3534">
        <v>332</v>
      </c>
    </row>
    <row r="3535" spans="1:6" x14ac:dyDescent="0.25">
      <c r="A3535">
        <v>159</v>
      </c>
      <c r="B3535" t="s">
        <v>6760</v>
      </c>
      <c r="C3535" t="s">
        <v>1850</v>
      </c>
      <c r="E3535" t="s">
        <v>1850</v>
      </c>
      <c r="F3535">
        <v>159</v>
      </c>
    </row>
    <row r="3536" spans="1:6" x14ac:dyDescent="0.25">
      <c r="A3536">
        <v>128</v>
      </c>
      <c r="B3536" t="s">
        <v>6761</v>
      </c>
      <c r="C3536" t="s">
        <v>1855</v>
      </c>
      <c r="E3536" t="s">
        <v>1855</v>
      </c>
      <c r="F3536">
        <v>128</v>
      </c>
    </row>
    <row r="3537" spans="1:6" x14ac:dyDescent="0.25">
      <c r="A3537">
        <v>14</v>
      </c>
      <c r="B3537" t="s">
        <v>6762</v>
      </c>
      <c r="C3537" t="s">
        <v>1856</v>
      </c>
      <c r="E3537" t="s">
        <v>1856</v>
      </c>
      <c r="F3537">
        <v>14</v>
      </c>
    </row>
    <row r="3538" spans="1:6" x14ac:dyDescent="0.25">
      <c r="A3538">
        <v>125</v>
      </c>
      <c r="B3538" t="s">
        <v>6763</v>
      </c>
      <c r="C3538" t="s">
        <v>1851</v>
      </c>
      <c r="E3538" t="s">
        <v>1851</v>
      </c>
      <c r="F3538">
        <v>125</v>
      </c>
    </row>
    <row r="3539" spans="1:6" x14ac:dyDescent="0.25">
      <c r="A3539">
        <v>5674</v>
      </c>
      <c r="B3539" t="s">
        <v>6764</v>
      </c>
      <c r="C3539">
        <v>159639</v>
      </c>
      <c r="E3539">
        <v>159639</v>
      </c>
      <c r="F3539">
        <v>-1694</v>
      </c>
    </row>
    <row r="3540" spans="1:6" x14ac:dyDescent="0.25">
      <c r="A3540">
        <v>72</v>
      </c>
      <c r="B3540" t="s">
        <v>6765</v>
      </c>
      <c r="C3540" t="s">
        <v>1823</v>
      </c>
      <c r="E3540" t="s">
        <v>1823</v>
      </c>
      <c r="F3540">
        <v>71</v>
      </c>
    </row>
    <row r="3541" spans="1:6" x14ac:dyDescent="0.25">
      <c r="A3541">
        <v>397</v>
      </c>
      <c r="B3541" t="s">
        <v>6766</v>
      </c>
      <c r="C3541" t="s">
        <v>159</v>
      </c>
      <c r="E3541" t="s">
        <v>159</v>
      </c>
      <c r="F3541">
        <v>394</v>
      </c>
    </row>
    <row r="3542" spans="1:6" x14ac:dyDescent="0.25">
      <c r="A3542">
        <v>387</v>
      </c>
      <c r="B3542" t="s">
        <v>6767</v>
      </c>
      <c r="C3542" t="s">
        <v>126</v>
      </c>
      <c r="E3542" t="s">
        <v>126</v>
      </c>
      <c r="F3542">
        <v>378</v>
      </c>
    </row>
    <row r="3543" spans="1:6" x14ac:dyDescent="0.25">
      <c r="A3543">
        <v>727</v>
      </c>
      <c r="B3543" t="s">
        <v>6768</v>
      </c>
      <c r="C3543" t="s">
        <v>62</v>
      </c>
      <c r="E3543" t="s">
        <v>62</v>
      </c>
      <c r="F3543">
        <v>676</v>
      </c>
    </row>
    <row r="3544" spans="1:6" x14ac:dyDescent="0.25">
      <c r="A3544">
        <v>625</v>
      </c>
      <c r="B3544" t="s">
        <v>6769</v>
      </c>
      <c r="C3544" t="s">
        <v>98</v>
      </c>
      <c r="E3544" t="s">
        <v>98</v>
      </c>
      <c r="F3544">
        <v>611</v>
      </c>
    </row>
    <row r="3545" spans="1:6" x14ac:dyDescent="0.25">
      <c r="A3545">
        <v>215</v>
      </c>
      <c r="B3545" t="s">
        <v>6770</v>
      </c>
      <c r="C3545" t="s">
        <v>908</v>
      </c>
      <c r="E3545" t="s">
        <v>908</v>
      </c>
      <c r="F3545">
        <v>66</v>
      </c>
    </row>
    <row r="3546" spans="1:6" x14ac:dyDescent="0.25">
      <c r="A3546">
        <v>71</v>
      </c>
      <c r="B3546" t="s">
        <v>6771</v>
      </c>
      <c r="C3546" t="s">
        <v>1839</v>
      </c>
      <c r="E3546" t="s">
        <v>1839</v>
      </c>
      <c r="F3546">
        <v>71</v>
      </c>
    </row>
    <row r="3547" spans="1:6" x14ac:dyDescent="0.25">
      <c r="A3547">
        <v>7</v>
      </c>
      <c r="B3547" t="s">
        <v>6772</v>
      </c>
      <c r="C3547" t="s">
        <v>774</v>
      </c>
      <c r="E3547" t="s">
        <v>774</v>
      </c>
      <c r="F3547">
        <v>7</v>
      </c>
    </row>
    <row r="3548" spans="1:6" x14ac:dyDescent="0.25">
      <c r="A3548">
        <v>14046</v>
      </c>
      <c r="B3548" t="s">
        <v>6773</v>
      </c>
      <c r="C3548" t="s">
        <v>45</v>
      </c>
      <c r="E3548" t="s">
        <v>45</v>
      </c>
      <c r="F3548">
        <v>3943</v>
      </c>
    </row>
    <row r="3549" spans="1:6" x14ac:dyDescent="0.25">
      <c r="A3549">
        <v>0</v>
      </c>
      <c r="B3549" t="s">
        <v>6774</v>
      </c>
      <c r="C3549" t="s">
        <v>6775</v>
      </c>
      <c r="E3549" t="s">
        <v>6775</v>
      </c>
      <c r="F3549">
        <v>-1264</v>
      </c>
    </row>
    <row r="3550" spans="1:6" x14ac:dyDescent="0.25">
      <c r="A3550">
        <v>48</v>
      </c>
      <c r="B3550" t="s">
        <v>6776</v>
      </c>
      <c r="C3550" t="s">
        <v>6777</v>
      </c>
      <c r="E3550" t="s">
        <v>6777</v>
      </c>
      <c r="F3550">
        <v>48</v>
      </c>
    </row>
    <row r="3551" spans="1:6" x14ac:dyDescent="0.25">
      <c r="A3551">
        <v>120</v>
      </c>
      <c r="B3551" t="s">
        <v>6778</v>
      </c>
      <c r="C3551" t="s">
        <v>790</v>
      </c>
      <c r="E3551" t="s">
        <v>790</v>
      </c>
      <c r="F3551">
        <v>120</v>
      </c>
    </row>
    <row r="3552" spans="1:6" x14ac:dyDescent="0.25">
      <c r="A3552">
        <v>96</v>
      </c>
      <c r="B3552" t="s">
        <v>6779</v>
      </c>
      <c r="C3552" t="s">
        <v>6780</v>
      </c>
      <c r="E3552" t="s">
        <v>6780</v>
      </c>
      <c r="F3552">
        <v>70</v>
      </c>
    </row>
    <row r="3553" spans="1:6" x14ac:dyDescent="0.25">
      <c r="A3553">
        <v>192</v>
      </c>
      <c r="B3553" t="s">
        <v>6781</v>
      </c>
      <c r="C3553" t="s">
        <v>6782</v>
      </c>
      <c r="E3553" t="s">
        <v>6782</v>
      </c>
      <c r="F3553">
        <v>133</v>
      </c>
    </row>
    <row r="3554" spans="1:6" x14ac:dyDescent="0.25">
      <c r="A3554">
        <v>246</v>
      </c>
      <c r="B3554" t="s">
        <v>6783</v>
      </c>
      <c r="C3554" t="s">
        <v>1871</v>
      </c>
      <c r="E3554" t="s">
        <v>1871</v>
      </c>
      <c r="F3554">
        <v>245</v>
      </c>
    </row>
    <row r="3555" spans="1:6" x14ac:dyDescent="0.25">
      <c r="A3555">
        <v>9</v>
      </c>
      <c r="B3555" t="s">
        <v>6784</v>
      </c>
      <c r="C3555" t="s">
        <v>6785</v>
      </c>
      <c r="E3555" t="s">
        <v>6785</v>
      </c>
      <c r="F3555">
        <v>9</v>
      </c>
    </row>
    <row r="3556" spans="1:6" x14ac:dyDescent="0.25">
      <c r="A3556">
        <v>10</v>
      </c>
      <c r="B3556" t="s">
        <v>6786</v>
      </c>
      <c r="C3556" t="s">
        <v>1818</v>
      </c>
      <c r="E3556" t="s">
        <v>1818</v>
      </c>
      <c r="F3556">
        <v>9</v>
      </c>
    </row>
    <row r="3557" spans="1:6" x14ac:dyDescent="0.25">
      <c r="A3557">
        <v>23</v>
      </c>
      <c r="B3557" t="s">
        <v>6787</v>
      </c>
      <c r="C3557" t="s">
        <v>1819</v>
      </c>
      <c r="E3557" t="s">
        <v>1819</v>
      </c>
      <c r="F3557">
        <v>22</v>
      </c>
    </row>
    <row r="3558" spans="1:6" x14ac:dyDescent="0.25">
      <c r="A3558">
        <v>23</v>
      </c>
      <c r="B3558" t="s">
        <v>6788</v>
      </c>
      <c r="C3558" t="s">
        <v>1820</v>
      </c>
      <c r="E3558" t="s">
        <v>1820</v>
      </c>
      <c r="F3558">
        <v>23</v>
      </c>
    </row>
    <row r="3559" spans="1:6" x14ac:dyDescent="0.25">
      <c r="A3559">
        <v>21</v>
      </c>
      <c r="B3559" t="s">
        <v>6789</v>
      </c>
      <c r="C3559" t="s">
        <v>1821</v>
      </c>
      <c r="E3559" t="s">
        <v>1821</v>
      </c>
      <c r="F3559">
        <v>20</v>
      </c>
    </row>
    <row r="3560" spans="1:6" x14ac:dyDescent="0.25">
      <c r="A3560">
        <v>57</v>
      </c>
      <c r="B3560" t="s">
        <v>6790</v>
      </c>
      <c r="C3560" t="s">
        <v>1830</v>
      </c>
      <c r="E3560" t="s">
        <v>1830</v>
      </c>
      <c r="F3560">
        <v>53</v>
      </c>
    </row>
    <row r="3561" spans="1:6" x14ac:dyDescent="0.25">
      <c r="A3561">
        <v>42</v>
      </c>
      <c r="B3561" t="s">
        <v>6791</v>
      </c>
      <c r="C3561" t="s">
        <v>1847</v>
      </c>
      <c r="E3561" t="s">
        <v>1847</v>
      </c>
      <c r="F3561">
        <v>42</v>
      </c>
    </row>
    <row r="3562" spans="1:6" x14ac:dyDescent="0.25">
      <c r="A3562">
        <v>5</v>
      </c>
      <c r="B3562" t="s">
        <v>6792</v>
      </c>
      <c r="C3562" t="s">
        <v>6793</v>
      </c>
      <c r="E3562" t="s">
        <v>6793</v>
      </c>
      <c r="F3562">
        <v>5</v>
      </c>
    </row>
    <row r="3563" spans="1:6" x14ac:dyDescent="0.25">
      <c r="A3563">
        <v>46</v>
      </c>
      <c r="B3563" t="s">
        <v>6794</v>
      </c>
      <c r="C3563" t="s">
        <v>1846</v>
      </c>
      <c r="E3563" t="s">
        <v>1846</v>
      </c>
      <c r="F3563">
        <v>46</v>
      </c>
    </row>
    <row r="3564" spans="1:6" x14ac:dyDescent="0.25">
      <c r="A3564">
        <v>8</v>
      </c>
      <c r="B3564" t="s">
        <v>6795</v>
      </c>
      <c r="C3564" t="s">
        <v>6796</v>
      </c>
      <c r="E3564" t="s">
        <v>6796</v>
      </c>
      <c r="F3564">
        <v>8</v>
      </c>
    </row>
    <row r="3565" spans="1:6" x14ac:dyDescent="0.25">
      <c r="A3565">
        <v>343</v>
      </c>
      <c r="B3565" t="s">
        <v>6797</v>
      </c>
      <c r="C3565" t="s">
        <v>1908</v>
      </c>
      <c r="E3565" t="s">
        <v>1908</v>
      </c>
      <c r="F3565">
        <v>343</v>
      </c>
    </row>
    <row r="3566" spans="1:6" x14ac:dyDescent="0.25">
      <c r="A3566">
        <v>47</v>
      </c>
      <c r="B3566" t="s">
        <v>6798</v>
      </c>
      <c r="C3566" t="s">
        <v>1904</v>
      </c>
      <c r="E3566" t="s">
        <v>1904</v>
      </c>
      <c r="F3566">
        <v>46</v>
      </c>
    </row>
    <row r="3567" spans="1:6" x14ac:dyDescent="0.25">
      <c r="A3567">
        <v>69</v>
      </c>
      <c r="B3567" t="s">
        <v>6799</v>
      </c>
      <c r="C3567" t="s">
        <v>1914</v>
      </c>
      <c r="E3567" t="s">
        <v>1914</v>
      </c>
      <c r="F3567">
        <v>69</v>
      </c>
    </row>
    <row r="3568" spans="1:6" x14ac:dyDescent="0.25">
      <c r="A3568">
        <v>853</v>
      </c>
      <c r="B3568" t="s">
        <v>6800</v>
      </c>
      <c r="C3568">
        <v>159588</v>
      </c>
      <c r="E3568">
        <v>159588</v>
      </c>
      <c r="F3568">
        <v>853</v>
      </c>
    </row>
    <row r="3569" spans="1:6" x14ac:dyDescent="0.25">
      <c r="A3569">
        <v>466</v>
      </c>
      <c r="B3569" t="s">
        <v>6801</v>
      </c>
      <c r="C3569">
        <v>159585</v>
      </c>
      <c r="E3569">
        <v>159585</v>
      </c>
      <c r="F3569">
        <v>463</v>
      </c>
    </row>
    <row r="3570" spans="1:6" x14ac:dyDescent="0.25">
      <c r="A3570">
        <v>52</v>
      </c>
      <c r="B3570" t="s">
        <v>6802</v>
      </c>
      <c r="C3570" t="s">
        <v>1883</v>
      </c>
      <c r="E3570" t="s">
        <v>1883</v>
      </c>
      <c r="F3570">
        <v>52</v>
      </c>
    </row>
    <row r="3571" spans="1:6" x14ac:dyDescent="0.25">
      <c r="A3571">
        <v>60</v>
      </c>
      <c r="B3571" t="s">
        <v>6803</v>
      </c>
      <c r="C3571" t="s">
        <v>1833</v>
      </c>
      <c r="E3571" t="s">
        <v>1833</v>
      </c>
      <c r="F3571">
        <v>60</v>
      </c>
    </row>
    <row r="3572" spans="1:6" x14ac:dyDescent="0.25">
      <c r="A3572">
        <v>11</v>
      </c>
      <c r="B3572" t="s">
        <v>6804</v>
      </c>
      <c r="C3572" t="s">
        <v>6805</v>
      </c>
      <c r="E3572" t="s">
        <v>6805</v>
      </c>
      <c r="F3572">
        <v>11</v>
      </c>
    </row>
    <row r="3573" spans="1:6" x14ac:dyDescent="0.25">
      <c r="A3573">
        <v>130</v>
      </c>
      <c r="B3573" t="s">
        <v>6806</v>
      </c>
      <c r="C3573" t="s">
        <v>1834</v>
      </c>
      <c r="E3573" t="s">
        <v>1834</v>
      </c>
      <c r="F3573">
        <v>127</v>
      </c>
    </row>
    <row r="3574" spans="1:6" x14ac:dyDescent="0.25">
      <c r="A3574">
        <v>26</v>
      </c>
      <c r="B3574" t="s">
        <v>6807</v>
      </c>
      <c r="C3574" t="s">
        <v>1912</v>
      </c>
      <c r="E3574" t="s">
        <v>1912</v>
      </c>
      <c r="F3574">
        <v>26</v>
      </c>
    </row>
    <row r="3575" spans="1:6" x14ac:dyDescent="0.25">
      <c r="A3575">
        <v>47</v>
      </c>
      <c r="B3575" t="s">
        <v>6808</v>
      </c>
      <c r="C3575" t="s">
        <v>6809</v>
      </c>
      <c r="E3575" t="s">
        <v>6809</v>
      </c>
      <c r="F3575">
        <v>47</v>
      </c>
    </row>
    <row r="3576" spans="1:6" x14ac:dyDescent="0.25">
      <c r="A3576">
        <v>356</v>
      </c>
      <c r="B3576" t="s">
        <v>6810</v>
      </c>
      <c r="C3576" t="s">
        <v>1902</v>
      </c>
      <c r="E3576" t="s">
        <v>1902</v>
      </c>
      <c r="F3576">
        <v>356</v>
      </c>
    </row>
    <row r="3577" spans="1:6" x14ac:dyDescent="0.25">
      <c r="A3577">
        <v>23</v>
      </c>
      <c r="B3577" t="s">
        <v>6811</v>
      </c>
      <c r="C3577" t="s">
        <v>6812</v>
      </c>
      <c r="E3577" t="s">
        <v>6812</v>
      </c>
      <c r="F3577">
        <v>23</v>
      </c>
    </row>
    <row r="3578" spans="1:6" x14ac:dyDescent="0.25">
      <c r="A3578">
        <v>77</v>
      </c>
      <c r="B3578" t="s">
        <v>6813</v>
      </c>
      <c r="C3578" t="s">
        <v>1911</v>
      </c>
      <c r="E3578" t="s">
        <v>1911</v>
      </c>
      <c r="F3578">
        <v>77</v>
      </c>
    </row>
    <row r="3579" spans="1:6" x14ac:dyDescent="0.25">
      <c r="A3579">
        <v>24</v>
      </c>
      <c r="B3579" t="s">
        <v>6814</v>
      </c>
      <c r="C3579" t="s">
        <v>1167</v>
      </c>
      <c r="E3579" t="s">
        <v>1167</v>
      </c>
      <c r="F3579">
        <v>-9</v>
      </c>
    </row>
    <row r="3580" spans="1:6" x14ac:dyDescent="0.25">
      <c r="A3580">
        <v>61</v>
      </c>
      <c r="B3580" t="s">
        <v>6815</v>
      </c>
      <c r="C3580" t="s">
        <v>6816</v>
      </c>
      <c r="E3580" t="s">
        <v>6816</v>
      </c>
      <c r="F3580">
        <v>61</v>
      </c>
    </row>
    <row r="3581" spans="1:6" x14ac:dyDescent="0.25">
      <c r="A3581">
        <v>65</v>
      </c>
      <c r="B3581" t="s">
        <v>6817</v>
      </c>
      <c r="C3581" t="s">
        <v>6818</v>
      </c>
      <c r="E3581" t="s">
        <v>6818</v>
      </c>
      <c r="F3581">
        <v>65</v>
      </c>
    </row>
    <row r="3582" spans="1:6" x14ac:dyDescent="0.25">
      <c r="A3582">
        <v>81</v>
      </c>
      <c r="B3582" t="s">
        <v>6819</v>
      </c>
      <c r="C3582">
        <v>173074</v>
      </c>
      <c r="E3582">
        <v>173074</v>
      </c>
      <c r="F3582">
        <v>81</v>
      </c>
    </row>
    <row r="3583" spans="1:6" x14ac:dyDescent="0.25">
      <c r="A3583">
        <v>888</v>
      </c>
      <c r="B3583" t="s">
        <v>6820</v>
      </c>
      <c r="C3583">
        <v>173072</v>
      </c>
      <c r="E3583">
        <v>173072</v>
      </c>
      <c r="F3583">
        <v>888</v>
      </c>
    </row>
    <row r="3584" spans="1:6" x14ac:dyDescent="0.25">
      <c r="A3584">
        <v>92</v>
      </c>
      <c r="B3584" t="s">
        <v>6821</v>
      </c>
      <c r="C3584">
        <v>173070</v>
      </c>
      <c r="E3584">
        <v>173070</v>
      </c>
      <c r="F3584">
        <v>92</v>
      </c>
    </row>
    <row r="3585" spans="1:6" x14ac:dyDescent="0.25">
      <c r="A3585">
        <v>539</v>
      </c>
      <c r="B3585" t="s">
        <v>6822</v>
      </c>
      <c r="C3585">
        <v>173071</v>
      </c>
      <c r="E3585">
        <v>173071</v>
      </c>
      <c r="F3585">
        <v>539</v>
      </c>
    </row>
    <row r="3586" spans="1:6" x14ac:dyDescent="0.25">
      <c r="A3586">
        <v>290</v>
      </c>
      <c r="B3586" t="s">
        <v>6823</v>
      </c>
      <c r="C3586">
        <v>700002</v>
      </c>
      <c r="E3586">
        <v>700002</v>
      </c>
      <c r="F3586">
        <v>290</v>
      </c>
    </row>
    <row r="3587" spans="1:6" x14ac:dyDescent="0.25">
      <c r="A3587">
        <v>0</v>
      </c>
      <c r="B3587" t="s">
        <v>6824</v>
      </c>
      <c r="C3587" t="s">
        <v>2252</v>
      </c>
      <c r="E3587" t="s">
        <v>2252</v>
      </c>
      <c r="F3587">
        <v>-37</v>
      </c>
    </row>
    <row r="3588" spans="1:6" x14ac:dyDescent="0.25">
      <c r="A3588">
        <v>12</v>
      </c>
      <c r="B3588" t="s">
        <v>6825</v>
      </c>
      <c r="C3588" t="s">
        <v>6826</v>
      </c>
      <c r="E3588" t="s">
        <v>6826</v>
      </c>
      <c r="F3588">
        <v>12</v>
      </c>
    </row>
    <row r="3589" spans="1:6" x14ac:dyDescent="0.25">
      <c r="A3589">
        <v>6923</v>
      </c>
      <c r="B3589" t="s">
        <v>6827</v>
      </c>
      <c r="C3589">
        <v>783355</v>
      </c>
      <c r="E3589">
        <v>783355</v>
      </c>
      <c r="F3589">
        <v>6923</v>
      </c>
    </row>
    <row r="3590" spans="1:6" x14ac:dyDescent="0.25">
      <c r="A3590">
        <v>9272</v>
      </c>
      <c r="B3590" t="s">
        <v>6828</v>
      </c>
      <c r="C3590">
        <v>570054</v>
      </c>
      <c r="E3590">
        <v>570054</v>
      </c>
      <c r="F3590">
        <v>9272</v>
      </c>
    </row>
    <row r="3591" spans="1:6" x14ac:dyDescent="0.25">
      <c r="A3591">
        <v>2307</v>
      </c>
      <c r="B3591" t="s">
        <v>6829</v>
      </c>
      <c r="C3591">
        <v>250178</v>
      </c>
      <c r="E3591">
        <v>250178</v>
      </c>
      <c r="F3591">
        <v>2307</v>
      </c>
    </row>
    <row r="3592" spans="1:6" x14ac:dyDescent="0.25">
      <c r="A3592">
        <v>1077</v>
      </c>
      <c r="B3592" t="s">
        <v>6830</v>
      </c>
      <c r="C3592">
        <v>783357</v>
      </c>
      <c r="E3592">
        <v>783357</v>
      </c>
      <c r="F3592">
        <v>1077</v>
      </c>
    </row>
    <row r="3593" spans="1:6" x14ac:dyDescent="0.25">
      <c r="A3593">
        <v>2498</v>
      </c>
      <c r="B3593" t="s">
        <v>6831</v>
      </c>
      <c r="C3593" t="s">
        <v>6832</v>
      </c>
      <c r="E3593" t="s">
        <v>6832</v>
      </c>
      <c r="F3593">
        <v>2498</v>
      </c>
    </row>
    <row r="3594" spans="1:6" x14ac:dyDescent="0.25">
      <c r="A3594">
        <v>7218</v>
      </c>
      <c r="B3594" t="s">
        <v>6833</v>
      </c>
      <c r="C3594">
        <v>140790</v>
      </c>
      <c r="E3594">
        <v>140790</v>
      </c>
      <c r="F3594">
        <v>7218</v>
      </c>
    </row>
    <row r="3595" spans="1:6" x14ac:dyDescent="0.25">
      <c r="A3595">
        <v>4406</v>
      </c>
      <c r="B3595" t="s">
        <v>6834</v>
      </c>
      <c r="C3595">
        <v>83010</v>
      </c>
      <c r="E3595">
        <v>83010</v>
      </c>
      <c r="F3595">
        <v>3362</v>
      </c>
    </row>
    <row r="3596" spans="1:6" x14ac:dyDescent="0.25">
      <c r="A3596">
        <v>1</v>
      </c>
      <c r="B3596" t="s">
        <v>6835</v>
      </c>
      <c r="C3596" t="s">
        <v>6836</v>
      </c>
      <c r="E3596" t="s">
        <v>6836</v>
      </c>
      <c r="F3596">
        <v>1</v>
      </c>
    </row>
    <row r="3597" spans="1:6" x14ac:dyDescent="0.25">
      <c r="A3597">
        <v>0</v>
      </c>
      <c r="B3597" t="s">
        <v>6837</v>
      </c>
      <c r="C3597" t="s">
        <v>2262</v>
      </c>
      <c r="E3597" t="s">
        <v>2262</v>
      </c>
      <c r="F3597">
        <v>-1</v>
      </c>
    </row>
    <row r="3598" spans="1:6" x14ac:dyDescent="0.25">
      <c r="A3598">
        <v>0</v>
      </c>
      <c r="B3598" t="s">
        <v>6838</v>
      </c>
      <c r="C3598" t="s">
        <v>2261</v>
      </c>
      <c r="E3598" t="s">
        <v>2261</v>
      </c>
      <c r="F3598">
        <v>-1</v>
      </c>
    </row>
    <row r="3599" spans="1:6" x14ac:dyDescent="0.25">
      <c r="A3599">
        <v>0</v>
      </c>
      <c r="B3599" t="s">
        <v>6839</v>
      </c>
      <c r="C3599" t="s">
        <v>2267</v>
      </c>
      <c r="E3599" t="s">
        <v>2267</v>
      </c>
      <c r="F3599">
        <v>-1</v>
      </c>
    </row>
    <row r="3600" spans="1:6" x14ac:dyDescent="0.25">
      <c r="A3600">
        <v>18</v>
      </c>
      <c r="B3600" t="s">
        <v>6840</v>
      </c>
      <c r="C3600" t="s">
        <v>2251</v>
      </c>
      <c r="E3600" t="s">
        <v>2251</v>
      </c>
      <c r="F3600">
        <v>12</v>
      </c>
    </row>
    <row r="3601" spans="1:6" x14ac:dyDescent="0.25">
      <c r="A3601">
        <v>206</v>
      </c>
      <c r="B3601" t="s">
        <v>6841</v>
      </c>
      <c r="C3601">
        <v>115004</v>
      </c>
      <c r="E3601">
        <v>115004</v>
      </c>
      <c r="F3601">
        <v>206</v>
      </c>
    </row>
    <row r="3602" spans="1:6" x14ac:dyDescent="0.25">
      <c r="A3602">
        <v>297</v>
      </c>
      <c r="B3602" t="s">
        <v>6842</v>
      </c>
      <c r="C3602">
        <v>115003</v>
      </c>
      <c r="E3602">
        <v>115003</v>
      </c>
      <c r="F3602">
        <v>297</v>
      </c>
    </row>
    <row r="3603" spans="1:6" x14ac:dyDescent="0.25">
      <c r="A3603">
        <v>243</v>
      </c>
      <c r="B3603" t="s">
        <v>6843</v>
      </c>
      <c r="C3603">
        <v>440905</v>
      </c>
      <c r="E3603">
        <v>440905</v>
      </c>
      <c r="F3603">
        <v>243</v>
      </c>
    </row>
    <row r="3604" spans="1:6" x14ac:dyDescent="0.25">
      <c r="A3604">
        <v>25</v>
      </c>
      <c r="B3604" t="s">
        <v>6844</v>
      </c>
      <c r="C3604" t="s">
        <v>2193</v>
      </c>
      <c r="E3604" t="s">
        <v>2193</v>
      </c>
      <c r="F3604">
        <v>19</v>
      </c>
    </row>
    <row r="3605" spans="1:6" x14ac:dyDescent="0.25">
      <c r="A3605">
        <v>8551</v>
      </c>
      <c r="B3605" t="s">
        <v>6845</v>
      </c>
      <c r="C3605" t="s">
        <v>569</v>
      </c>
      <c r="E3605" t="s">
        <v>569</v>
      </c>
      <c r="F3605">
        <v>-9880</v>
      </c>
    </row>
    <row r="3606" spans="1:6" x14ac:dyDescent="0.25">
      <c r="A3606">
        <v>52</v>
      </c>
      <c r="B3606" t="s">
        <v>6846</v>
      </c>
      <c r="C3606" t="s">
        <v>6847</v>
      </c>
      <c r="E3606" t="s">
        <v>6847</v>
      </c>
      <c r="F3606">
        <v>52</v>
      </c>
    </row>
    <row r="3607" spans="1:6" x14ac:dyDescent="0.25">
      <c r="A3607">
        <v>6</v>
      </c>
      <c r="B3607" t="s">
        <v>6848</v>
      </c>
      <c r="C3607" t="s">
        <v>6849</v>
      </c>
      <c r="E3607" t="s">
        <v>6849</v>
      </c>
      <c r="F3607">
        <v>6</v>
      </c>
    </row>
    <row r="3608" spans="1:6" x14ac:dyDescent="0.25">
      <c r="A3608">
        <v>120</v>
      </c>
      <c r="B3608" t="s">
        <v>6850</v>
      </c>
      <c r="C3608" t="s">
        <v>6851</v>
      </c>
      <c r="E3608" t="s">
        <v>6851</v>
      </c>
      <c r="F3608">
        <v>120</v>
      </c>
    </row>
    <row r="3609" spans="1:6" x14ac:dyDescent="0.25">
      <c r="A3609">
        <v>120</v>
      </c>
      <c r="B3609" t="s">
        <v>6852</v>
      </c>
      <c r="C3609" t="s">
        <v>6853</v>
      </c>
      <c r="E3609" t="s">
        <v>6853</v>
      </c>
      <c r="F3609">
        <v>120</v>
      </c>
    </row>
    <row r="3610" spans="1:6" x14ac:dyDescent="0.25">
      <c r="A3610">
        <v>93</v>
      </c>
      <c r="B3610" t="s">
        <v>6854</v>
      </c>
      <c r="C3610" t="s">
        <v>6855</v>
      </c>
      <c r="E3610" t="s">
        <v>6855</v>
      </c>
      <c r="F3610">
        <v>93</v>
      </c>
    </row>
    <row r="3611" spans="1:6" x14ac:dyDescent="0.25">
      <c r="A3611">
        <v>145</v>
      </c>
      <c r="B3611" t="s">
        <v>6856</v>
      </c>
      <c r="C3611" t="s">
        <v>6857</v>
      </c>
      <c r="E3611" t="s">
        <v>6857</v>
      </c>
      <c r="F3611">
        <v>145</v>
      </c>
    </row>
    <row r="3612" spans="1:6" x14ac:dyDescent="0.25">
      <c r="A3612">
        <v>157</v>
      </c>
      <c r="B3612" t="s">
        <v>6858</v>
      </c>
      <c r="C3612" t="s">
        <v>6859</v>
      </c>
      <c r="E3612" t="s">
        <v>6859</v>
      </c>
      <c r="F3612">
        <v>157</v>
      </c>
    </row>
    <row r="3613" spans="1:6" x14ac:dyDescent="0.25">
      <c r="A3613">
        <v>1450</v>
      </c>
      <c r="B3613" t="s">
        <v>6860</v>
      </c>
      <c r="C3613" t="s">
        <v>6861</v>
      </c>
      <c r="E3613" t="s">
        <v>6861</v>
      </c>
      <c r="F3613">
        <v>1450</v>
      </c>
    </row>
    <row r="3614" spans="1:6" x14ac:dyDescent="0.25">
      <c r="A3614">
        <v>17</v>
      </c>
      <c r="B3614" t="s">
        <v>6862</v>
      </c>
      <c r="C3614" t="s">
        <v>6863</v>
      </c>
      <c r="E3614" t="s">
        <v>6863</v>
      </c>
      <c r="F3614">
        <v>17</v>
      </c>
    </row>
    <row r="3615" spans="1:6" x14ac:dyDescent="0.25">
      <c r="A3615">
        <v>103</v>
      </c>
      <c r="B3615" t="s">
        <v>6864</v>
      </c>
      <c r="C3615" t="s">
        <v>6865</v>
      </c>
      <c r="E3615" t="s">
        <v>6865</v>
      </c>
      <c r="F3615">
        <v>103</v>
      </c>
    </row>
    <row r="3616" spans="1:6" x14ac:dyDescent="0.25">
      <c r="A3616">
        <v>74</v>
      </c>
      <c r="B3616" t="s">
        <v>6866</v>
      </c>
      <c r="C3616" t="s">
        <v>6867</v>
      </c>
      <c r="E3616" t="s">
        <v>6867</v>
      </c>
      <c r="F3616">
        <v>74</v>
      </c>
    </row>
    <row r="3617" spans="1:6" x14ac:dyDescent="0.25">
      <c r="A3617">
        <v>1441</v>
      </c>
      <c r="B3617" t="s">
        <v>6868</v>
      </c>
      <c r="C3617">
        <v>153080</v>
      </c>
      <c r="E3617">
        <v>153080</v>
      </c>
      <c r="F3617">
        <v>1441</v>
      </c>
    </row>
    <row r="3618" spans="1:6" x14ac:dyDescent="0.25">
      <c r="A3618">
        <v>21</v>
      </c>
      <c r="B3618" t="s">
        <v>6869</v>
      </c>
      <c r="C3618" t="s">
        <v>1345</v>
      </c>
      <c r="E3618" t="s">
        <v>1345</v>
      </c>
      <c r="F3618">
        <v>21</v>
      </c>
    </row>
    <row r="3619" spans="1:6" x14ac:dyDescent="0.25">
      <c r="A3619">
        <v>159</v>
      </c>
      <c r="B3619" t="s">
        <v>6870</v>
      </c>
      <c r="C3619">
        <v>410304</v>
      </c>
      <c r="E3619">
        <v>410304</v>
      </c>
      <c r="F3619">
        <v>159</v>
      </c>
    </row>
    <row r="3620" spans="1:6" x14ac:dyDescent="0.25">
      <c r="A3620">
        <v>19</v>
      </c>
      <c r="B3620" t="s">
        <v>6871</v>
      </c>
      <c r="C3620">
        <v>502333</v>
      </c>
      <c r="D3620" t="s">
        <v>6872</v>
      </c>
      <c r="E3620" t="s">
        <v>6873</v>
      </c>
      <c r="F3620">
        <v>19</v>
      </c>
    </row>
    <row r="3621" spans="1:6" x14ac:dyDescent="0.25">
      <c r="A3621">
        <v>67</v>
      </c>
      <c r="B3621" t="s">
        <v>6871</v>
      </c>
      <c r="C3621">
        <v>502333</v>
      </c>
      <c r="D3621" t="s">
        <v>6874</v>
      </c>
      <c r="E3621" t="s">
        <v>6875</v>
      </c>
      <c r="F3621">
        <v>67</v>
      </c>
    </row>
    <row r="3622" spans="1:6" x14ac:dyDescent="0.25">
      <c r="A3622">
        <v>84</v>
      </c>
      <c r="B3622" t="s">
        <v>6871</v>
      </c>
      <c r="C3622">
        <v>502333</v>
      </c>
      <c r="D3622" t="s">
        <v>6876</v>
      </c>
      <c r="E3622" t="s">
        <v>6877</v>
      </c>
      <c r="F3622">
        <v>84</v>
      </c>
    </row>
    <row r="3623" spans="1:6" x14ac:dyDescent="0.25">
      <c r="A3623">
        <v>146</v>
      </c>
      <c r="B3623" t="s">
        <v>6871</v>
      </c>
      <c r="C3623">
        <v>502333</v>
      </c>
      <c r="D3623" t="s">
        <v>6878</v>
      </c>
      <c r="E3623" t="s">
        <v>6879</v>
      </c>
      <c r="F3623">
        <v>146</v>
      </c>
    </row>
    <row r="3624" spans="1:6" x14ac:dyDescent="0.25">
      <c r="A3624">
        <v>29</v>
      </c>
      <c r="B3624" t="s">
        <v>6871</v>
      </c>
      <c r="C3624">
        <v>502333</v>
      </c>
      <c r="D3624" t="s">
        <v>6880</v>
      </c>
      <c r="E3624" t="s">
        <v>6881</v>
      </c>
      <c r="F3624">
        <v>29</v>
      </c>
    </row>
    <row r="3625" spans="1:6" x14ac:dyDescent="0.25">
      <c r="A3625">
        <v>47</v>
      </c>
      <c r="B3625" t="s">
        <v>6882</v>
      </c>
      <c r="C3625" t="s">
        <v>6883</v>
      </c>
      <c r="E3625" t="s">
        <v>6883</v>
      </c>
      <c r="F3625">
        <v>47</v>
      </c>
    </row>
    <row r="3626" spans="1:6" x14ac:dyDescent="0.25">
      <c r="A3626">
        <v>601</v>
      </c>
      <c r="B3626" t="s">
        <v>6884</v>
      </c>
      <c r="C3626">
        <v>173000</v>
      </c>
      <c r="E3626">
        <v>173000</v>
      </c>
      <c r="F3626">
        <v>601</v>
      </c>
    </row>
    <row r="3627" spans="1:6" x14ac:dyDescent="0.25">
      <c r="A3627">
        <v>205</v>
      </c>
      <c r="B3627" t="s">
        <v>6885</v>
      </c>
      <c r="C3627">
        <v>173002</v>
      </c>
      <c r="E3627">
        <v>173002</v>
      </c>
      <c r="F3627">
        <v>205</v>
      </c>
    </row>
    <row r="3628" spans="1:6" x14ac:dyDescent="0.25">
      <c r="A3628">
        <v>0</v>
      </c>
      <c r="B3628" t="s">
        <v>6886</v>
      </c>
      <c r="C3628" t="s">
        <v>2144</v>
      </c>
      <c r="E3628" t="s">
        <v>2144</v>
      </c>
      <c r="F3628">
        <v>-18</v>
      </c>
    </row>
    <row r="3629" spans="1:6" x14ac:dyDescent="0.25">
      <c r="A3629">
        <v>16</v>
      </c>
      <c r="B3629" t="s">
        <v>6887</v>
      </c>
      <c r="C3629" t="s">
        <v>2143</v>
      </c>
      <c r="E3629" t="s">
        <v>2143</v>
      </c>
      <c r="F3629">
        <v>16</v>
      </c>
    </row>
    <row r="3630" spans="1:6" x14ac:dyDescent="0.25">
      <c r="A3630">
        <v>112</v>
      </c>
      <c r="B3630" t="s">
        <v>6888</v>
      </c>
      <c r="C3630" t="s">
        <v>2145</v>
      </c>
      <c r="E3630" t="s">
        <v>2145</v>
      </c>
      <c r="F3630">
        <v>112</v>
      </c>
    </row>
    <row r="3631" spans="1:6" x14ac:dyDescent="0.25">
      <c r="A3631">
        <v>11</v>
      </c>
      <c r="B3631" t="s">
        <v>6889</v>
      </c>
      <c r="C3631" t="s">
        <v>2146</v>
      </c>
      <c r="E3631" t="s">
        <v>2146</v>
      </c>
      <c r="F3631">
        <v>11</v>
      </c>
    </row>
    <row r="3632" spans="1:6" x14ac:dyDescent="0.25">
      <c r="A3632">
        <v>146</v>
      </c>
      <c r="B3632" t="s">
        <v>6890</v>
      </c>
      <c r="C3632" t="s">
        <v>2147</v>
      </c>
      <c r="E3632" t="s">
        <v>2147</v>
      </c>
      <c r="F3632">
        <v>146</v>
      </c>
    </row>
    <row r="3633" spans="1:6" x14ac:dyDescent="0.25">
      <c r="A3633">
        <v>163</v>
      </c>
      <c r="B3633" t="s">
        <v>6891</v>
      </c>
      <c r="C3633" t="s">
        <v>2148</v>
      </c>
      <c r="E3633" t="s">
        <v>2148</v>
      </c>
      <c r="F3633">
        <v>163</v>
      </c>
    </row>
    <row r="3634" spans="1:6" x14ac:dyDescent="0.25">
      <c r="A3634">
        <v>70</v>
      </c>
      <c r="B3634" t="s">
        <v>6892</v>
      </c>
      <c r="C3634" t="s">
        <v>2149</v>
      </c>
      <c r="E3634" t="s">
        <v>2149</v>
      </c>
      <c r="F3634">
        <v>70</v>
      </c>
    </row>
    <row r="3635" spans="1:6" x14ac:dyDescent="0.25">
      <c r="A3635">
        <v>997</v>
      </c>
      <c r="B3635" t="s">
        <v>6893</v>
      </c>
      <c r="C3635" t="s">
        <v>6894</v>
      </c>
      <c r="E3635" t="s">
        <v>6894</v>
      </c>
      <c r="F3635">
        <v>997</v>
      </c>
    </row>
    <row r="3636" spans="1:6" x14ac:dyDescent="0.25">
      <c r="A3636">
        <v>11</v>
      </c>
      <c r="B3636" t="s">
        <v>6895</v>
      </c>
      <c r="C3636" t="s">
        <v>6896</v>
      </c>
      <c r="E3636" t="s">
        <v>6896</v>
      </c>
      <c r="F3636">
        <v>11</v>
      </c>
    </row>
    <row r="3637" spans="1:6" x14ac:dyDescent="0.25">
      <c r="A3637">
        <v>10</v>
      </c>
      <c r="B3637" t="s">
        <v>6897</v>
      </c>
      <c r="C3637" t="s">
        <v>6898</v>
      </c>
      <c r="E3637" t="s">
        <v>6898</v>
      </c>
      <c r="F3637">
        <v>10</v>
      </c>
    </row>
    <row r="3638" spans="1:6" x14ac:dyDescent="0.25">
      <c r="A3638">
        <v>10</v>
      </c>
      <c r="B3638" t="s">
        <v>6899</v>
      </c>
      <c r="C3638" t="s">
        <v>6900</v>
      </c>
      <c r="E3638" t="s">
        <v>6900</v>
      </c>
      <c r="F3638">
        <v>10</v>
      </c>
    </row>
    <row r="3639" spans="1:6" x14ac:dyDescent="0.25">
      <c r="A3639">
        <v>10</v>
      </c>
      <c r="B3639" t="s">
        <v>6901</v>
      </c>
      <c r="C3639" t="s">
        <v>6902</v>
      </c>
      <c r="E3639" t="s">
        <v>6902</v>
      </c>
      <c r="F3639">
        <v>10</v>
      </c>
    </row>
    <row r="3640" spans="1:6" x14ac:dyDescent="0.25">
      <c r="A3640">
        <v>237</v>
      </c>
      <c r="B3640" t="s">
        <v>6903</v>
      </c>
      <c r="C3640">
        <v>460272</v>
      </c>
      <c r="E3640">
        <v>460272</v>
      </c>
      <c r="F3640">
        <v>-231</v>
      </c>
    </row>
    <row r="3641" spans="1:6" x14ac:dyDescent="0.25">
      <c r="A3641">
        <v>0</v>
      </c>
      <c r="B3641" t="s">
        <v>6904</v>
      </c>
      <c r="C3641">
        <v>461140</v>
      </c>
      <c r="E3641">
        <v>461140</v>
      </c>
      <c r="F3641">
        <v>-1</v>
      </c>
    </row>
    <row r="3642" spans="1:6" x14ac:dyDescent="0.25">
      <c r="A3642">
        <v>0</v>
      </c>
      <c r="B3642" t="s">
        <v>6905</v>
      </c>
      <c r="C3642">
        <v>460256</v>
      </c>
      <c r="E3642">
        <v>460256</v>
      </c>
      <c r="F3642">
        <v>-1</v>
      </c>
    </row>
    <row r="3643" spans="1:6" x14ac:dyDescent="0.25">
      <c r="A3643">
        <v>601</v>
      </c>
      <c r="B3643" t="s">
        <v>6906</v>
      </c>
      <c r="C3643">
        <v>609800</v>
      </c>
      <c r="E3643">
        <v>609800</v>
      </c>
      <c r="F3643">
        <v>601</v>
      </c>
    </row>
    <row r="3644" spans="1:6" x14ac:dyDescent="0.25">
      <c r="A3644">
        <v>0</v>
      </c>
      <c r="B3644" t="s">
        <v>6907</v>
      </c>
      <c r="C3644">
        <v>460255</v>
      </c>
      <c r="E3644">
        <v>460255</v>
      </c>
      <c r="F3644">
        <v>-2</v>
      </c>
    </row>
    <row r="3645" spans="1:6" x14ac:dyDescent="0.25">
      <c r="A3645">
        <v>0</v>
      </c>
      <c r="B3645" t="s">
        <v>6908</v>
      </c>
      <c r="C3645">
        <v>460258</v>
      </c>
      <c r="E3645">
        <v>460258</v>
      </c>
      <c r="F3645">
        <v>-25</v>
      </c>
    </row>
    <row r="3646" spans="1:6" x14ac:dyDescent="0.25">
      <c r="A3646">
        <v>88</v>
      </c>
      <c r="B3646" t="s">
        <v>6909</v>
      </c>
      <c r="C3646">
        <v>609801</v>
      </c>
      <c r="E3646">
        <v>609801</v>
      </c>
      <c r="F3646">
        <v>88</v>
      </c>
    </row>
    <row r="3647" spans="1:6" x14ac:dyDescent="0.25">
      <c r="A3647">
        <v>0</v>
      </c>
      <c r="B3647" t="s">
        <v>6910</v>
      </c>
      <c r="C3647">
        <v>460260</v>
      </c>
      <c r="E3647">
        <v>460260</v>
      </c>
      <c r="F3647">
        <v>-1</v>
      </c>
    </row>
    <row r="3648" spans="1:6" x14ac:dyDescent="0.25">
      <c r="A3648">
        <v>0</v>
      </c>
      <c r="B3648" t="s">
        <v>6911</v>
      </c>
      <c r="C3648">
        <v>460275</v>
      </c>
      <c r="E3648">
        <v>460275</v>
      </c>
      <c r="F3648">
        <v>-1</v>
      </c>
    </row>
    <row r="3649" spans="1:6" x14ac:dyDescent="0.25">
      <c r="A3649">
        <v>0</v>
      </c>
      <c r="B3649" t="s">
        <v>6912</v>
      </c>
      <c r="C3649">
        <v>154583</v>
      </c>
      <c r="E3649">
        <v>154583</v>
      </c>
      <c r="F3649">
        <v>-22</v>
      </c>
    </row>
    <row r="3650" spans="1:6" x14ac:dyDescent="0.25">
      <c r="A3650">
        <v>0</v>
      </c>
      <c r="B3650" t="s">
        <v>6913</v>
      </c>
      <c r="C3650" t="s">
        <v>6914</v>
      </c>
      <c r="E3650" t="s">
        <v>6914</v>
      </c>
      <c r="F3650">
        <v>-79</v>
      </c>
    </row>
    <row r="3651" spans="1:6" x14ac:dyDescent="0.25">
      <c r="A3651">
        <v>1</v>
      </c>
      <c r="B3651" t="s">
        <v>6915</v>
      </c>
      <c r="C3651">
        <v>460186</v>
      </c>
      <c r="E3651">
        <v>460186</v>
      </c>
      <c r="F3651">
        <v>-7</v>
      </c>
    </row>
    <row r="3652" spans="1:6" x14ac:dyDescent="0.25">
      <c r="A3652">
        <v>0</v>
      </c>
      <c r="B3652" t="s">
        <v>6916</v>
      </c>
      <c r="C3652" t="s">
        <v>6917</v>
      </c>
      <c r="E3652" t="s">
        <v>6917</v>
      </c>
      <c r="F3652">
        <v>-167</v>
      </c>
    </row>
    <row r="3653" spans="1:6" x14ac:dyDescent="0.25">
      <c r="A3653">
        <v>0</v>
      </c>
      <c r="B3653" t="s">
        <v>6918</v>
      </c>
      <c r="C3653">
        <v>460274</v>
      </c>
      <c r="E3653">
        <v>460274</v>
      </c>
      <c r="F3653">
        <v>-84</v>
      </c>
    </row>
    <row r="3654" spans="1:6" x14ac:dyDescent="0.25">
      <c r="A3654">
        <v>0</v>
      </c>
      <c r="B3654" t="s">
        <v>6919</v>
      </c>
      <c r="C3654">
        <v>460131</v>
      </c>
      <c r="E3654">
        <v>460131</v>
      </c>
      <c r="F3654">
        <v>-42</v>
      </c>
    </row>
    <row r="3655" spans="1:6" x14ac:dyDescent="0.25">
      <c r="A3655">
        <v>0</v>
      </c>
      <c r="B3655" t="s">
        <v>6920</v>
      </c>
      <c r="C3655">
        <v>460130</v>
      </c>
      <c r="E3655">
        <v>460130</v>
      </c>
      <c r="F3655">
        <v>-1</v>
      </c>
    </row>
    <row r="3656" spans="1:6" x14ac:dyDescent="0.25">
      <c r="A3656">
        <v>0</v>
      </c>
      <c r="B3656" t="s">
        <v>6921</v>
      </c>
      <c r="C3656">
        <v>154590</v>
      </c>
      <c r="E3656">
        <v>154590</v>
      </c>
      <c r="F3656">
        <v>-18</v>
      </c>
    </row>
    <row r="3657" spans="1:6" x14ac:dyDescent="0.25">
      <c r="A3657">
        <v>0</v>
      </c>
      <c r="B3657" t="s">
        <v>6922</v>
      </c>
      <c r="C3657">
        <v>154584</v>
      </c>
      <c r="E3657">
        <v>154584</v>
      </c>
      <c r="F3657">
        <v>-3</v>
      </c>
    </row>
    <row r="3658" spans="1:6" x14ac:dyDescent="0.25">
      <c r="A3658">
        <v>0</v>
      </c>
      <c r="B3658" t="s">
        <v>6923</v>
      </c>
      <c r="C3658">
        <v>460584</v>
      </c>
      <c r="E3658">
        <v>460584</v>
      </c>
      <c r="F3658">
        <v>-94</v>
      </c>
    </row>
    <row r="3659" spans="1:6" x14ac:dyDescent="0.25">
      <c r="A3659">
        <v>461</v>
      </c>
      <c r="B3659" t="s">
        <v>6924</v>
      </c>
      <c r="C3659" t="s">
        <v>6925</v>
      </c>
      <c r="E3659" t="s">
        <v>6925</v>
      </c>
      <c r="F3659">
        <v>461</v>
      </c>
    </row>
    <row r="3660" spans="1:6" x14ac:dyDescent="0.25">
      <c r="A3660">
        <v>0</v>
      </c>
      <c r="B3660" t="s">
        <v>6926</v>
      </c>
      <c r="C3660">
        <v>460300</v>
      </c>
      <c r="E3660">
        <v>460300</v>
      </c>
      <c r="F3660">
        <v>-56</v>
      </c>
    </row>
    <row r="3661" spans="1:6" x14ac:dyDescent="0.25">
      <c r="A3661">
        <v>11</v>
      </c>
      <c r="B3661" t="s">
        <v>6927</v>
      </c>
      <c r="C3661">
        <v>460169</v>
      </c>
      <c r="E3661">
        <v>460169</v>
      </c>
      <c r="F3661">
        <v>-25</v>
      </c>
    </row>
    <row r="3662" spans="1:6" x14ac:dyDescent="0.25">
      <c r="A3662">
        <v>0</v>
      </c>
      <c r="B3662" t="s">
        <v>6928</v>
      </c>
      <c r="C3662">
        <v>460257</v>
      </c>
      <c r="E3662">
        <v>460257</v>
      </c>
      <c r="F3662">
        <v>-1</v>
      </c>
    </row>
    <row r="3663" spans="1:6" x14ac:dyDescent="0.25">
      <c r="A3663">
        <v>0</v>
      </c>
      <c r="B3663" t="s">
        <v>6929</v>
      </c>
      <c r="C3663">
        <v>154672</v>
      </c>
      <c r="E3663">
        <v>154672</v>
      </c>
      <c r="F3663">
        <v>-2</v>
      </c>
    </row>
    <row r="3664" spans="1:6" x14ac:dyDescent="0.25">
      <c r="A3664">
        <v>0</v>
      </c>
      <c r="B3664" t="s">
        <v>6930</v>
      </c>
      <c r="C3664">
        <v>154673</v>
      </c>
      <c r="E3664">
        <v>154673</v>
      </c>
      <c r="F3664">
        <v>-1</v>
      </c>
    </row>
    <row r="3665" spans="1:6" x14ac:dyDescent="0.25">
      <c r="A3665">
        <v>0</v>
      </c>
      <c r="B3665" t="s">
        <v>6931</v>
      </c>
      <c r="C3665">
        <v>154674</v>
      </c>
      <c r="E3665">
        <v>154674</v>
      </c>
      <c r="F3665">
        <v>-16</v>
      </c>
    </row>
    <row r="3666" spans="1:6" x14ac:dyDescent="0.25">
      <c r="A3666">
        <v>1</v>
      </c>
      <c r="B3666" t="s">
        <v>6932</v>
      </c>
      <c r="C3666">
        <v>461141</v>
      </c>
      <c r="E3666">
        <v>461141</v>
      </c>
      <c r="F3666">
        <v>0</v>
      </c>
    </row>
    <row r="3667" spans="1:6" x14ac:dyDescent="0.25">
      <c r="A3667">
        <v>1</v>
      </c>
      <c r="B3667" t="s">
        <v>6933</v>
      </c>
      <c r="C3667">
        <v>460182</v>
      </c>
      <c r="E3667">
        <v>460182</v>
      </c>
      <c r="F3667">
        <v>0</v>
      </c>
    </row>
    <row r="3668" spans="1:6" x14ac:dyDescent="0.25">
      <c r="A3668">
        <v>1333</v>
      </c>
      <c r="B3668" t="s">
        <v>6934</v>
      </c>
      <c r="C3668">
        <v>609609</v>
      </c>
      <c r="E3668">
        <v>609609</v>
      </c>
      <c r="F3668">
        <v>1333</v>
      </c>
    </row>
    <row r="3669" spans="1:6" x14ac:dyDescent="0.25">
      <c r="A3669">
        <v>253</v>
      </c>
      <c r="B3669" t="s">
        <v>6935</v>
      </c>
      <c r="C3669" t="s">
        <v>6936</v>
      </c>
      <c r="E3669" t="s">
        <v>6936</v>
      </c>
      <c r="F3669">
        <v>253</v>
      </c>
    </row>
    <row r="3670" spans="1:6" x14ac:dyDescent="0.25">
      <c r="A3670">
        <v>269</v>
      </c>
      <c r="B3670" t="s">
        <v>6937</v>
      </c>
      <c r="C3670" t="s">
        <v>6938</v>
      </c>
      <c r="E3670" t="s">
        <v>6938</v>
      </c>
      <c r="F3670">
        <v>269</v>
      </c>
    </row>
    <row r="3671" spans="1:6" x14ac:dyDescent="0.25">
      <c r="A3671">
        <v>7</v>
      </c>
      <c r="B3671" t="s">
        <v>6939</v>
      </c>
      <c r="C3671" t="s">
        <v>2179</v>
      </c>
      <c r="E3671" t="s">
        <v>2179</v>
      </c>
      <c r="F3671">
        <v>-5</v>
      </c>
    </row>
    <row r="3672" spans="1:6" x14ac:dyDescent="0.25">
      <c r="A3672">
        <v>48</v>
      </c>
      <c r="B3672" t="s">
        <v>6940</v>
      </c>
      <c r="C3672" t="s">
        <v>2180</v>
      </c>
      <c r="E3672" t="s">
        <v>2180</v>
      </c>
      <c r="F3672">
        <v>48</v>
      </c>
    </row>
    <row r="3673" spans="1:6" x14ac:dyDescent="0.25">
      <c r="A3673">
        <v>0</v>
      </c>
      <c r="B3673" t="s">
        <v>6941</v>
      </c>
      <c r="C3673" t="s">
        <v>324</v>
      </c>
      <c r="E3673" t="s">
        <v>324</v>
      </c>
      <c r="F3673">
        <v>-28</v>
      </c>
    </row>
    <row r="3674" spans="1:6" x14ac:dyDescent="0.25">
      <c r="A3674">
        <v>85</v>
      </c>
      <c r="B3674" t="s">
        <v>6942</v>
      </c>
      <c r="C3674" t="s">
        <v>2237</v>
      </c>
      <c r="E3674" t="s">
        <v>2237</v>
      </c>
      <c r="F3674">
        <v>85</v>
      </c>
    </row>
    <row r="3675" spans="1:6" x14ac:dyDescent="0.25">
      <c r="A3675">
        <v>0</v>
      </c>
      <c r="B3675" t="s">
        <v>6943</v>
      </c>
      <c r="C3675" t="s">
        <v>6944</v>
      </c>
      <c r="E3675" t="s">
        <v>6944</v>
      </c>
      <c r="F3675">
        <v>-24</v>
      </c>
    </row>
    <row r="3676" spans="1:6" x14ac:dyDescent="0.25">
      <c r="A3676">
        <v>1</v>
      </c>
      <c r="B3676" t="s">
        <v>6945</v>
      </c>
      <c r="C3676" t="s">
        <v>6946</v>
      </c>
      <c r="E3676" t="s">
        <v>6946</v>
      </c>
      <c r="F3676">
        <v>1</v>
      </c>
    </row>
    <row r="3677" spans="1:6" x14ac:dyDescent="0.25">
      <c r="A3677">
        <v>15</v>
      </c>
      <c r="B3677" t="s">
        <v>6947</v>
      </c>
      <c r="C3677" t="s">
        <v>6948</v>
      </c>
      <c r="E3677" t="s">
        <v>6948</v>
      </c>
      <c r="F3677">
        <v>15</v>
      </c>
    </row>
    <row r="3678" spans="1:6" x14ac:dyDescent="0.25">
      <c r="A3678">
        <v>28</v>
      </c>
      <c r="B3678" t="s">
        <v>6949</v>
      </c>
      <c r="C3678" t="s">
        <v>6950</v>
      </c>
      <c r="E3678" t="s">
        <v>6950</v>
      </c>
      <c r="F3678">
        <v>28</v>
      </c>
    </row>
    <row r="3679" spans="1:6" x14ac:dyDescent="0.25">
      <c r="A3679">
        <v>2</v>
      </c>
      <c r="B3679" t="s">
        <v>6951</v>
      </c>
      <c r="C3679" t="s">
        <v>2129</v>
      </c>
      <c r="E3679" t="s">
        <v>2129</v>
      </c>
      <c r="F3679">
        <v>2</v>
      </c>
    </row>
    <row r="3680" spans="1:6" x14ac:dyDescent="0.25">
      <c r="A3680">
        <v>25</v>
      </c>
      <c r="B3680" t="s">
        <v>6952</v>
      </c>
      <c r="C3680">
        <v>154096</v>
      </c>
      <c r="E3680">
        <v>154096</v>
      </c>
      <c r="F3680">
        <v>25</v>
      </c>
    </row>
    <row r="3681" spans="1:6" x14ac:dyDescent="0.25">
      <c r="A3681">
        <v>43675</v>
      </c>
      <c r="B3681" t="s">
        <v>6953</v>
      </c>
      <c r="C3681">
        <v>501000</v>
      </c>
      <c r="E3681">
        <v>501000</v>
      </c>
      <c r="F3681">
        <v>43675</v>
      </c>
    </row>
    <row r="3682" spans="1:6" x14ac:dyDescent="0.25">
      <c r="A3682">
        <v>74</v>
      </c>
      <c r="B3682" t="s">
        <v>6954</v>
      </c>
      <c r="C3682" t="s">
        <v>2163</v>
      </c>
      <c r="E3682" t="s">
        <v>2163</v>
      </c>
      <c r="F3682">
        <v>74</v>
      </c>
    </row>
    <row r="3683" spans="1:6" x14ac:dyDescent="0.25">
      <c r="A3683">
        <v>473</v>
      </c>
      <c r="B3683" t="s">
        <v>6955</v>
      </c>
      <c r="C3683" t="s">
        <v>2159</v>
      </c>
      <c r="E3683" t="s">
        <v>2159</v>
      </c>
      <c r="F3683">
        <v>467</v>
      </c>
    </row>
    <row r="3684" spans="1:6" x14ac:dyDescent="0.25">
      <c r="A3684">
        <v>79</v>
      </c>
      <c r="B3684" t="s">
        <v>6956</v>
      </c>
      <c r="C3684" t="s">
        <v>1489</v>
      </c>
      <c r="E3684" t="s">
        <v>1489</v>
      </c>
      <c r="F3684">
        <v>79</v>
      </c>
    </row>
    <row r="3685" spans="1:6" x14ac:dyDescent="0.25">
      <c r="A3685">
        <v>6</v>
      </c>
      <c r="B3685" t="s">
        <v>6957</v>
      </c>
      <c r="C3685" t="s">
        <v>782</v>
      </c>
      <c r="E3685" t="s">
        <v>782</v>
      </c>
      <c r="F3685">
        <v>6</v>
      </c>
    </row>
    <row r="3686" spans="1:6" x14ac:dyDescent="0.25">
      <c r="A3686">
        <v>7</v>
      </c>
      <c r="B3686" t="s">
        <v>6958</v>
      </c>
      <c r="C3686" t="s">
        <v>784</v>
      </c>
      <c r="E3686" t="s">
        <v>784</v>
      </c>
      <c r="F3686">
        <v>6</v>
      </c>
    </row>
    <row r="3687" spans="1:6" x14ac:dyDescent="0.25">
      <c r="A3687">
        <v>15</v>
      </c>
      <c r="B3687" t="s">
        <v>6959</v>
      </c>
      <c r="C3687" t="s">
        <v>6960</v>
      </c>
      <c r="D3687" t="s">
        <v>3377</v>
      </c>
      <c r="E3687" t="s">
        <v>1274</v>
      </c>
      <c r="F3687">
        <v>15</v>
      </c>
    </row>
    <row r="3688" spans="1:6" x14ac:dyDescent="0.25">
      <c r="A3688">
        <v>17</v>
      </c>
      <c r="B3688" t="s">
        <v>6959</v>
      </c>
      <c r="C3688" t="s">
        <v>6960</v>
      </c>
      <c r="D3688" t="s">
        <v>613</v>
      </c>
      <c r="E3688" t="s">
        <v>1273</v>
      </c>
      <c r="F3688">
        <v>17</v>
      </c>
    </row>
    <row r="3689" spans="1:6" x14ac:dyDescent="0.25">
      <c r="A3689">
        <v>22</v>
      </c>
      <c r="B3689" t="s">
        <v>6959</v>
      </c>
      <c r="C3689" t="s">
        <v>6960</v>
      </c>
      <c r="D3689" t="s">
        <v>3828</v>
      </c>
      <c r="E3689" t="s">
        <v>1272</v>
      </c>
      <c r="F3689">
        <v>22</v>
      </c>
    </row>
    <row r="3690" spans="1:6" x14ac:dyDescent="0.25">
      <c r="A3690">
        <v>4</v>
      </c>
      <c r="B3690" t="s">
        <v>6961</v>
      </c>
      <c r="C3690" t="s">
        <v>6962</v>
      </c>
      <c r="D3690" t="s">
        <v>2888</v>
      </c>
      <c r="E3690" t="s">
        <v>6963</v>
      </c>
      <c r="F3690">
        <v>4</v>
      </c>
    </row>
    <row r="3691" spans="1:6" x14ac:dyDescent="0.25">
      <c r="A3691">
        <v>4</v>
      </c>
      <c r="B3691" t="s">
        <v>6961</v>
      </c>
      <c r="C3691" t="s">
        <v>6962</v>
      </c>
      <c r="D3691" t="s">
        <v>6876</v>
      </c>
      <c r="E3691" t="s">
        <v>6964</v>
      </c>
      <c r="F3691">
        <v>4</v>
      </c>
    </row>
    <row r="3692" spans="1:6" x14ac:dyDescent="0.25">
      <c r="A3692">
        <v>1</v>
      </c>
      <c r="B3692" t="s">
        <v>6965</v>
      </c>
      <c r="C3692" t="s">
        <v>6966</v>
      </c>
      <c r="E3692" t="s">
        <v>6966</v>
      </c>
      <c r="F3692">
        <v>-9</v>
      </c>
    </row>
    <row r="3693" spans="1:6" x14ac:dyDescent="0.25">
      <c r="A3693">
        <v>154</v>
      </c>
      <c r="B3693" t="s">
        <v>6967</v>
      </c>
      <c r="C3693" t="s">
        <v>1674</v>
      </c>
      <c r="E3693" t="s">
        <v>1674</v>
      </c>
      <c r="F3693">
        <v>13</v>
      </c>
    </row>
    <row r="3694" spans="1:6" x14ac:dyDescent="0.25">
      <c r="A3694">
        <v>110</v>
      </c>
      <c r="B3694" t="s">
        <v>6968</v>
      </c>
      <c r="C3694" t="s">
        <v>1673</v>
      </c>
      <c r="E3694" t="s">
        <v>1673</v>
      </c>
      <c r="F3694">
        <v>59</v>
      </c>
    </row>
    <row r="3695" spans="1:6" x14ac:dyDescent="0.25">
      <c r="A3695">
        <v>90</v>
      </c>
      <c r="B3695" t="s">
        <v>6969</v>
      </c>
      <c r="C3695" t="s">
        <v>1672</v>
      </c>
      <c r="E3695" t="s">
        <v>1672</v>
      </c>
      <c r="F3695">
        <v>58</v>
      </c>
    </row>
    <row r="3696" spans="1:6" x14ac:dyDescent="0.25">
      <c r="A3696">
        <v>167</v>
      </c>
      <c r="B3696" t="s">
        <v>6970</v>
      </c>
      <c r="C3696" t="s">
        <v>897</v>
      </c>
      <c r="E3696" t="s">
        <v>897</v>
      </c>
      <c r="F3696">
        <v>126</v>
      </c>
    </row>
    <row r="3697" spans="1:6" x14ac:dyDescent="0.25">
      <c r="A3697">
        <v>45</v>
      </c>
      <c r="B3697" t="s">
        <v>6971</v>
      </c>
      <c r="C3697" t="s">
        <v>787</v>
      </c>
      <c r="E3697" t="s">
        <v>787</v>
      </c>
      <c r="F3697">
        <v>39</v>
      </c>
    </row>
    <row r="3698" spans="1:6" x14ac:dyDescent="0.25">
      <c r="A3698">
        <v>44</v>
      </c>
      <c r="B3698" t="s">
        <v>6972</v>
      </c>
      <c r="C3698" t="s">
        <v>786</v>
      </c>
      <c r="E3698" t="s">
        <v>786</v>
      </c>
      <c r="F3698">
        <v>36</v>
      </c>
    </row>
    <row r="3699" spans="1:6" x14ac:dyDescent="0.25">
      <c r="A3699">
        <v>10</v>
      </c>
      <c r="B3699" t="s">
        <v>6973</v>
      </c>
      <c r="C3699" t="s">
        <v>785</v>
      </c>
      <c r="E3699" t="s">
        <v>785</v>
      </c>
      <c r="F3699">
        <v>4</v>
      </c>
    </row>
    <row r="3700" spans="1:6" x14ac:dyDescent="0.25">
      <c r="A3700">
        <v>60</v>
      </c>
      <c r="B3700" t="s">
        <v>6974</v>
      </c>
      <c r="C3700" t="s">
        <v>788</v>
      </c>
      <c r="E3700" t="s">
        <v>788</v>
      </c>
      <c r="F3700">
        <v>40</v>
      </c>
    </row>
    <row r="3701" spans="1:6" x14ac:dyDescent="0.25">
      <c r="A3701">
        <v>60</v>
      </c>
      <c r="B3701" t="s">
        <v>6975</v>
      </c>
      <c r="C3701" t="s">
        <v>789</v>
      </c>
      <c r="E3701" t="s">
        <v>789</v>
      </c>
      <c r="F3701">
        <v>39</v>
      </c>
    </row>
    <row r="3702" spans="1:6" x14ac:dyDescent="0.25">
      <c r="A3702">
        <v>4</v>
      </c>
      <c r="B3702" t="s">
        <v>6976</v>
      </c>
      <c r="C3702" t="s">
        <v>880</v>
      </c>
      <c r="E3702" t="s">
        <v>880</v>
      </c>
      <c r="F3702">
        <v>4</v>
      </c>
    </row>
    <row r="3703" spans="1:6" x14ac:dyDescent="0.25">
      <c r="A3703">
        <v>6</v>
      </c>
      <c r="B3703" t="s">
        <v>6977</v>
      </c>
      <c r="C3703" t="s">
        <v>879</v>
      </c>
      <c r="E3703" t="s">
        <v>879</v>
      </c>
      <c r="F3703">
        <v>6</v>
      </c>
    </row>
    <row r="3704" spans="1:6" x14ac:dyDescent="0.25">
      <c r="A3704">
        <v>6</v>
      </c>
      <c r="B3704" t="s">
        <v>6978</v>
      </c>
      <c r="C3704" t="s">
        <v>876</v>
      </c>
      <c r="E3704" t="s">
        <v>876</v>
      </c>
      <c r="F3704">
        <v>6</v>
      </c>
    </row>
    <row r="3705" spans="1:6" x14ac:dyDescent="0.25">
      <c r="A3705">
        <v>5</v>
      </c>
      <c r="B3705" t="s">
        <v>6979</v>
      </c>
      <c r="C3705" t="s">
        <v>875</v>
      </c>
      <c r="E3705" t="s">
        <v>875</v>
      </c>
      <c r="F3705">
        <v>5</v>
      </c>
    </row>
    <row r="3706" spans="1:6" x14ac:dyDescent="0.25">
      <c r="A3706">
        <v>18</v>
      </c>
      <c r="B3706" t="s">
        <v>6980</v>
      </c>
      <c r="C3706" t="s">
        <v>1491</v>
      </c>
      <c r="E3706" t="s">
        <v>1491</v>
      </c>
      <c r="F3706">
        <v>18</v>
      </c>
    </row>
    <row r="3707" spans="1:6" x14ac:dyDescent="0.25">
      <c r="A3707">
        <v>20</v>
      </c>
      <c r="B3707" t="s">
        <v>6981</v>
      </c>
      <c r="C3707">
        <v>173021</v>
      </c>
      <c r="E3707">
        <v>173021</v>
      </c>
      <c r="F3707">
        <v>20</v>
      </c>
    </row>
    <row r="3708" spans="1:6" x14ac:dyDescent="0.25">
      <c r="A3708">
        <v>200</v>
      </c>
      <c r="B3708" t="s">
        <v>6982</v>
      </c>
      <c r="C3708">
        <v>173028</v>
      </c>
      <c r="E3708">
        <v>173028</v>
      </c>
      <c r="F3708">
        <v>200</v>
      </c>
    </row>
    <row r="3709" spans="1:6" x14ac:dyDescent="0.25">
      <c r="A3709">
        <v>170</v>
      </c>
      <c r="B3709" t="s">
        <v>6983</v>
      </c>
      <c r="C3709">
        <v>173023</v>
      </c>
      <c r="E3709">
        <v>173023</v>
      </c>
      <c r="F3709">
        <v>170</v>
      </c>
    </row>
    <row r="3710" spans="1:6" x14ac:dyDescent="0.25">
      <c r="A3710">
        <v>245</v>
      </c>
      <c r="B3710" t="s">
        <v>6984</v>
      </c>
      <c r="C3710">
        <v>170016</v>
      </c>
      <c r="E3710">
        <v>170016</v>
      </c>
      <c r="F3710">
        <v>245</v>
      </c>
    </row>
    <row r="3711" spans="1:6" x14ac:dyDescent="0.25">
      <c r="A3711">
        <v>1459</v>
      </c>
      <c r="B3711" t="s">
        <v>6985</v>
      </c>
      <c r="C3711">
        <v>170002</v>
      </c>
      <c r="E3711">
        <v>170002</v>
      </c>
      <c r="F3711">
        <v>1459</v>
      </c>
    </row>
    <row r="3712" spans="1:6" x14ac:dyDescent="0.25">
      <c r="A3712">
        <v>715</v>
      </c>
      <c r="B3712" t="s">
        <v>6986</v>
      </c>
      <c r="C3712">
        <v>170010</v>
      </c>
      <c r="E3712">
        <v>170010</v>
      </c>
      <c r="F3712">
        <v>715</v>
      </c>
    </row>
    <row r="3713" spans="1:6" x14ac:dyDescent="0.25">
      <c r="A3713">
        <v>133</v>
      </c>
      <c r="B3713" t="s">
        <v>6987</v>
      </c>
      <c r="C3713">
        <v>170018</v>
      </c>
      <c r="E3713">
        <v>170018</v>
      </c>
      <c r="F3713">
        <v>133</v>
      </c>
    </row>
    <row r="3714" spans="1:6" x14ac:dyDescent="0.25">
      <c r="A3714">
        <v>260</v>
      </c>
      <c r="B3714" t="s">
        <v>6988</v>
      </c>
      <c r="C3714">
        <v>170006</v>
      </c>
      <c r="E3714">
        <v>170006</v>
      </c>
      <c r="F3714">
        <v>260</v>
      </c>
    </row>
    <row r="3715" spans="1:6" x14ac:dyDescent="0.25">
      <c r="A3715">
        <v>2784</v>
      </c>
      <c r="B3715" t="s">
        <v>6989</v>
      </c>
      <c r="C3715">
        <v>170039</v>
      </c>
      <c r="E3715">
        <v>170039</v>
      </c>
      <c r="F3715">
        <v>2784</v>
      </c>
    </row>
    <row r="3716" spans="1:6" x14ac:dyDescent="0.25">
      <c r="A3716">
        <v>751</v>
      </c>
      <c r="B3716" t="s">
        <v>6990</v>
      </c>
      <c r="C3716">
        <v>170017</v>
      </c>
      <c r="E3716">
        <v>170017</v>
      </c>
      <c r="F3716">
        <v>751</v>
      </c>
    </row>
    <row r="3717" spans="1:6" x14ac:dyDescent="0.25">
      <c r="A3717">
        <v>1265</v>
      </c>
      <c r="B3717" t="s">
        <v>6991</v>
      </c>
      <c r="C3717">
        <v>170014</v>
      </c>
      <c r="E3717">
        <v>170014</v>
      </c>
      <c r="F3717">
        <v>1265</v>
      </c>
    </row>
    <row r="3718" spans="1:6" x14ac:dyDescent="0.25">
      <c r="A3718">
        <v>2687</v>
      </c>
      <c r="B3718" t="s">
        <v>6992</v>
      </c>
      <c r="C3718">
        <v>170005</v>
      </c>
      <c r="E3718">
        <v>170005</v>
      </c>
      <c r="F3718">
        <v>2682</v>
      </c>
    </row>
    <row r="3719" spans="1:6" x14ac:dyDescent="0.25">
      <c r="A3719">
        <v>363</v>
      </c>
      <c r="B3719" t="s">
        <v>6993</v>
      </c>
      <c r="C3719">
        <v>170012</v>
      </c>
      <c r="E3719">
        <v>170012</v>
      </c>
      <c r="F3719">
        <v>363</v>
      </c>
    </row>
    <row r="3720" spans="1:6" x14ac:dyDescent="0.25">
      <c r="A3720">
        <v>2107</v>
      </c>
      <c r="B3720" t="s">
        <v>6994</v>
      </c>
      <c r="C3720">
        <v>473020</v>
      </c>
      <c r="E3720">
        <v>473020</v>
      </c>
      <c r="F3720">
        <v>2011</v>
      </c>
    </row>
    <row r="3721" spans="1:6" x14ac:dyDescent="0.25">
      <c r="A3721">
        <v>28</v>
      </c>
      <c r="B3721" t="s">
        <v>6995</v>
      </c>
      <c r="C3721">
        <v>173017</v>
      </c>
      <c r="E3721">
        <v>173017</v>
      </c>
      <c r="F3721">
        <v>28</v>
      </c>
    </row>
    <row r="3722" spans="1:6" x14ac:dyDescent="0.25">
      <c r="A3722">
        <v>800</v>
      </c>
      <c r="B3722" t="s">
        <v>6996</v>
      </c>
      <c r="C3722">
        <v>173018</v>
      </c>
      <c r="E3722">
        <v>173018</v>
      </c>
      <c r="F3722">
        <v>800</v>
      </c>
    </row>
    <row r="3723" spans="1:6" x14ac:dyDescent="0.25">
      <c r="A3723">
        <v>10</v>
      </c>
      <c r="B3723" t="s">
        <v>6997</v>
      </c>
      <c r="C3723">
        <v>473013</v>
      </c>
      <c r="E3723">
        <v>473013</v>
      </c>
      <c r="F3723">
        <v>10</v>
      </c>
    </row>
    <row r="3724" spans="1:6" x14ac:dyDescent="0.25">
      <c r="A3724">
        <v>326</v>
      </c>
      <c r="B3724" t="s">
        <v>6998</v>
      </c>
      <c r="C3724">
        <v>172035</v>
      </c>
      <c r="E3724">
        <v>172035</v>
      </c>
      <c r="F3724">
        <v>326</v>
      </c>
    </row>
    <row r="3725" spans="1:6" x14ac:dyDescent="0.25">
      <c r="A3725">
        <v>252</v>
      </c>
      <c r="B3725" t="s">
        <v>6999</v>
      </c>
      <c r="C3725">
        <v>172031</v>
      </c>
      <c r="E3725">
        <v>172031</v>
      </c>
      <c r="F3725">
        <v>252</v>
      </c>
    </row>
    <row r="3726" spans="1:6" x14ac:dyDescent="0.25">
      <c r="A3726">
        <v>266</v>
      </c>
      <c r="B3726" t="s">
        <v>7000</v>
      </c>
      <c r="C3726">
        <v>172037</v>
      </c>
      <c r="E3726">
        <v>172037</v>
      </c>
      <c r="F3726">
        <v>266</v>
      </c>
    </row>
    <row r="3727" spans="1:6" x14ac:dyDescent="0.25">
      <c r="A3727">
        <v>252</v>
      </c>
      <c r="B3727" t="s">
        <v>7001</v>
      </c>
      <c r="C3727">
        <v>171916</v>
      </c>
      <c r="E3727">
        <v>171916</v>
      </c>
      <c r="F3727">
        <v>252</v>
      </c>
    </row>
    <row r="3728" spans="1:6" x14ac:dyDescent="0.25">
      <c r="A3728">
        <v>231</v>
      </c>
      <c r="B3728" t="s">
        <v>7002</v>
      </c>
      <c r="C3728">
        <v>170008</v>
      </c>
      <c r="E3728">
        <v>170008</v>
      </c>
      <c r="F3728">
        <v>231</v>
      </c>
    </row>
    <row r="3729" spans="1:6" x14ac:dyDescent="0.25">
      <c r="A3729">
        <v>2128</v>
      </c>
      <c r="B3729" t="s">
        <v>7003</v>
      </c>
      <c r="C3729" t="s">
        <v>7004</v>
      </c>
      <c r="E3729" t="s">
        <v>7004</v>
      </c>
      <c r="F3729">
        <v>2103</v>
      </c>
    </row>
    <row r="3730" spans="1:6" x14ac:dyDescent="0.25">
      <c r="A3730">
        <v>1646</v>
      </c>
      <c r="B3730" t="s">
        <v>7005</v>
      </c>
      <c r="C3730" t="s">
        <v>7006</v>
      </c>
      <c r="E3730" t="s">
        <v>7006</v>
      </c>
      <c r="F3730">
        <v>1622</v>
      </c>
    </row>
    <row r="3731" spans="1:6" x14ac:dyDescent="0.25">
      <c r="A3731">
        <v>48</v>
      </c>
      <c r="B3731" t="s">
        <v>7007</v>
      </c>
      <c r="C3731" t="s">
        <v>7008</v>
      </c>
      <c r="E3731" t="s">
        <v>7008</v>
      </c>
      <c r="F3731">
        <v>0</v>
      </c>
    </row>
    <row r="3732" spans="1:6" x14ac:dyDescent="0.25">
      <c r="A3732">
        <v>21799</v>
      </c>
      <c r="B3732" t="s">
        <v>7009</v>
      </c>
      <c r="C3732">
        <v>4924</v>
      </c>
      <c r="E3732">
        <v>4924</v>
      </c>
      <c r="F3732">
        <v>21799</v>
      </c>
    </row>
    <row r="3733" spans="1:6" x14ac:dyDescent="0.25">
      <c r="A3733">
        <v>6</v>
      </c>
      <c r="B3733" t="s">
        <v>7010</v>
      </c>
      <c r="C3733" t="s">
        <v>7011</v>
      </c>
      <c r="E3733" t="s">
        <v>7011</v>
      </c>
      <c r="F3733">
        <v>6</v>
      </c>
    </row>
    <row r="3734" spans="1:6" x14ac:dyDescent="0.25">
      <c r="A3734">
        <v>66</v>
      </c>
      <c r="B3734" t="s">
        <v>7012</v>
      </c>
      <c r="C3734" t="s">
        <v>7013</v>
      </c>
      <c r="E3734" t="s">
        <v>7013</v>
      </c>
      <c r="F3734">
        <v>66</v>
      </c>
    </row>
    <row r="3735" spans="1:6" x14ac:dyDescent="0.25">
      <c r="A3735">
        <v>100</v>
      </c>
      <c r="B3735" t="s">
        <v>7014</v>
      </c>
      <c r="C3735" t="s">
        <v>7015</v>
      </c>
      <c r="E3735" t="s">
        <v>7015</v>
      </c>
      <c r="F3735">
        <v>100</v>
      </c>
    </row>
    <row r="3736" spans="1:6" x14ac:dyDescent="0.25">
      <c r="A3736">
        <v>83</v>
      </c>
      <c r="B3736" t="s">
        <v>7016</v>
      </c>
      <c r="C3736" t="s">
        <v>7017</v>
      </c>
      <c r="E3736" t="s">
        <v>7017</v>
      </c>
      <c r="F3736">
        <v>83</v>
      </c>
    </row>
    <row r="3737" spans="1:6" x14ac:dyDescent="0.25">
      <c r="A3737">
        <v>136</v>
      </c>
      <c r="B3737" t="s">
        <v>7018</v>
      </c>
      <c r="C3737">
        <v>501017</v>
      </c>
      <c r="E3737">
        <v>501017</v>
      </c>
      <c r="F3737">
        <v>136</v>
      </c>
    </row>
    <row r="3738" spans="1:6" x14ac:dyDescent="0.25">
      <c r="A3738">
        <v>2</v>
      </c>
      <c r="B3738" t="s">
        <v>7019</v>
      </c>
      <c r="C3738">
        <v>605035</v>
      </c>
      <c r="E3738">
        <v>605035</v>
      </c>
      <c r="F3738">
        <v>2</v>
      </c>
    </row>
    <row r="3739" spans="1:6" x14ac:dyDescent="0.25">
      <c r="A3739">
        <v>8</v>
      </c>
      <c r="B3739" t="s">
        <v>7020</v>
      </c>
      <c r="C3739">
        <v>605033</v>
      </c>
      <c r="E3739">
        <v>605033</v>
      </c>
      <c r="F3739">
        <v>8</v>
      </c>
    </row>
    <row r="3740" spans="1:6" x14ac:dyDescent="0.25">
      <c r="A3740">
        <v>760</v>
      </c>
      <c r="B3740" t="s">
        <v>7021</v>
      </c>
      <c r="C3740">
        <v>601005</v>
      </c>
      <c r="E3740">
        <v>601005</v>
      </c>
      <c r="F3740">
        <v>760</v>
      </c>
    </row>
    <row r="3741" spans="1:6" x14ac:dyDescent="0.25">
      <c r="A3741">
        <v>567</v>
      </c>
      <c r="B3741" t="s">
        <v>7022</v>
      </c>
      <c r="C3741">
        <v>601020</v>
      </c>
      <c r="E3741">
        <v>601020</v>
      </c>
      <c r="F3741">
        <v>567</v>
      </c>
    </row>
    <row r="3742" spans="1:6" x14ac:dyDescent="0.25">
      <c r="A3742">
        <v>1055</v>
      </c>
      <c r="B3742" t="s">
        <v>7023</v>
      </c>
      <c r="C3742">
        <v>502765</v>
      </c>
      <c r="E3742">
        <v>502765</v>
      </c>
      <c r="F3742">
        <v>1055</v>
      </c>
    </row>
    <row r="3743" spans="1:6" x14ac:dyDescent="0.25">
      <c r="A3743">
        <v>1778</v>
      </c>
      <c r="B3743" t="s">
        <v>7024</v>
      </c>
      <c r="C3743">
        <v>502761</v>
      </c>
      <c r="E3743">
        <v>502761</v>
      </c>
      <c r="F3743">
        <v>1778</v>
      </c>
    </row>
    <row r="3744" spans="1:6" x14ac:dyDescent="0.25">
      <c r="A3744">
        <v>1895</v>
      </c>
      <c r="B3744" t="s">
        <v>7025</v>
      </c>
      <c r="C3744">
        <v>502767</v>
      </c>
      <c r="E3744">
        <v>502767</v>
      </c>
      <c r="F3744">
        <v>1895</v>
      </c>
    </row>
    <row r="3745" spans="1:6" x14ac:dyDescent="0.25">
      <c r="A3745">
        <v>2284</v>
      </c>
      <c r="B3745" t="s">
        <v>7026</v>
      </c>
      <c r="C3745">
        <v>502763</v>
      </c>
      <c r="E3745">
        <v>502763</v>
      </c>
      <c r="F3745">
        <v>2284</v>
      </c>
    </row>
    <row r="3746" spans="1:6" x14ac:dyDescent="0.25">
      <c r="A3746">
        <v>0</v>
      </c>
      <c r="B3746" t="s">
        <v>7027</v>
      </c>
      <c r="C3746" t="s">
        <v>7028</v>
      </c>
      <c r="E3746" t="s">
        <v>7028</v>
      </c>
      <c r="F3746">
        <v>-36</v>
      </c>
    </row>
    <row r="3747" spans="1:6" x14ac:dyDescent="0.25">
      <c r="A3747">
        <v>5729</v>
      </c>
      <c r="B3747" t="s">
        <v>7029</v>
      </c>
      <c r="C3747">
        <v>502735</v>
      </c>
      <c r="E3747">
        <v>502735</v>
      </c>
      <c r="F3747">
        <v>5729</v>
      </c>
    </row>
    <row r="3748" spans="1:6" x14ac:dyDescent="0.25">
      <c r="A3748">
        <v>5257</v>
      </c>
      <c r="B3748" t="s">
        <v>7030</v>
      </c>
      <c r="C3748">
        <v>502731</v>
      </c>
      <c r="E3748">
        <v>502731</v>
      </c>
      <c r="F3748">
        <v>5257</v>
      </c>
    </row>
    <row r="3749" spans="1:6" x14ac:dyDescent="0.25">
      <c r="A3749">
        <v>6175</v>
      </c>
      <c r="B3749" t="s">
        <v>7031</v>
      </c>
      <c r="C3749">
        <v>502737</v>
      </c>
      <c r="E3749">
        <v>502737</v>
      </c>
      <c r="F3749">
        <v>6175</v>
      </c>
    </row>
    <row r="3750" spans="1:6" x14ac:dyDescent="0.25">
      <c r="A3750">
        <v>5193</v>
      </c>
      <c r="B3750" t="s">
        <v>7032</v>
      </c>
      <c r="C3750">
        <v>502733</v>
      </c>
      <c r="E3750">
        <v>502733</v>
      </c>
      <c r="F3750">
        <v>5193</v>
      </c>
    </row>
    <row r="3751" spans="1:6" x14ac:dyDescent="0.25">
      <c r="A3751">
        <v>141</v>
      </c>
      <c r="B3751" t="s">
        <v>7033</v>
      </c>
      <c r="C3751">
        <v>502745</v>
      </c>
      <c r="E3751">
        <v>502745</v>
      </c>
      <c r="F3751">
        <v>141</v>
      </c>
    </row>
    <row r="3752" spans="1:6" x14ac:dyDescent="0.25">
      <c r="A3752">
        <v>431</v>
      </c>
      <c r="B3752" t="s">
        <v>7034</v>
      </c>
      <c r="C3752">
        <v>502747</v>
      </c>
      <c r="E3752">
        <v>502747</v>
      </c>
      <c r="F3752">
        <v>431</v>
      </c>
    </row>
    <row r="3753" spans="1:6" x14ac:dyDescent="0.25">
      <c r="A3753">
        <v>700</v>
      </c>
      <c r="B3753" t="s">
        <v>7035</v>
      </c>
      <c r="C3753">
        <v>502743</v>
      </c>
      <c r="E3753">
        <v>502743</v>
      </c>
      <c r="F3753">
        <v>700</v>
      </c>
    </row>
    <row r="3754" spans="1:6" x14ac:dyDescent="0.25">
      <c r="A3754">
        <v>738</v>
      </c>
      <c r="B3754" t="s">
        <v>7036</v>
      </c>
      <c r="C3754">
        <v>170800</v>
      </c>
      <c r="E3754">
        <v>170800</v>
      </c>
      <c r="F3754">
        <v>738</v>
      </c>
    </row>
    <row r="3755" spans="1:6" x14ac:dyDescent="0.25">
      <c r="A3755">
        <v>4455</v>
      </c>
      <c r="B3755" t="s">
        <v>7037</v>
      </c>
      <c r="C3755">
        <v>502785</v>
      </c>
      <c r="E3755">
        <v>502785</v>
      </c>
      <c r="F3755">
        <v>4455</v>
      </c>
    </row>
    <row r="3756" spans="1:6" x14ac:dyDescent="0.25">
      <c r="A3756">
        <v>4343</v>
      </c>
      <c r="B3756" t="s">
        <v>7038</v>
      </c>
      <c r="C3756">
        <v>502781</v>
      </c>
      <c r="E3756">
        <v>502781</v>
      </c>
      <c r="F3756">
        <v>4343</v>
      </c>
    </row>
    <row r="3757" spans="1:6" x14ac:dyDescent="0.25">
      <c r="A3757">
        <v>4523</v>
      </c>
      <c r="B3757" t="s">
        <v>7039</v>
      </c>
      <c r="C3757">
        <v>502787</v>
      </c>
      <c r="E3757">
        <v>502787</v>
      </c>
      <c r="F3757">
        <v>4523</v>
      </c>
    </row>
    <row r="3758" spans="1:6" x14ac:dyDescent="0.25">
      <c r="A3758">
        <v>4618</v>
      </c>
      <c r="B3758" t="s">
        <v>7040</v>
      </c>
      <c r="C3758">
        <v>502783</v>
      </c>
      <c r="E3758">
        <v>502783</v>
      </c>
      <c r="F3758">
        <v>4618</v>
      </c>
    </row>
    <row r="3759" spans="1:6" x14ac:dyDescent="0.25">
      <c r="A3759">
        <v>203</v>
      </c>
      <c r="B3759" t="s">
        <v>7041</v>
      </c>
      <c r="C3759">
        <v>502795</v>
      </c>
      <c r="E3759">
        <v>502795</v>
      </c>
      <c r="F3759">
        <v>203</v>
      </c>
    </row>
    <row r="3760" spans="1:6" x14ac:dyDescent="0.25">
      <c r="A3760">
        <v>236</v>
      </c>
      <c r="B3760" t="s">
        <v>7042</v>
      </c>
      <c r="C3760">
        <v>502797</v>
      </c>
      <c r="E3760">
        <v>502797</v>
      </c>
      <c r="F3760">
        <v>236</v>
      </c>
    </row>
    <row r="3761" spans="1:6" x14ac:dyDescent="0.25">
      <c r="A3761">
        <v>392</v>
      </c>
      <c r="B3761" t="s">
        <v>7043</v>
      </c>
      <c r="C3761">
        <v>502793</v>
      </c>
      <c r="E3761">
        <v>502793</v>
      </c>
      <c r="F3761">
        <v>392</v>
      </c>
    </row>
    <row r="3762" spans="1:6" x14ac:dyDescent="0.25">
      <c r="A3762">
        <v>154</v>
      </c>
      <c r="B3762" t="s">
        <v>7044</v>
      </c>
      <c r="C3762" t="s">
        <v>2191</v>
      </c>
      <c r="E3762" t="s">
        <v>2191</v>
      </c>
      <c r="F3762">
        <v>154</v>
      </c>
    </row>
    <row r="3763" spans="1:6" x14ac:dyDescent="0.25">
      <c r="A3763">
        <v>48</v>
      </c>
      <c r="B3763" t="s">
        <v>7045</v>
      </c>
      <c r="C3763" t="s">
        <v>2202</v>
      </c>
      <c r="E3763" t="s">
        <v>2202</v>
      </c>
      <c r="F3763">
        <v>48</v>
      </c>
    </row>
    <row r="3764" spans="1:6" x14ac:dyDescent="0.25">
      <c r="A3764">
        <v>268</v>
      </c>
      <c r="B3764" t="s">
        <v>7046</v>
      </c>
      <c r="C3764" t="s">
        <v>7047</v>
      </c>
      <c r="E3764" t="s">
        <v>7047</v>
      </c>
      <c r="F3764">
        <v>268</v>
      </c>
    </row>
    <row r="3765" spans="1:6" x14ac:dyDescent="0.25">
      <c r="A3765">
        <v>4539</v>
      </c>
      <c r="B3765" t="s">
        <v>7048</v>
      </c>
      <c r="C3765" t="s">
        <v>531</v>
      </c>
      <c r="E3765" t="s">
        <v>531</v>
      </c>
      <c r="F3765">
        <v>4539</v>
      </c>
    </row>
    <row r="3766" spans="1:6" x14ac:dyDescent="0.25">
      <c r="A3766">
        <v>249</v>
      </c>
      <c r="B3766" t="s">
        <v>7049</v>
      </c>
      <c r="C3766" t="s">
        <v>7050</v>
      </c>
      <c r="E3766" t="s">
        <v>7050</v>
      </c>
      <c r="F3766">
        <v>249</v>
      </c>
    </row>
    <row r="3767" spans="1:6" x14ac:dyDescent="0.25">
      <c r="A3767">
        <v>109</v>
      </c>
      <c r="B3767" t="s">
        <v>7051</v>
      </c>
      <c r="C3767" t="s">
        <v>567</v>
      </c>
      <c r="E3767" t="s">
        <v>567</v>
      </c>
      <c r="F3767">
        <v>-131</v>
      </c>
    </row>
    <row r="3768" spans="1:6" x14ac:dyDescent="0.25">
      <c r="A3768">
        <v>844</v>
      </c>
      <c r="B3768" t="s">
        <v>7052</v>
      </c>
      <c r="C3768" t="s">
        <v>7053</v>
      </c>
      <c r="E3768" t="s">
        <v>7053</v>
      </c>
      <c r="F3768">
        <v>844</v>
      </c>
    </row>
    <row r="3769" spans="1:6" x14ac:dyDescent="0.25">
      <c r="A3769">
        <v>0</v>
      </c>
      <c r="B3769" t="s">
        <v>7054</v>
      </c>
      <c r="C3769" t="s">
        <v>7</v>
      </c>
      <c r="E3769" t="s">
        <v>7</v>
      </c>
      <c r="F3769">
        <v>-24</v>
      </c>
    </row>
    <row r="3770" spans="1:6" x14ac:dyDescent="0.25">
      <c r="A3770">
        <v>3906</v>
      </c>
      <c r="B3770" t="s">
        <v>7055</v>
      </c>
      <c r="C3770" t="s">
        <v>13</v>
      </c>
      <c r="E3770" t="s">
        <v>13</v>
      </c>
      <c r="F3770">
        <v>3880</v>
      </c>
    </row>
    <row r="3771" spans="1:6" x14ac:dyDescent="0.25">
      <c r="A3771">
        <v>1188</v>
      </c>
      <c r="B3771" t="s">
        <v>7056</v>
      </c>
      <c r="C3771" t="s">
        <v>127</v>
      </c>
      <c r="E3771" t="s">
        <v>127</v>
      </c>
      <c r="F3771">
        <v>1184</v>
      </c>
    </row>
    <row r="3772" spans="1:6" x14ac:dyDescent="0.25">
      <c r="A3772">
        <v>1203</v>
      </c>
      <c r="B3772" t="s">
        <v>7057</v>
      </c>
      <c r="C3772" t="s">
        <v>63</v>
      </c>
      <c r="E3772" t="s">
        <v>63</v>
      </c>
      <c r="F3772">
        <v>1121</v>
      </c>
    </row>
    <row r="3773" spans="1:6" x14ac:dyDescent="0.25">
      <c r="A3773">
        <v>25</v>
      </c>
      <c r="B3773" t="s">
        <v>7058</v>
      </c>
      <c r="C3773" t="s">
        <v>822</v>
      </c>
      <c r="E3773" t="s">
        <v>822</v>
      </c>
      <c r="F3773">
        <v>25</v>
      </c>
    </row>
    <row r="3774" spans="1:6" x14ac:dyDescent="0.25">
      <c r="A3774">
        <v>4767</v>
      </c>
      <c r="B3774" t="s">
        <v>7059</v>
      </c>
      <c r="C3774">
        <v>410009</v>
      </c>
      <c r="E3774">
        <v>410009</v>
      </c>
      <c r="F3774">
        <v>-6511</v>
      </c>
    </row>
    <row r="3775" spans="1:6" x14ac:dyDescent="0.25">
      <c r="A3775">
        <v>12</v>
      </c>
      <c r="B3775" t="s">
        <v>7060</v>
      </c>
      <c r="C3775" t="s">
        <v>7061</v>
      </c>
      <c r="E3775" t="s">
        <v>7061</v>
      </c>
      <c r="F3775">
        <v>12</v>
      </c>
    </row>
    <row r="3776" spans="1:6" x14ac:dyDescent="0.25">
      <c r="A3776">
        <v>35</v>
      </c>
      <c r="B3776" t="s">
        <v>7062</v>
      </c>
      <c r="C3776" t="s">
        <v>423</v>
      </c>
      <c r="E3776" t="s">
        <v>423</v>
      </c>
      <c r="F3776">
        <v>-22</v>
      </c>
    </row>
    <row r="3777" spans="1:6" x14ac:dyDescent="0.25">
      <c r="A3777">
        <v>4130</v>
      </c>
      <c r="B3777" t="s">
        <v>7063</v>
      </c>
      <c r="C3777">
        <v>440361</v>
      </c>
      <c r="E3777">
        <v>440361</v>
      </c>
      <c r="F3777">
        <v>4010</v>
      </c>
    </row>
    <row r="3778" spans="1:6" x14ac:dyDescent="0.25">
      <c r="A3778">
        <v>104</v>
      </c>
      <c r="B3778" t="s">
        <v>7064</v>
      </c>
      <c r="C3778" t="s">
        <v>7065</v>
      </c>
      <c r="E3778" t="s">
        <v>7065</v>
      </c>
      <c r="F3778">
        <v>104</v>
      </c>
    </row>
    <row r="3779" spans="1:6" x14ac:dyDescent="0.25">
      <c r="A3779">
        <v>10550</v>
      </c>
      <c r="B3779" t="s">
        <v>7066</v>
      </c>
      <c r="C3779">
        <v>603009</v>
      </c>
      <c r="E3779">
        <v>603009</v>
      </c>
      <c r="F3779">
        <v>10550</v>
      </c>
    </row>
    <row r="3780" spans="1:6" x14ac:dyDescent="0.25">
      <c r="A3780">
        <v>2260</v>
      </c>
      <c r="B3780" t="s">
        <v>7067</v>
      </c>
      <c r="C3780">
        <v>603011</v>
      </c>
      <c r="E3780">
        <v>603011</v>
      </c>
      <c r="F3780">
        <v>2260</v>
      </c>
    </row>
    <row r="3781" spans="1:6" x14ac:dyDescent="0.25">
      <c r="A3781">
        <v>803</v>
      </c>
      <c r="B3781" t="s">
        <v>7068</v>
      </c>
      <c r="C3781">
        <v>602047</v>
      </c>
      <c r="E3781">
        <v>602047</v>
      </c>
      <c r="F3781">
        <v>803</v>
      </c>
    </row>
    <row r="3782" spans="1:6" x14ac:dyDescent="0.25">
      <c r="A3782">
        <v>901</v>
      </c>
      <c r="B3782" t="s">
        <v>7069</v>
      </c>
      <c r="C3782">
        <v>602048</v>
      </c>
      <c r="E3782">
        <v>602048</v>
      </c>
      <c r="F3782">
        <v>901</v>
      </c>
    </row>
    <row r="3783" spans="1:6" x14ac:dyDescent="0.25">
      <c r="A3783">
        <v>1677</v>
      </c>
      <c r="B3783" t="s">
        <v>7070</v>
      </c>
      <c r="C3783">
        <v>602049</v>
      </c>
      <c r="E3783">
        <v>602049</v>
      </c>
      <c r="F3783">
        <v>1677</v>
      </c>
    </row>
    <row r="3784" spans="1:6" x14ac:dyDescent="0.25">
      <c r="A3784">
        <v>3812</v>
      </c>
      <c r="B3784" t="s">
        <v>7071</v>
      </c>
      <c r="C3784">
        <v>602056</v>
      </c>
      <c r="E3784">
        <v>602056</v>
      </c>
      <c r="F3784">
        <v>3812</v>
      </c>
    </row>
    <row r="3785" spans="1:6" x14ac:dyDescent="0.25">
      <c r="A3785">
        <v>1064</v>
      </c>
      <c r="B3785" t="s">
        <v>7072</v>
      </c>
      <c r="C3785">
        <v>602065</v>
      </c>
      <c r="E3785">
        <v>602065</v>
      </c>
      <c r="F3785">
        <v>1064</v>
      </c>
    </row>
    <row r="3786" spans="1:6" x14ac:dyDescent="0.25">
      <c r="A3786">
        <v>1655</v>
      </c>
      <c r="B3786" t="s">
        <v>7073</v>
      </c>
      <c r="C3786">
        <v>602537</v>
      </c>
      <c r="E3786">
        <v>602537</v>
      </c>
      <c r="F3786">
        <v>1655</v>
      </c>
    </row>
    <row r="3787" spans="1:6" x14ac:dyDescent="0.25">
      <c r="A3787">
        <v>4600</v>
      </c>
      <c r="B3787" t="s">
        <v>7074</v>
      </c>
      <c r="C3787">
        <v>602800</v>
      </c>
      <c r="E3787">
        <v>602800</v>
      </c>
      <c r="F3787">
        <v>4600</v>
      </c>
    </row>
    <row r="3788" spans="1:6" x14ac:dyDescent="0.25">
      <c r="A3788">
        <v>229</v>
      </c>
      <c r="B3788" t="s">
        <v>7075</v>
      </c>
      <c r="C3788">
        <v>602568</v>
      </c>
      <c r="E3788">
        <v>602568</v>
      </c>
      <c r="F3788">
        <v>229</v>
      </c>
    </row>
    <row r="3789" spans="1:6" x14ac:dyDescent="0.25">
      <c r="A3789">
        <v>4708</v>
      </c>
      <c r="B3789" t="s">
        <v>7076</v>
      </c>
      <c r="C3789">
        <v>602803</v>
      </c>
      <c r="E3789">
        <v>602803</v>
      </c>
      <c r="F3789">
        <v>4708</v>
      </c>
    </row>
    <row r="3790" spans="1:6" x14ac:dyDescent="0.25">
      <c r="A3790">
        <v>10832</v>
      </c>
      <c r="B3790" t="s">
        <v>7077</v>
      </c>
      <c r="C3790">
        <v>602805</v>
      </c>
      <c r="E3790">
        <v>602805</v>
      </c>
      <c r="F3790">
        <v>10832</v>
      </c>
    </row>
    <row r="3791" spans="1:6" x14ac:dyDescent="0.25">
      <c r="A3791">
        <v>58830</v>
      </c>
      <c r="B3791" t="s">
        <v>7078</v>
      </c>
      <c r="C3791">
        <v>602804</v>
      </c>
      <c r="E3791">
        <v>602804</v>
      </c>
      <c r="F3791">
        <v>58830</v>
      </c>
    </row>
    <row r="3792" spans="1:6" x14ac:dyDescent="0.25">
      <c r="A3792">
        <v>11916</v>
      </c>
      <c r="B3792" t="s">
        <v>7079</v>
      </c>
      <c r="C3792">
        <v>602806</v>
      </c>
      <c r="E3792">
        <v>602806</v>
      </c>
      <c r="F3792">
        <v>11916</v>
      </c>
    </row>
    <row r="3793" spans="1:6" x14ac:dyDescent="0.25">
      <c r="A3793">
        <v>1600</v>
      </c>
      <c r="B3793" t="s">
        <v>7080</v>
      </c>
      <c r="C3793">
        <v>602808</v>
      </c>
      <c r="E3793">
        <v>602808</v>
      </c>
      <c r="F3793">
        <v>1600</v>
      </c>
    </row>
    <row r="3794" spans="1:6" x14ac:dyDescent="0.25">
      <c r="A3794">
        <v>2372</v>
      </c>
      <c r="B3794" t="s">
        <v>7081</v>
      </c>
      <c r="C3794">
        <v>602818</v>
      </c>
      <c r="E3794">
        <v>602818</v>
      </c>
      <c r="F3794">
        <v>2372</v>
      </c>
    </row>
    <row r="3795" spans="1:6" x14ac:dyDescent="0.25">
      <c r="A3795">
        <v>14607</v>
      </c>
      <c r="B3795" t="s">
        <v>7082</v>
      </c>
      <c r="C3795">
        <v>602819</v>
      </c>
      <c r="E3795">
        <v>602819</v>
      </c>
      <c r="F3795">
        <v>14607</v>
      </c>
    </row>
    <row r="3796" spans="1:6" x14ac:dyDescent="0.25">
      <c r="A3796">
        <v>295</v>
      </c>
      <c r="B3796" t="s">
        <v>7083</v>
      </c>
      <c r="C3796">
        <v>602947</v>
      </c>
      <c r="E3796">
        <v>602947</v>
      </c>
      <c r="F3796">
        <v>295</v>
      </c>
    </row>
    <row r="3797" spans="1:6" x14ac:dyDescent="0.25">
      <c r="A3797">
        <v>4936</v>
      </c>
      <c r="B3797" t="s">
        <v>7084</v>
      </c>
      <c r="C3797">
        <v>602837</v>
      </c>
      <c r="E3797">
        <v>602837</v>
      </c>
      <c r="F3797">
        <v>4936</v>
      </c>
    </row>
    <row r="3798" spans="1:6" x14ac:dyDescent="0.25">
      <c r="A3798">
        <v>1443</v>
      </c>
      <c r="B3798" t="s">
        <v>7085</v>
      </c>
      <c r="C3798">
        <v>602860</v>
      </c>
      <c r="E3798">
        <v>602860</v>
      </c>
      <c r="F3798">
        <v>1443</v>
      </c>
    </row>
    <row r="3799" spans="1:6" x14ac:dyDescent="0.25">
      <c r="A3799">
        <v>1250</v>
      </c>
      <c r="B3799" t="s">
        <v>7086</v>
      </c>
      <c r="C3799">
        <v>602865</v>
      </c>
      <c r="E3799">
        <v>602865</v>
      </c>
      <c r="F3799">
        <v>1250</v>
      </c>
    </row>
    <row r="3800" spans="1:6" x14ac:dyDescent="0.25">
      <c r="A3800">
        <v>12653</v>
      </c>
      <c r="B3800" t="s">
        <v>7087</v>
      </c>
      <c r="C3800">
        <v>602866</v>
      </c>
      <c r="E3800">
        <v>602866</v>
      </c>
      <c r="F3800">
        <v>12653</v>
      </c>
    </row>
    <row r="3801" spans="1:6" x14ac:dyDescent="0.25">
      <c r="A3801">
        <v>8489</v>
      </c>
      <c r="B3801" t="s">
        <v>7088</v>
      </c>
      <c r="C3801">
        <v>602874</v>
      </c>
      <c r="E3801">
        <v>602874</v>
      </c>
      <c r="F3801">
        <v>8489</v>
      </c>
    </row>
    <row r="3802" spans="1:6" x14ac:dyDescent="0.25">
      <c r="A3802">
        <v>26315</v>
      </c>
      <c r="B3802" t="s">
        <v>7089</v>
      </c>
      <c r="C3802">
        <v>602580</v>
      </c>
      <c r="E3802">
        <v>602580</v>
      </c>
      <c r="F3802">
        <v>26315</v>
      </c>
    </row>
    <row r="3803" spans="1:6" x14ac:dyDescent="0.25">
      <c r="A3803">
        <v>8533</v>
      </c>
      <c r="B3803" t="s">
        <v>7090</v>
      </c>
      <c r="C3803">
        <v>602585</v>
      </c>
      <c r="E3803">
        <v>602585</v>
      </c>
      <c r="F3803">
        <v>8533</v>
      </c>
    </row>
    <row r="3804" spans="1:6" x14ac:dyDescent="0.25">
      <c r="A3804">
        <v>151</v>
      </c>
      <c r="B3804" t="s">
        <v>7091</v>
      </c>
      <c r="C3804">
        <v>602590</v>
      </c>
      <c r="E3804">
        <v>602590</v>
      </c>
      <c r="F3804">
        <v>151</v>
      </c>
    </row>
    <row r="3805" spans="1:6" x14ac:dyDescent="0.25">
      <c r="A3805">
        <v>12140</v>
      </c>
      <c r="B3805" t="s">
        <v>7092</v>
      </c>
      <c r="C3805">
        <v>81039</v>
      </c>
      <c r="E3805">
        <v>81039</v>
      </c>
      <c r="F3805">
        <v>3068</v>
      </c>
    </row>
    <row r="3806" spans="1:6" x14ac:dyDescent="0.25">
      <c r="A3806">
        <v>17276</v>
      </c>
      <c r="B3806" t="s">
        <v>7093</v>
      </c>
      <c r="C3806">
        <v>81019</v>
      </c>
      <c r="E3806">
        <v>81019</v>
      </c>
      <c r="F3806">
        <v>5180</v>
      </c>
    </row>
    <row r="3807" spans="1:6" x14ac:dyDescent="0.25">
      <c r="A3807">
        <v>7</v>
      </c>
      <c r="B3807" t="s">
        <v>7094</v>
      </c>
      <c r="C3807" t="s">
        <v>1115</v>
      </c>
      <c r="E3807" t="s">
        <v>1115</v>
      </c>
      <c r="F3807">
        <v>4</v>
      </c>
    </row>
    <row r="3808" spans="1:6" x14ac:dyDescent="0.25">
      <c r="A3808">
        <v>6</v>
      </c>
      <c r="B3808" t="s">
        <v>7095</v>
      </c>
      <c r="C3808" t="s">
        <v>7096</v>
      </c>
      <c r="E3808" t="s">
        <v>7096</v>
      </c>
      <c r="F3808">
        <v>6</v>
      </c>
    </row>
    <row r="3809" spans="1:6" x14ac:dyDescent="0.25">
      <c r="A3809">
        <v>0</v>
      </c>
      <c r="B3809" t="s">
        <v>7097</v>
      </c>
      <c r="C3809" t="s">
        <v>194</v>
      </c>
      <c r="E3809" t="s">
        <v>194</v>
      </c>
      <c r="F3809">
        <v>-80</v>
      </c>
    </row>
    <row r="3810" spans="1:6" x14ac:dyDescent="0.25">
      <c r="A3810">
        <v>1099</v>
      </c>
      <c r="B3810" t="s">
        <v>7098</v>
      </c>
      <c r="C3810" t="s">
        <v>7099</v>
      </c>
      <c r="E3810" t="s">
        <v>7099</v>
      </c>
      <c r="F3810">
        <v>1099</v>
      </c>
    </row>
    <row r="3811" spans="1:6" x14ac:dyDescent="0.25">
      <c r="A3811">
        <v>203</v>
      </c>
      <c r="B3811" t="s">
        <v>7100</v>
      </c>
      <c r="C3811" t="s">
        <v>7101</v>
      </c>
      <c r="E3811" t="s">
        <v>7101</v>
      </c>
      <c r="F3811">
        <v>203</v>
      </c>
    </row>
    <row r="3812" spans="1:6" x14ac:dyDescent="0.25">
      <c r="A3812">
        <v>846</v>
      </c>
      <c r="B3812" t="s">
        <v>7102</v>
      </c>
      <c r="C3812" t="s">
        <v>7103</v>
      </c>
      <c r="E3812" t="s">
        <v>7103</v>
      </c>
      <c r="F3812">
        <v>846</v>
      </c>
    </row>
    <row r="3813" spans="1:6" x14ac:dyDescent="0.25">
      <c r="A3813">
        <v>456</v>
      </c>
      <c r="B3813" t="s">
        <v>7104</v>
      </c>
      <c r="C3813" t="s">
        <v>7105</v>
      </c>
      <c r="E3813" t="s">
        <v>7105</v>
      </c>
      <c r="F3813">
        <v>456</v>
      </c>
    </row>
    <row r="3814" spans="1:6" x14ac:dyDescent="0.25">
      <c r="A3814">
        <v>1473</v>
      </c>
      <c r="B3814" t="s">
        <v>7106</v>
      </c>
      <c r="C3814" t="s">
        <v>7107</v>
      </c>
      <c r="E3814" t="s">
        <v>7107</v>
      </c>
      <c r="F3814">
        <v>1473</v>
      </c>
    </row>
    <row r="3815" spans="1:6" x14ac:dyDescent="0.25">
      <c r="A3815">
        <v>161</v>
      </c>
      <c r="B3815" t="s">
        <v>7108</v>
      </c>
      <c r="C3815" t="s">
        <v>7109</v>
      </c>
      <c r="E3815" t="s">
        <v>7109</v>
      </c>
      <c r="F3815">
        <v>161</v>
      </c>
    </row>
    <row r="3816" spans="1:6" x14ac:dyDescent="0.25">
      <c r="A3816">
        <v>296</v>
      </c>
      <c r="B3816" t="s">
        <v>7110</v>
      </c>
      <c r="C3816" t="s">
        <v>7111</v>
      </c>
      <c r="E3816" t="s">
        <v>7111</v>
      </c>
      <c r="F3816">
        <v>296</v>
      </c>
    </row>
    <row r="3817" spans="1:6" x14ac:dyDescent="0.25">
      <c r="A3817">
        <v>370</v>
      </c>
      <c r="B3817" t="s">
        <v>7112</v>
      </c>
      <c r="C3817" t="s">
        <v>7113</v>
      </c>
      <c r="E3817" t="s">
        <v>7113</v>
      </c>
      <c r="F3817">
        <v>370</v>
      </c>
    </row>
    <row r="3818" spans="1:6" x14ac:dyDescent="0.25">
      <c r="A3818">
        <v>1156</v>
      </c>
      <c r="B3818" t="s">
        <v>7114</v>
      </c>
      <c r="C3818" t="s">
        <v>235</v>
      </c>
      <c r="E3818" t="s">
        <v>235</v>
      </c>
      <c r="F3818">
        <v>1152</v>
      </c>
    </row>
    <row r="3819" spans="1:6" x14ac:dyDescent="0.25">
      <c r="A3819">
        <v>5784</v>
      </c>
      <c r="B3819" t="s">
        <v>7115</v>
      </c>
      <c r="C3819" t="s">
        <v>556</v>
      </c>
      <c r="E3819" t="s">
        <v>556</v>
      </c>
      <c r="F3819">
        <v>5757</v>
      </c>
    </row>
    <row r="3820" spans="1:6" x14ac:dyDescent="0.25">
      <c r="A3820">
        <v>134047</v>
      </c>
      <c r="B3820" t="s">
        <v>7116</v>
      </c>
      <c r="C3820">
        <v>140051</v>
      </c>
      <c r="E3820">
        <v>140051</v>
      </c>
      <c r="F3820">
        <v>134046</v>
      </c>
    </row>
    <row r="3821" spans="1:6" x14ac:dyDescent="0.25">
      <c r="A3821">
        <v>5950</v>
      </c>
      <c r="B3821" t="s">
        <v>7117</v>
      </c>
      <c r="C3821">
        <v>4087</v>
      </c>
      <c r="E3821">
        <v>4087</v>
      </c>
      <c r="F3821">
        <v>5950</v>
      </c>
    </row>
    <row r="3822" spans="1:6" x14ac:dyDescent="0.25">
      <c r="A3822">
        <v>2320</v>
      </c>
      <c r="B3822" t="s">
        <v>7118</v>
      </c>
      <c r="C3822">
        <v>4084</v>
      </c>
      <c r="E3822">
        <v>4084</v>
      </c>
      <c r="F3822">
        <v>2320</v>
      </c>
    </row>
    <row r="3823" spans="1:6" x14ac:dyDescent="0.25">
      <c r="A3823">
        <v>62</v>
      </c>
      <c r="B3823" t="s">
        <v>7119</v>
      </c>
      <c r="C3823">
        <v>4085</v>
      </c>
      <c r="E3823">
        <v>4085</v>
      </c>
      <c r="F3823">
        <v>62</v>
      </c>
    </row>
    <row r="3824" spans="1:6" x14ac:dyDescent="0.25">
      <c r="A3824">
        <v>19076</v>
      </c>
      <c r="B3824" t="s">
        <v>7120</v>
      </c>
      <c r="C3824">
        <v>4081</v>
      </c>
      <c r="E3824">
        <v>4081</v>
      </c>
      <c r="F3824">
        <v>19076</v>
      </c>
    </row>
    <row r="3825" spans="1:6" x14ac:dyDescent="0.25">
      <c r="A3825">
        <v>816</v>
      </c>
      <c r="B3825" t="s">
        <v>7121</v>
      </c>
      <c r="C3825" t="s">
        <v>1482</v>
      </c>
      <c r="E3825" t="s">
        <v>1482</v>
      </c>
      <c r="F3825">
        <v>816</v>
      </c>
    </row>
    <row r="3826" spans="1:6" x14ac:dyDescent="0.25">
      <c r="A3826">
        <v>698</v>
      </c>
      <c r="B3826" t="s">
        <v>7122</v>
      </c>
      <c r="C3826" t="s">
        <v>7123</v>
      </c>
      <c r="E3826" t="s">
        <v>7123</v>
      </c>
      <c r="F3826">
        <v>698</v>
      </c>
    </row>
    <row r="3827" spans="1:6" x14ac:dyDescent="0.25">
      <c r="A3827">
        <v>0</v>
      </c>
      <c r="B3827" t="s">
        <v>7124</v>
      </c>
      <c r="C3827" t="s">
        <v>7125</v>
      </c>
      <c r="E3827" t="s">
        <v>7125</v>
      </c>
      <c r="F3827">
        <v>-24</v>
      </c>
    </row>
    <row r="3828" spans="1:6" x14ac:dyDescent="0.25">
      <c r="A3828">
        <v>766</v>
      </c>
      <c r="B3828" t="s">
        <v>7126</v>
      </c>
      <c r="C3828">
        <v>400252</v>
      </c>
      <c r="E3828">
        <v>400252</v>
      </c>
      <c r="F3828">
        <v>766</v>
      </c>
    </row>
    <row r="3829" spans="1:6" x14ac:dyDescent="0.25">
      <c r="A3829">
        <v>661</v>
      </c>
      <c r="B3829" t="s">
        <v>7127</v>
      </c>
      <c r="C3829">
        <v>400251</v>
      </c>
      <c r="E3829">
        <v>400251</v>
      </c>
      <c r="F3829">
        <v>661</v>
      </c>
    </row>
    <row r="3830" spans="1:6" x14ac:dyDescent="0.25">
      <c r="A3830">
        <v>13</v>
      </c>
      <c r="B3830" t="s">
        <v>7128</v>
      </c>
      <c r="C3830">
        <v>116322</v>
      </c>
      <c r="E3830">
        <v>116322</v>
      </c>
      <c r="F3830">
        <v>13</v>
      </c>
    </row>
    <row r="3831" spans="1:6" x14ac:dyDescent="0.25">
      <c r="A3831">
        <v>98</v>
      </c>
      <c r="B3831" t="s">
        <v>7129</v>
      </c>
      <c r="C3831" t="s">
        <v>2242</v>
      </c>
      <c r="E3831" t="s">
        <v>2242</v>
      </c>
      <c r="F3831">
        <v>98</v>
      </c>
    </row>
    <row r="3832" spans="1:6" x14ac:dyDescent="0.25">
      <c r="A3832">
        <v>12</v>
      </c>
      <c r="B3832" t="s">
        <v>7130</v>
      </c>
      <c r="C3832" t="s">
        <v>7131</v>
      </c>
      <c r="E3832" t="s">
        <v>7131</v>
      </c>
      <c r="F3832">
        <v>12</v>
      </c>
    </row>
    <row r="3833" spans="1:6" x14ac:dyDescent="0.25">
      <c r="A3833">
        <v>12</v>
      </c>
      <c r="B3833" t="s">
        <v>7132</v>
      </c>
      <c r="C3833" t="s">
        <v>7133</v>
      </c>
      <c r="E3833" t="s">
        <v>7133</v>
      </c>
      <c r="F3833">
        <v>12</v>
      </c>
    </row>
    <row r="3834" spans="1:6" x14ac:dyDescent="0.25">
      <c r="A3834">
        <v>708</v>
      </c>
      <c r="B3834" t="s">
        <v>7134</v>
      </c>
      <c r="C3834">
        <v>156073</v>
      </c>
      <c r="E3834">
        <v>156073</v>
      </c>
      <c r="F3834">
        <v>311</v>
      </c>
    </row>
    <row r="3835" spans="1:6" x14ac:dyDescent="0.25">
      <c r="A3835">
        <v>26</v>
      </c>
      <c r="B3835" t="s">
        <v>7135</v>
      </c>
      <c r="C3835" t="s">
        <v>2239</v>
      </c>
      <c r="E3835" t="s">
        <v>2239</v>
      </c>
      <c r="F3835">
        <v>26</v>
      </c>
    </row>
    <row r="3836" spans="1:6" x14ac:dyDescent="0.25">
      <c r="A3836">
        <v>244</v>
      </c>
      <c r="B3836" t="s">
        <v>7136</v>
      </c>
      <c r="C3836" t="s">
        <v>7137</v>
      </c>
      <c r="E3836" t="s">
        <v>7137</v>
      </c>
      <c r="F3836">
        <v>244</v>
      </c>
    </row>
    <row r="3837" spans="1:6" x14ac:dyDescent="0.25">
      <c r="A3837">
        <v>30</v>
      </c>
      <c r="B3837" t="s">
        <v>7138</v>
      </c>
      <c r="C3837" t="s">
        <v>2254</v>
      </c>
      <c r="E3837" t="s">
        <v>2254</v>
      </c>
      <c r="F3837">
        <v>30</v>
      </c>
    </row>
    <row r="3838" spans="1:6" x14ac:dyDescent="0.25">
      <c r="A3838">
        <v>2200</v>
      </c>
      <c r="B3838" t="s">
        <v>7139</v>
      </c>
      <c r="C3838">
        <v>440118</v>
      </c>
      <c r="E3838">
        <v>440118</v>
      </c>
      <c r="F3838">
        <v>2200</v>
      </c>
    </row>
    <row r="3839" spans="1:6" x14ac:dyDescent="0.25">
      <c r="A3839">
        <v>70085</v>
      </c>
      <c r="B3839" t="s">
        <v>7140</v>
      </c>
      <c r="C3839">
        <v>140126</v>
      </c>
      <c r="E3839">
        <v>140126</v>
      </c>
      <c r="F3839">
        <v>35461</v>
      </c>
    </row>
    <row r="3840" spans="1:6" x14ac:dyDescent="0.25">
      <c r="A3840">
        <v>19632</v>
      </c>
      <c r="B3840" t="s">
        <v>7141</v>
      </c>
      <c r="C3840">
        <v>4911</v>
      </c>
      <c r="E3840">
        <v>4911</v>
      </c>
      <c r="F3840">
        <v>19632</v>
      </c>
    </row>
    <row r="3841" spans="1:6" x14ac:dyDescent="0.25">
      <c r="A3841">
        <v>3</v>
      </c>
      <c r="B3841" t="s">
        <v>7142</v>
      </c>
      <c r="C3841">
        <v>154099</v>
      </c>
      <c r="E3841">
        <v>154099</v>
      </c>
      <c r="F3841">
        <v>3</v>
      </c>
    </row>
    <row r="3842" spans="1:6" x14ac:dyDescent="0.25">
      <c r="A3842">
        <v>85</v>
      </c>
      <c r="B3842" t="s">
        <v>7143</v>
      </c>
      <c r="C3842" t="s">
        <v>7144</v>
      </c>
      <c r="E3842" t="s">
        <v>7144</v>
      </c>
      <c r="F3842">
        <v>85</v>
      </c>
    </row>
    <row r="3843" spans="1:6" x14ac:dyDescent="0.25">
      <c r="A3843">
        <v>27</v>
      </c>
      <c r="B3843" t="s">
        <v>7145</v>
      </c>
      <c r="C3843" t="s">
        <v>7146</v>
      </c>
      <c r="E3843" t="s">
        <v>7146</v>
      </c>
      <c r="F3843">
        <v>27</v>
      </c>
    </row>
    <row r="3844" spans="1:6" x14ac:dyDescent="0.25">
      <c r="A3844">
        <v>1313</v>
      </c>
      <c r="B3844" t="s">
        <v>603</v>
      </c>
      <c r="C3844" t="s">
        <v>535</v>
      </c>
      <c r="E3844" t="s">
        <v>535</v>
      </c>
      <c r="F3844">
        <v>1312</v>
      </c>
    </row>
    <row r="3845" spans="1:6" x14ac:dyDescent="0.25">
      <c r="A3845">
        <v>443</v>
      </c>
      <c r="B3845" t="s">
        <v>7147</v>
      </c>
      <c r="C3845" t="s">
        <v>2222</v>
      </c>
      <c r="E3845" t="s">
        <v>2222</v>
      </c>
      <c r="F3845">
        <v>443</v>
      </c>
    </row>
    <row r="3846" spans="1:6" x14ac:dyDescent="0.25">
      <c r="A3846">
        <v>0</v>
      </c>
      <c r="B3846" t="s">
        <v>601</v>
      </c>
      <c r="C3846" t="s">
        <v>526</v>
      </c>
      <c r="E3846" t="s">
        <v>526</v>
      </c>
      <c r="F3846">
        <v>-1</v>
      </c>
    </row>
    <row r="3847" spans="1:6" x14ac:dyDescent="0.25">
      <c r="A3847">
        <v>1350</v>
      </c>
      <c r="B3847" t="s">
        <v>602</v>
      </c>
      <c r="C3847" t="s">
        <v>536</v>
      </c>
      <c r="E3847" t="s">
        <v>536</v>
      </c>
      <c r="F3847">
        <v>1349</v>
      </c>
    </row>
    <row r="3848" spans="1:6" x14ac:dyDescent="0.25">
      <c r="A3848">
        <v>175</v>
      </c>
      <c r="B3848" t="s">
        <v>7148</v>
      </c>
      <c r="C3848" t="s">
        <v>907</v>
      </c>
      <c r="E3848" t="s">
        <v>907</v>
      </c>
      <c r="F3848">
        <v>127</v>
      </c>
    </row>
    <row r="3849" spans="1:6" x14ac:dyDescent="0.25">
      <c r="A3849">
        <v>1446</v>
      </c>
      <c r="B3849" t="s">
        <v>7149</v>
      </c>
      <c r="C3849" t="s">
        <v>537</v>
      </c>
      <c r="E3849" t="s">
        <v>537</v>
      </c>
      <c r="F3849">
        <v>1445</v>
      </c>
    </row>
    <row r="3850" spans="1:6" x14ac:dyDescent="0.25">
      <c r="A3850">
        <v>84</v>
      </c>
      <c r="B3850" t="s">
        <v>7150</v>
      </c>
      <c r="C3850">
        <v>114083</v>
      </c>
      <c r="E3850">
        <v>114083</v>
      </c>
      <c r="F3850">
        <v>84</v>
      </c>
    </row>
    <row r="3851" spans="1:6" x14ac:dyDescent="0.25">
      <c r="A3851">
        <v>76</v>
      </c>
      <c r="B3851" t="s">
        <v>7151</v>
      </c>
      <c r="C3851" t="s">
        <v>7152</v>
      </c>
      <c r="E3851" t="s">
        <v>7152</v>
      </c>
      <c r="F3851">
        <v>76</v>
      </c>
    </row>
    <row r="3852" spans="1:6" x14ac:dyDescent="0.25">
      <c r="A3852">
        <v>15</v>
      </c>
      <c r="B3852" t="s">
        <v>7153</v>
      </c>
      <c r="C3852" t="s">
        <v>7154</v>
      </c>
      <c r="E3852" t="s">
        <v>7154</v>
      </c>
      <c r="F3852">
        <v>15</v>
      </c>
    </row>
    <row r="3853" spans="1:6" x14ac:dyDescent="0.25">
      <c r="A3853">
        <v>71</v>
      </c>
      <c r="B3853" t="s">
        <v>7155</v>
      </c>
      <c r="C3853" t="s">
        <v>7156</v>
      </c>
      <c r="E3853" t="s">
        <v>7156</v>
      </c>
      <c r="F3853">
        <v>71</v>
      </c>
    </row>
    <row r="3854" spans="1:6" x14ac:dyDescent="0.25">
      <c r="A3854">
        <v>191</v>
      </c>
      <c r="B3854" t="s">
        <v>7157</v>
      </c>
      <c r="C3854" t="s">
        <v>7158</v>
      </c>
      <c r="E3854" t="s">
        <v>7158</v>
      </c>
      <c r="F3854">
        <v>191</v>
      </c>
    </row>
    <row r="3855" spans="1:6" x14ac:dyDescent="0.25">
      <c r="A3855">
        <v>360</v>
      </c>
      <c r="B3855" t="s">
        <v>7159</v>
      </c>
      <c r="C3855" t="s">
        <v>7160</v>
      </c>
      <c r="E3855" t="s">
        <v>7160</v>
      </c>
      <c r="F3855">
        <v>360</v>
      </c>
    </row>
    <row r="3856" spans="1:6" x14ac:dyDescent="0.25">
      <c r="A3856">
        <v>18</v>
      </c>
      <c r="B3856" t="s">
        <v>7161</v>
      </c>
      <c r="C3856" t="s">
        <v>2178</v>
      </c>
      <c r="E3856" t="s">
        <v>2178</v>
      </c>
      <c r="F3856">
        <v>18</v>
      </c>
    </row>
    <row r="3857" spans="1:6" x14ac:dyDescent="0.25">
      <c r="A3857">
        <v>6</v>
      </c>
      <c r="B3857" t="s">
        <v>7162</v>
      </c>
      <c r="C3857" t="s">
        <v>2111</v>
      </c>
      <c r="E3857" t="s">
        <v>2111</v>
      </c>
      <c r="F3857">
        <v>6</v>
      </c>
    </row>
    <row r="3858" spans="1:6" x14ac:dyDescent="0.25">
      <c r="A3858">
        <v>42</v>
      </c>
      <c r="B3858" t="s">
        <v>7163</v>
      </c>
      <c r="C3858" t="s">
        <v>1884</v>
      </c>
      <c r="E3858" t="s">
        <v>1884</v>
      </c>
      <c r="F3858">
        <v>41</v>
      </c>
    </row>
    <row r="3859" spans="1:6" x14ac:dyDescent="0.25">
      <c r="A3859">
        <v>10</v>
      </c>
      <c r="B3859" t="s">
        <v>7164</v>
      </c>
      <c r="C3859" t="s">
        <v>449</v>
      </c>
      <c r="E3859" t="s">
        <v>449</v>
      </c>
      <c r="F3859">
        <v>-14</v>
      </c>
    </row>
    <row r="3860" spans="1:6" x14ac:dyDescent="0.25">
      <c r="A3860">
        <v>5</v>
      </c>
      <c r="B3860" t="s">
        <v>7165</v>
      </c>
      <c r="C3860" t="s">
        <v>485</v>
      </c>
      <c r="E3860" t="s">
        <v>485</v>
      </c>
      <c r="F3860">
        <v>3</v>
      </c>
    </row>
    <row r="3861" spans="1:6" x14ac:dyDescent="0.25">
      <c r="A3861">
        <v>22</v>
      </c>
      <c r="B3861" t="s">
        <v>7166</v>
      </c>
      <c r="C3861" t="s">
        <v>450</v>
      </c>
      <c r="E3861" t="s">
        <v>450</v>
      </c>
      <c r="F3861">
        <v>-14</v>
      </c>
    </row>
    <row r="3862" spans="1:6" x14ac:dyDescent="0.25">
      <c r="A3862">
        <v>0</v>
      </c>
      <c r="B3862" t="s">
        <v>7167</v>
      </c>
      <c r="C3862" t="s">
        <v>451</v>
      </c>
      <c r="E3862" t="s">
        <v>451</v>
      </c>
      <c r="F3862">
        <v>0</v>
      </c>
    </row>
    <row r="3863" spans="1:6" x14ac:dyDescent="0.25">
      <c r="A3863">
        <v>36</v>
      </c>
      <c r="B3863" t="s">
        <v>7168</v>
      </c>
      <c r="C3863" t="s">
        <v>7169</v>
      </c>
      <c r="E3863" t="s">
        <v>7169</v>
      </c>
      <c r="F3863">
        <v>36</v>
      </c>
    </row>
    <row r="3864" spans="1:6" x14ac:dyDescent="0.25">
      <c r="A3864">
        <v>141</v>
      </c>
      <c r="B3864" t="s">
        <v>7170</v>
      </c>
      <c r="C3864" t="s">
        <v>2181</v>
      </c>
      <c r="E3864" t="s">
        <v>2181</v>
      </c>
      <c r="F3864">
        <v>141</v>
      </c>
    </row>
    <row r="3865" spans="1:6" x14ac:dyDescent="0.25">
      <c r="A3865">
        <v>285</v>
      </c>
      <c r="B3865" t="s">
        <v>7171</v>
      </c>
      <c r="C3865" t="s">
        <v>2108</v>
      </c>
      <c r="E3865" t="s">
        <v>2108</v>
      </c>
      <c r="F3865">
        <v>285</v>
      </c>
    </row>
    <row r="3866" spans="1:6" x14ac:dyDescent="0.25">
      <c r="A3866">
        <v>115</v>
      </c>
      <c r="B3866" t="s">
        <v>7172</v>
      </c>
      <c r="C3866" t="s">
        <v>2211</v>
      </c>
      <c r="E3866" t="s">
        <v>2211</v>
      </c>
      <c r="F3866">
        <v>108</v>
      </c>
    </row>
    <row r="3867" spans="1:6" x14ac:dyDescent="0.25">
      <c r="A3867">
        <v>96</v>
      </c>
      <c r="B3867" t="s">
        <v>7173</v>
      </c>
      <c r="C3867" t="s">
        <v>2212</v>
      </c>
      <c r="E3867" t="s">
        <v>2212</v>
      </c>
      <c r="F3867">
        <v>72</v>
      </c>
    </row>
    <row r="3868" spans="1:6" x14ac:dyDescent="0.25">
      <c r="A3868">
        <v>72</v>
      </c>
      <c r="B3868" t="s">
        <v>7174</v>
      </c>
      <c r="C3868" t="s">
        <v>473</v>
      </c>
      <c r="E3868" t="s">
        <v>473</v>
      </c>
      <c r="F3868">
        <v>16</v>
      </c>
    </row>
    <row r="3869" spans="1:6" x14ac:dyDescent="0.25">
      <c r="A3869">
        <v>39</v>
      </c>
      <c r="B3869" t="s">
        <v>7175</v>
      </c>
      <c r="C3869" t="s">
        <v>474</v>
      </c>
      <c r="E3869" t="s">
        <v>474</v>
      </c>
      <c r="F3869">
        <v>27</v>
      </c>
    </row>
    <row r="3870" spans="1:6" x14ac:dyDescent="0.25">
      <c r="A3870">
        <v>1</v>
      </c>
      <c r="B3870" t="s">
        <v>7176</v>
      </c>
      <c r="C3870" t="s">
        <v>475</v>
      </c>
      <c r="E3870" t="s">
        <v>475</v>
      </c>
      <c r="F3870">
        <v>-24</v>
      </c>
    </row>
    <row r="3871" spans="1:6" x14ac:dyDescent="0.25">
      <c r="A3871">
        <v>38</v>
      </c>
      <c r="B3871" t="s">
        <v>7177</v>
      </c>
      <c r="C3871" t="s">
        <v>2195</v>
      </c>
      <c r="E3871" t="s">
        <v>2195</v>
      </c>
      <c r="F3871">
        <v>37</v>
      </c>
    </row>
    <row r="3872" spans="1:6" x14ac:dyDescent="0.25">
      <c r="A3872">
        <v>7466</v>
      </c>
      <c r="B3872" t="s">
        <v>7178</v>
      </c>
      <c r="C3872" t="s">
        <v>273</v>
      </c>
      <c r="E3872" t="s">
        <v>273</v>
      </c>
      <c r="F3872">
        <v>4275</v>
      </c>
    </row>
    <row r="3873" spans="1:6" x14ac:dyDescent="0.25">
      <c r="A3873">
        <v>43</v>
      </c>
      <c r="B3873" t="s">
        <v>7179</v>
      </c>
      <c r="C3873" t="s">
        <v>7180</v>
      </c>
      <c r="E3873" t="s">
        <v>7180</v>
      </c>
      <c r="F3873">
        <v>43</v>
      </c>
    </row>
    <row r="3874" spans="1:6" x14ac:dyDescent="0.25">
      <c r="A3874">
        <v>24</v>
      </c>
      <c r="B3874" t="s">
        <v>7181</v>
      </c>
      <c r="C3874" t="s">
        <v>2196</v>
      </c>
      <c r="E3874" t="s">
        <v>2196</v>
      </c>
      <c r="F3874">
        <v>17</v>
      </c>
    </row>
    <row r="3875" spans="1:6" x14ac:dyDescent="0.25">
      <c r="A3875">
        <v>33</v>
      </c>
      <c r="B3875" t="s">
        <v>7182</v>
      </c>
      <c r="C3875" t="s">
        <v>1893</v>
      </c>
      <c r="E3875" t="s">
        <v>1893</v>
      </c>
      <c r="F3875">
        <v>33</v>
      </c>
    </row>
    <row r="3876" spans="1:6" x14ac:dyDescent="0.25">
      <c r="A3876">
        <v>131</v>
      </c>
      <c r="B3876" t="s">
        <v>7183</v>
      </c>
      <c r="C3876" t="s">
        <v>7184</v>
      </c>
      <c r="E3876" t="s">
        <v>7184</v>
      </c>
      <c r="F3876">
        <v>131</v>
      </c>
    </row>
    <row r="3877" spans="1:6" x14ac:dyDescent="0.25">
      <c r="A3877">
        <v>2118</v>
      </c>
      <c r="B3877" t="s">
        <v>7185</v>
      </c>
      <c r="C3877" t="s">
        <v>2186</v>
      </c>
      <c r="E3877" t="s">
        <v>2186</v>
      </c>
      <c r="F3877">
        <v>2118</v>
      </c>
    </row>
    <row r="3878" spans="1:6" x14ac:dyDescent="0.25">
      <c r="A3878">
        <v>85</v>
      </c>
      <c r="B3878" t="s">
        <v>7186</v>
      </c>
      <c r="C3878" t="s">
        <v>1172</v>
      </c>
      <c r="E3878" t="s">
        <v>1172</v>
      </c>
      <c r="F3878">
        <v>77</v>
      </c>
    </row>
    <row r="3879" spans="1:6" x14ac:dyDescent="0.25">
      <c r="A3879">
        <v>120</v>
      </c>
      <c r="B3879" t="s">
        <v>7187</v>
      </c>
      <c r="C3879" t="s">
        <v>555</v>
      </c>
      <c r="E3879" t="s">
        <v>555</v>
      </c>
      <c r="F3879">
        <v>119</v>
      </c>
    </row>
    <row r="3880" spans="1:6" x14ac:dyDescent="0.25">
      <c r="A3880">
        <v>1650</v>
      </c>
      <c r="B3880" t="s">
        <v>7188</v>
      </c>
      <c r="C3880" t="s">
        <v>7189</v>
      </c>
      <c r="E3880" t="s">
        <v>7189</v>
      </c>
      <c r="F3880">
        <v>1626</v>
      </c>
    </row>
    <row r="3881" spans="1:6" x14ac:dyDescent="0.25">
      <c r="A3881">
        <v>2134</v>
      </c>
      <c r="B3881" t="s">
        <v>7190</v>
      </c>
      <c r="C3881" t="s">
        <v>7191</v>
      </c>
      <c r="E3881" t="s">
        <v>7191</v>
      </c>
      <c r="F3881">
        <v>2110</v>
      </c>
    </row>
    <row r="3882" spans="1:6" x14ac:dyDescent="0.25">
      <c r="A3882">
        <v>191</v>
      </c>
      <c r="B3882" t="s">
        <v>7192</v>
      </c>
      <c r="C3882" t="s">
        <v>534</v>
      </c>
      <c r="E3882" t="s">
        <v>534</v>
      </c>
      <c r="F3882">
        <v>190</v>
      </c>
    </row>
    <row r="3883" spans="1:6" x14ac:dyDescent="0.25">
      <c r="A3883">
        <v>4</v>
      </c>
      <c r="B3883" t="s">
        <v>7193</v>
      </c>
      <c r="C3883" t="s">
        <v>7194</v>
      </c>
      <c r="E3883" t="s">
        <v>7194</v>
      </c>
      <c r="F3883">
        <v>4</v>
      </c>
    </row>
    <row r="3884" spans="1:6" x14ac:dyDescent="0.25">
      <c r="A3884">
        <v>4</v>
      </c>
      <c r="B3884" t="s">
        <v>7195</v>
      </c>
      <c r="C3884" t="s">
        <v>7196</v>
      </c>
      <c r="E3884" t="s">
        <v>7196</v>
      </c>
      <c r="F3884">
        <v>4</v>
      </c>
    </row>
    <row r="3885" spans="1:6" x14ac:dyDescent="0.25">
      <c r="A3885">
        <v>934</v>
      </c>
      <c r="B3885" t="s">
        <v>7197</v>
      </c>
      <c r="C3885">
        <v>700918</v>
      </c>
      <c r="E3885">
        <v>700918</v>
      </c>
      <c r="F3885">
        <v>934</v>
      </c>
    </row>
    <row r="3886" spans="1:6" x14ac:dyDescent="0.25">
      <c r="A3886">
        <v>142</v>
      </c>
      <c r="B3886" t="s">
        <v>7198</v>
      </c>
      <c r="C3886" t="s">
        <v>1950</v>
      </c>
      <c r="E3886" t="s">
        <v>1950</v>
      </c>
      <c r="F3886">
        <v>137</v>
      </c>
    </row>
    <row r="3887" spans="1:6" x14ac:dyDescent="0.25">
      <c r="A3887">
        <v>368</v>
      </c>
      <c r="B3887" t="s">
        <v>7199</v>
      </c>
      <c r="C3887">
        <v>156120</v>
      </c>
      <c r="E3887">
        <v>156120</v>
      </c>
      <c r="F3887">
        <v>368</v>
      </c>
    </row>
    <row r="3888" spans="1:6" x14ac:dyDescent="0.25">
      <c r="A3888">
        <v>35</v>
      </c>
      <c r="B3888" t="s">
        <v>7200</v>
      </c>
      <c r="C3888">
        <v>178614</v>
      </c>
      <c r="E3888">
        <v>178614</v>
      </c>
      <c r="F3888">
        <v>35</v>
      </c>
    </row>
    <row r="3889" spans="1:6" x14ac:dyDescent="0.25">
      <c r="A3889">
        <v>221</v>
      </c>
      <c r="B3889" t="s">
        <v>7201</v>
      </c>
      <c r="C3889" t="s">
        <v>2213</v>
      </c>
      <c r="E3889" t="s">
        <v>2213</v>
      </c>
      <c r="F3889">
        <v>187</v>
      </c>
    </row>
    <row r="3890" spans="1:6" x14ac:dyDescent="0.25">
      <c r="A3890">
        <v>50</v>
      </c>
      <c r="B3890" t="s">
        <v>7202</v>
      </c>
      <c r="C3890" t="s">
        <v>1183</v>
      </c>
      <c r="E3890" t="s">
        <v>1183</v>
      </c>
      <c r="F3890">
        <v>28</v>
      </c>
    </row>
    <row r="3891" spans="1:6" x14ac:dyDescent="0.25">
      <c r="A3891">
        <v>314</v>
      </c>
      <c r="B3891" t="s">
        <v>7203</v>
      </c>
      <c r="C3891">
        <v>113001</v>
      </c>
      <c r="E3891">
        <v>113001</v>
      </c>
      <c r="F3891">
        <v>314</v>
      </c>
    </row>
    <row r="3892" spans="1:6" x14ac:dyDescent="0.25">
      <c r="A3892">
        <v>12</v>
      </c>
      <c r="B3892" t="s">
        <v>7204</v>
      </c>
      <c r="C3892" t="s">
        <v>7205</v>
      </c>
      <c r="E3892" t="s">
        <v>7205</v>
      </c>
      <c r="F3892">
        <v>12</v>
      </c>
    </row>
    <row r="3893" spans="1:6" x14ac:dyDescent="0.25">
      <c r="A3893">
        <v>34</v>
      </c>
      <c r="B3893" t="s">
        <v>7206</v>
      </c>
      <c r="C3893" t="s">
        <v>2216</v>
      </c>
      <c r="E3893" t="s">
        <v>2216</v>
      </c>
      <c r="F3893">
        <v>34</v>
      </c>
    </row>
    <row r="3894" spans="1:6" x14ac:dyDescent="0.25">
      <c r="A3894">
        <v>27</v>
      </c>
      <c r="B3894" t="s">
        <v>7207</v>
      </c>
      <c r="C3894" t="s">
        <v>2218</v>
      </c>
      <c r="E3894" t="s">
        <v>2218</v>
      </c>
      <c r="F3894">
        <v>27</v>
      </c>
    </row>
    <row r="3895" spans="1:6" x14ac:dyDescent="0.25">
      <c r="A3895">
        <v>23</v>
      </c>
      <c r="B3895" t="s">
        <v>7208</v>
      </c>
      <c r="C3895" t="s">
        <v>2217</v>
      </c>
      <c r="E3895" t="s">
        <v>2217</v>
      </c>
      <c r="F3895">
        <v>23</v>
      </c>
    </row>
    <row r="3896" spans="1:6" x14ac:dyDescent="0.25">
      <c r="A3896">
        <v>787</v>
      </c>
      <c r="B3896" t="s">
        <v>7209</v>
      </c>
      <c r="C3896" t="s">
        <v>7210</v>
      </c>
      <c r="E3896" t="s">
        <v>7210</v>
      </c>
      <c r="F3896">
        <v>787</v>
      </c>
    </row>
    <row r="3897" spans="1:6" x14ac:dyDescent="0.25">
      <c r="A3897">
        <v>244</v>
      </c>
      <c r="B3897" t="s">
        <v>7211</v>
      </c>
      <c r="C3897" t="s">
        <v>7212</v>
      </c>
      <c r="E3897" t="s">
        <v>7212</v>
      </c>
      <c r="F3897">
        <v>24</v>
      </c>
    </row>
    <row r="3898" spans="1:6" x14ac:dyDescent="0.25">
      <c r="A3898">
        <v>125</v>
      </c>
      <c r="B3898" t="s">
        <v>610</v>
      </c>
      <c r="C3898" t="s">
        <v>609</v>
      </c>
      <c r="E3898" t="s">
        <v>609</v>
      </c>
      <c r="F3898">
        <v>124</v>
      </c>
    </row>
    <row r="3899" spans="1:6" x14ac:dyDescent="0.25">
      <c r="A3899">
        <v>12</v>
      </c>
      <c r="B3899" t="s">
        <v>7213</v>
      </c>
      <c r="C3899" t="s">
        <v>7214</v>
      </c>
      <c r="E3899" t="s">
        <v>7214</v>
      </c>
      <c r="F3899">
        <v>12</v>
      </c>
    </row>
    <row r="3900" spans="1:6" x14ac:dyDescent="0.25">
      <c r="A3900">
        <v>958</v>
      </c>
      <c r="B3900" t="s">
        <v>7215</v>
      </c>
      <c r="C3900" t="s">
        <v>7216</v>
      </c>
      <c r="E3900" t="s">
        <v>7216</v>
      </c>
      <c r="F3900">
        <v>958</v>
      </c>
    </row>
    <row r="3901" spans="1:6" x14ac:dyDescent="0.25">
      <c r="A3901">
        <v>807</v>
      </c>
      <c r="B3901" t="s">
        <v>7217</v>
      </c>
      <c r="C3901" t="s">
        <v>2189</v>
      </c>
      <c r="E3901" t="s">
        <v>2189</v>
      </c>
      <c r="F3901">
        <v>792</v>
      </c>
    </row>
    <row r="3902" spans="1:6" x14ac:dyDescent="0.25">
      <c r="A3902">
        <v>44</v>
      </c>
      <c r="B3902" t="s">
        <v>7218</v>
      </c>
      <c r="C3902" t="s">
        <v>2168</v>
      </c>
      <c r="E3902" t="s">
        <v>2168</v>
      </c>
      <c r="F3902">
        <v>44</v>
      </c>
    </row>
    <row r="3903" spans="1:6" x14ac:dyDescent="0.25">
      <c r="A3903">
        <v>17</v>
      </c>
      <c r="B3903" t="s">
        <v>7219</v>
      </c>
      <c r="C3903" t="s">
        <v>2073</v>
      </c>
      <c r="E3903" t="s">
        <v>2073</v>
      </c>
      <c r="F3903">
        <v>17</v>
      </c>
    </row>
    <row r="3904" spans="1:6" x14ac:dyDescent="0.25">
      <c r="A3904">
        <v>28</v>
      </c>
      <c r="B3904" t="s">
        <v>7220</v>
      </c>
      <c r="C3904" t="s">
        <v>2072</v>
      </c>
      <c r="E3904" t="s">
        <v>2072</v>
      </c>
      <c r="F3904">
        <v>28</v>
      </c>
    </row>
    <row r="3905" spans="1:6" x14ac:dyDescent="0.25">
      <c r="A3905">
        <v>65</v>
      </c>
      <c r="B3905" t="s">
        <v>7221</v>
      </c>
      <c r="C3905" t="s">
        <v>1117</v>
      </c>
      <c r="E3905" t="s">
        <v>1117</v>
      </c>
      <c r="F3905">
        <v>57</v>
      </c>
    </row>
    <row r="3906" spans="1:6" x14ac:dyDescent="0.25">
      <c r="A3906">
        <v>66</v>
      </c>
      <c r="B3906" t="s">
        <v>7222</v>
      </c>
      <c r="C3906" t="s">
        <v>1116</v>
      </c>
      <c r="E3906" t="s">
        <v>1116</v>
      </c>
      <c r="F3906">
        <v>58</v>
      </c>
    </row>
    <row r="3907" spans="1:6" x14ac:dyDescent="0.25">
      <c r="A3907">
        <v>0</v>
      </c>
      <c r="B3907" t="s">
        <v>7223</v>
      </c>
      <c r="C3907" t="s">
        <v>7224</v>
      </c>
      <c r="E3907" t="s">
        <v>7224</v>
      </c>
      <c r="F3907">
        <v>-1</v>
      </c>
    </row>
    <row r="3908" spans="1:6" x14ac:dyDescent="0.25">
      <c r="A3908">
        <v>44</v>
      </c>
      <c r="B3908" t="s">
        <v>7225</v>
      </c>
      <c r="C3908" t="s">
        <v>1119</v>
      </c>
      <c r="E3908" t="s">
        <v>1119</v>
      </c>
      <c r="F3908">
        <v>32</v>
      </c>
    </row>
    <row r="3909" spans="1:6" x14ac:dyDescent="0.25">
      <c r="A3909">
        <v>30</v>
      </c>
      <c r="B3909" t="s">
        <v>7226</v>
      </c>
      <c r="C3909" t="s">
        <v>1118</v>
      </c>
      <c r="E3909" t="s">
        <v>1118</v>
      </c>
      <c r="F3909">
        <v>18</v>
      </c>
    </row>
    <row r="3910" spans="1:6" x14ac:dyDescent="0.25">
      <c r="A3910">
        <v>32</v>
      </c>
      <c r="B3910" t="s">
        <v>7227</v>
      </c>
      <c r="C3910" t="s">
        <v>1121</v>
      </c>
      <c r="E3910" t="s">
        <v>1121</v>
      </c>
      <c r="F3910">
        <v>24</v>
      </c>
    </row>
    <row r="3911" spans="1:6" x14ac:dyDescent="0.25">
      <c r="A3911">
        <v>33</v>
      </c>
      <c r="B3911" t="s">
        <v>7228</v>
      </c>
      <c r="C3911" t="s">
        <v>1120</v>
      </c>
      <c r="E3911" t="s">
        <v>1120</v>
      </c>
      <c r="F3911">
        <v>25</v>
      </c>
    </row>
    <row r="3912" spans="1:6" x14ac:dyDescent="0.25">
      <c r="A3912">
        <v>0</v>
      </c>
      <c r="B3912" t="s">
        <v>7229</v>
      </c>
      <c r="C3912" t="s">
        <v>7230</v>
      </c>
      <c r="E3912" t="s">
        <v>7230</v>
      </c>
      <c r="F3912">
        <v>-2004</v>
      </c>
    </row>
    <row r="3913" spans="1:6" x14ac:dyDescent="0.25">
      <c r="A3913">
        <v>12</v>
      </c>
      <c r="B3913" t="s">
        <v>7231</v>
      </c>
      <c r="C3913" t="s">
        <v>7232</v>
      </c>
      <c r="E3913" t="s">
        <v>7232</v>
      </c>
      <c r="F3913">
        <v>12</v>
      </c>
    </row>
    <row r="3914" spans="1:6" x14ac:dyDescent="0.25">
      <c r="A3914">
        <v>12</v>
      </c>
      <c r="B3914" t="s">
        <v>7233</v>
      </c>
      <c r="C3914" t="s">
        <v>7234</v>
      </c>
      <c r="E3914" t="s">
        <v>7234</v>
      </c>
      <c r="F3914">
        <v>12</v>
      </c>
    </row>
    <row r="3915" spans="1:6" x14ac:dyDescent="0.25">
      <c r="A3915">
        <v>25</v>
      </c>
      <c r="B3915" t="s">
        <v>7235</v>
      </c>
      <c r="C3915" t="s">
        <v>1544</v>
      </c>
      <c r="E3915" t="s">
        <v>1544</v>
      </c>
      <c r="F3915">
        <v>25</v>
      </c>
    </row>
    <row r="3916" spans="1:6" x14ac:dyDescent="0.25">
      <c r="A3916">
        <v>0</v>
      </c>
      <c r="B3916" t="s">
        <v>7236</v>
      </c>
      <c r="C3916" t="s">
        <v>7237</v>
      </c>
      <c r="E3916" t="s">
        <v>7237</v>
      </c>
      <c r="F3916">
        <v>-24</v>
      </c>
    </row>
    <row r="3917" spans="1:6" x14ac:dyDescent="0.25">
      <c r="A3917">
        <v>161</v>
      </c>
      <c r="B3917" t="s">
        <v>7238</v>
      </c>
      <c r="C3917" t="s">
        <v>7239</v>
      </c>
      <c r="E3917" t="s">
        <v>7239</v>
      </c>
      <c r="F3917">
        <v>161</v>
      </c>
    </row>
    <row r="3918" spans="1:6" x14ac:dyDescent="0.25">
      <c r="A3918">
        <v>2440</v>
      </c>
      <c r="B3918" t="s">
        <v>7240</v>
      </c>
      <c r="C3918" t="s">
        <v>605</v>
      </c>
      <c r="E3918" t="s">
        <v>605</v>
      </c>
      <c r="F3918">
        <v>2439</v>
      </c>
    </row>
    <row r="3919" spans="1:6" x14ac:dyDescent="0.25">
      <c r="A3919">
        <v>8</v>
      </c>
      <c r="B3919" t="s">
        <v>7241</v>
      </c>
      <c r="C3919" t="s">
        <v>7242</v>
      </c>
      <c r="E3919" t="s">
        <v>7242</v>
      </c>
      <c r="F3919">
        <v>8</v>
      </c>
    </row>
    <row r="3920" spans="1:6" x14ac:dyDescent="0.25">
      <c r="A3920">
        <v>1955</v>
      </c>
      <c r="B3920" t="s">
        <v>7243</v>
      </c>
      <c r="C3920" t="s">
        <v>7244</v>
      </c>
      <c r="E3920" t="s">
        <v>7244</v>
      </c>
      <c r="F3920">
        <v>1941</v>
      </c>
    </row>
    <row r="3921" spans="1:6" x14ac:dyDescent="0.25">
      <c r="A3921">
        <v>373</v>
      </c>
      <c r="B3921" t="s">
        <v>7245</v>
      </c>
      <c r="C3921" t="s">
        <v>538</v>
      </c>
      <c r="E3921" t="s">
        <v>538</v>
      </c>
      <c r="F3921">
        <v>371</v>
      </c>
    </row>
    <row r="3922" spans="1:6" x14ac:dyDescent="0.25">
      <c r="A3922">
        <v>748</v>
      </c>
      <c r="B3922" t="s">
        <v>7246</v>
      </c>
      <c r="C3922" t="s">
        <v>1671</v>
      </c>
      <c r="E3922" t="s">
        <v>1671</v>
      </c>
      <c r="F3922">
        <v>724</v>
      </c>
    </row>
    <row r="3923" spans="1:6" x14ac:dyDescent="0.25">
      <c r="A3923">
        <v>24</v>
      </c>
      <c r="B3923" t="s">
        <v>7247</v>
      </c>
      <c r="C3923" t="s">
        <v>7248</v>
      </c>
      <c r="E3923" t="s">
        <v>7248</v>
      </c>
      <c r="F3923">
        <v>0</v>
      </c>
    </row>
    <row r="3924" spans="1:6" x14ac:dyDescent="0.25">
      <c r="A3924">
        <v>52</v>
      </c>
      <c r="B3924" t="s">
        <v>7249</v>
      </c>
      <c r="C3924" t="s">
        <v>686</v>
      </c>
      <c r="E3924" t="s">
        <v>686</v>
      </c>
      <c r="F3924">
        <v>51</v>
      </c>
    </row>
    <row r="3925" spans="1:6" x14ac:dyDescent="0.25">
      <c r="A3925">
        <v>153</v>
      </c>
      <c r="B3925" t="s">
        <v>7250</v>
      </c>
      <c r="C3925" t="s">
        <v>1082</v>
      </c>
      <c r="E3925" t="s">
        <v>1082</v>
      </c>
      <c r="F3925">
        <v>153</v>
      </c>
    </row>
    <row r="3926" spans="1:6" x14ac:dyDescent="0.25">
      <c r="A3926">
        <v>135</v>
      </c>
      <c r="B3926" t="s">
        <v>7251</v>
      </c>
      <c r="C3926" t="s">
        <v>1081</v>
      </c>
      <c r="E3926" t="s">
        <v>1081</v>
      </c>
      <c r="F3926">
        <v>113</v>
      </c>
    </row>
    <row r="3927" spans="1:6" x14ac:dyDescent="0.25">
      <c r="A3927">
        <v>154</v>
      </c>
      <c r="B3927" t="s">
        <v>7252</v>
      </c>
      <c r="C3927" t="s">
        <v>1080</v>
      </c>
      <c r="E3927" t="s">
        <v>1080</v>
      </c>
      <c r="F3927">
        <v>154</v>
      </c>
    </row>
    <row r="3928" spans="1:6" x14ac:dyDescent="0.25">
      <c r="A3928">
        <v>44</v>
      </c>
      <c r="B3928" t="s">
        <v>7253</v>
      </c>
      <c r="C3928" t="s">
        <v>1078</v>
      </c>
      <c r="E3928" t="s">
        <v>1078</v>
      </c>
      <c r="F3928">
        <v>44</v>
      </c>
    </row>
    <row r="3929" spans="1:6" x14ac:dyDescent="0.25">
      <c r="A3929">
        <v>164</v>
      </c>
      <c r="B3929" t="s">
        <v>7254</v>
      </c>
      <c r="C3929" t="s">
        <v>1077</v>
      </c>
      <c r="E3929" t="s">
        <v>1077</v>
      </c>
      <c r="F3929">
        <v>142</v>
      </c>
    </row>
    <row r="3930" spans="1:6" x14ac:dyDescent="0.25">
      <c r="A3930">
        <v>127</v>
      </c>
      <c r="B3930" t="s">
        <v>7255</v>
      </c>
      <c r="C3930" t="s">
        <v>1079</v>
      </c>
      <c r="E3930" t="s">
        <v>1079</v>
      </c>
      <c r="F3930">
        <v>127</v>
      </c>
    </row>
    <row r="3931" spans="1:6" x14ac:dyDescent="0.25">
      <c r="A3931">
        <v>65</v>
      </c>
      <c r="B3931" t="s">
        <v>7256</v>
      </c>
      <c r="C3931" t="s">
        <v>1041</v>
      </c>
      <c r="E3931" t="s">
        <v>1041</v>
      </c>
      <c r="F3931">
        <v>65</v>
      </c>
    </row>
    <row r="3932" spans="1:6" x14ac:dyDescent="0.25">
      <c r="A3932">
        <v>64</v>
      </c>
      <c r="B3932" t="s">
        <v>7257</v>
      </c>
      <c r="C3932" t="s">
        <v>1040</v>
      </c>
      <c r="E3932" t="s">
        <v>1040</v>
      </c>
      <c r="F3932">
        <v>42</v>
      </c>
    </row>
    <row r="3933" spans="1:6" x14ac:dyDescent="0.25">
      <c r="A3933">
        <v>110</v>
      </c>
      <c r="B3933" t="s">
        <v>7258</v>
      </c>
      <c r="C3933" t="s">
        <v>1039</v>
      </c>
      <c r="E3933" t="s">
        <v>1039</v>
      </c>
      <c r="F3933">
        <v>110</v>
      </c>
    </row>
    <row r="3934" spans="1:6" x14ac:dyDescent="0.25">
      <c r="A3934">
        <v>8</v>
      </c>
      <c r="B3934" t="s">
        <v>7259</v>
      </c>
      <c r="C3934" t="s">
        <v>2226</v>
      </c>
      <c r="E3934" t="s">
        <v>2226</v>
      </c>
      <c r="F3934">
        <v>8</v>
      </c>
    </row>
    <row r="3935" spans="1:6" x14ac:dyDescent="0.25">
      <c r="A3935">
        <v>1753</v>
      </c>
      <c r="B3935" t="s">
        <v>7260</v>
      </c>
      <c r="C3935">
        <v>178006</v>
      </c>
      <c r="E3935">
        <v>178006</v>
      </c>
      <c r="F3935">
        <v>1753</v>
      </c>
    </row>
    <row r="3936" spans="1:6" x14ac:dyDescent="0.25">
      <c r="A3936">
        <v>51</v>
      </c>
      <c r="B3936" t="s">
        <v>7261</v>
      </c>
      <c r="C3936">
        <v>178105</v>
      </c>
      <c r="E3936">
        <v>178105</v>
      </c>
      <c r="F3936">
        <v>51</v>
      </c>
    </row>
    <row r="3937" spans="1:6" x14ac:dyDescent="0.25">
      <c r="A3937">
        <v>4</v>
      </c>
      <c r="B3937" t="s">
        <v>7262</v>
      </c>
      <c r="C3937" t="s">
        <v>7263</v>
      </c>
      <c r="E3937" t="s">
        <v>7263</v>
      </c>
      <c r="F3937">
        <v>0</v>
      </c>
    </row>
    <row r="3938" spans="1:6" x14ac:dyDescent="0.25">
      <c r="A3938">
        <v>102</v>
      </c>
      <c r="B3938" t="s">
        <v>7264</v>
      </c>
      <c r="C3938" t="s">
        <v>2241</v>
      </c>
      <c r="E3938" t="s">
        <v>2241</v>
      </c>
      <c r="F3938">
        <v>102</v>
      </c>
    </row>
    <row r="3939" spans="1:6" x14ac:dyDescent="0.25">
      <c r="A3939">
        <v>98</v>
      </c>
      <c r="B3939" t="s">
        <v>7265</v>
      </c>
      <c r="C3939">
        <v>460174</v>
      </c>
      <c r="E3939">
        <v>460174</v>
      </c>
      <c r="F3939">
        <v>-13</v>
      </c>
    </row>
    <row r="3940" spans="1:6" x14ac:dyDescent="0.25">
      <c r="A3940">
        <v>48</v>
      </c>
      <c r="B3940" t="s">
        <v>7266</v>
      </c>
      <c r="C3940" t="s">
        <v>2240</v>
      </c>
      <c r="E3940" t="s">
        <v>2240</v>
      </c>
      <c r="F3940">
        <v>48</v>
      </c>
    </row>
    <row r="3941" spans="1:6" x14ac:dyDescent="0.25">
      <c r="A3941">
        <v>94</v>
      </c>
      <c r="B3941" t="s">
        <v>7267</v>
      </c>
      <c r="C3941" t="s">
        <v>7268</v>
      </c>
      <c r="E3941" t="s">
        <v>7268</v>
      </c>
      <c r="F3941">
        <v>94</v>
      </c>
    </row>
    <row r="3942" spans="1:6" x14ac:dyDescent="0.25">
      <c r="A3942">
        <v>12</v>
      </c>
      <c r="B3942" t="s">
        <v>7269</v>
      </c>
      <c r="C3942">
        <v>456100</v>
      </c>
      <c r="E3942">
        <v>456100</v>
      </c>
      <c r="F3942">
        <v>-3630</v>
      </c>
    </row>
    <row r="3943" spans="1:6" x14ac:dyDescent="0.25">
      <c r="A3943">
        <v>1683</v>
      </c>
      <c r="B3943" t="s">
        <v>7270</v>
      </c>
      <c r="C3943" t="s">
        <v>157</v>
      </c>
      <c r="E3943" t="s">
        <v>157</v>
      </c>
      <c r="F3943">
        <v>1676</v>
      </c>
    </row>
    <row r="3944" spans="1:6" x14ac:dyDescent="0.25">
      <c r="A3944">
        <v>796</v>
      </c>
      <c r="B3944" t="s">
        <v>7271</v>
      </c>
      <c r="C3944" t="s">
        <v>124</v>
      </c>
      <c r="E3944" t="s">
        <v>124</v>
      </c>
      <c r="F3944">
        <v>-1429</v>
      </c>
    </row>
    <row r="3945" spans="1:6" x14ac:dyDescent="0.25">
      <c r="A3945">
        <v>2877</v>
      </c>
      <c r="B3945" t="s">
        <v>7272</v>
      </c>
      <c r="C3945" t="s">
        <v>60</v>
      </c>
      <c r="E3945" t="s">
        <v>60</v>
      </c>
      <c r="F3945">
        <v>681</v>
      </c>
    </row>
    <row r="3946" spans="1:6" x14ac:dyDescent="0.25">
      <c r="A3946">
        <v>2491</v>
      </c>
      <c r="B3946" t="s">
        <v>7273</v>
      </c>
      <c r="C3946" t="s">
        <v>96</v>
      </c>
      <c r="E3946" t="s">
        <v>96</v>
      </c>
      <c r="F3946">
        <v>2076</v>
      </c>
    </row>
    <row r="3947" spans="1:6" x14ac:dyDescent="0.25">
      <c r="A3947">
        <v>4</v>
      </c>
      <c r="B3947" t="s">
        <v>7274</v>
      </c>
      <c r="C3947" t="s">
        <v>7275</v>
      </c>
      <c r="E3947" t="s">
        <v>7275</v>
      </c>
      <c r="F3947">
        <v>4</v>
      </c>
    </row>
    <row r="3948" spans="1:6" x14ac:dyDescent="0.25">
      <c r="A3948">
        <v>683</v>
      </c>
      <c r="B3948" t="s">
        <v>7276</v>
      </c>
      <c r="C3948" t="s">
        <v>7277</v>
      </c>
      <c r="E3948" t="s">
        <v>7277</v>
      </c>
      <c r="F3948">
        <v>659</v>
      </c>
    </row>
    <row r="3949" spans="1:6" x14ac:dyDescent="0.25">
      <c r="A3949">
        <v>2045</v>
      </c>
      <c r="B3949" t="s">
        <v>7278</v>
      </c>
      <c r="C3949" t="s">
        <v>7279</v>
      </c>
      <c r="E3949" t="s">
        <v>7279</v>
      </c>
      <c r="F3949">
        <v>2021</v>
      </c>
    </row>
    <row r="3950" spans="1:6" x14ac:dyDescent="0.25">
      <c r="A3950">
        <v>235</v>
      </c>
      <c r="B3950" t="s">
        <v>7280</v>
      </c>
      <c r="C3950" t="s">
        <v>687</v>
      </c>
      <c r="E3950" t="s">
        <v>687</v>
      </c>
      <c r="F3950">
        <v>185</v>
      </c>
    </row>
    <row r="3951" spans="1:6" x14ac:dyDescent="0.25">
      <c r="A3951">
        <v>38</v>
      </c>
      <c r="B3951" t="s">
        <v>7281</v>
      </c>
      <c r="C3951" t="s">
        <v>7282</v>
      </c>
      <c r="E3951" t="s">
        <v>7282</v>
      </c>
      <c r="F3951">
        <v>38</v>
      </c>
    </row>
    <row r="3952" spans="1:6" x14ac:dyDescent="0.25">
      <c r="A3952">
        <v>88</v>
      </c>
      <c r="B3952" t="s">
        <v>7283</v>
      </c>
      <c r="C3952">
        <v>531359</v>
      </c>
      <c r="E3952">
        <v>531359</v>
      </c>
      <c r="F3952">
        <v>88</v>
      </c>
    </row>
    <row r="3953" spans="1:6" x14ac:dyDescent="0.25">
      <c r="A3953">
        <v>35</v>
      </c>
      <c r="B3953" t="s">
        <v>7284</v>
      </c>
      <c r="C3953" t="s">
        <v>7285</v>
      </c>
      <c r="E3953" t="s">
        <v>7285</v>
      </c>
      <c r="F3953">
        <v>35</v>
      </c>
    </row>
    <row r="3954" spans="1:6" x14ac:dyDescent="0.25">
      <c r="A3954">
        <v>46</v>
      </c>
      <c r="B3954" t="s">
        <v>7286</v>
      </c>
      <c r="C3954" t="s">
        <v>568</v>
      </c>
      <c r="E3954" t="s">
        <v>568</v>
      </c>
      <c r="F3954">
        <v>44</v>
      </c>
    </row>
    <row r="3955" spans="1:6" x14ac:dyDescent="0.25">
      <c r="A3955">
        <v>12</v>
      </c>
      <c r="B3955" t="s">
        <v>7287</v>
      </c>
      <c r="C3955">
        <v>531353</v>
      </c>
      <c r="E3955">
        <v>531353</v>
      </c>
      <c r="F3955">
        <v>12</v>
      </c>
    </row>
    <row r="3956" spans="1:6" x14ac:dyDescent="0.25">
      <c r="A3956">
        <v>208</v>
      </c>
      <c r="B3956" t="s">
        <v>7288</v>
      </c>
      <c r="C3956" t="s">
        <v>2257</v>
      </c>
      <c r="E3956" t="s">
        <v>2257</v>
      </c>
      <c r="F3956">
        <v>208</v>
      </c>
    </row>
    <row r="3957" spans="1:6" x14ac:dyDescent="0.25">
      <c r="A3957">
        <v>255</v>
      </c>
      <c r="B3957" t="s">
        <v>7289</v>
      </c>
      <c r="C3957" t="s">
        <v>2258</v>
      </c>
      <c r="E3957" t="s">
        <v>2258</v>
      </c>
      <c r="F3957">
        <v>255</v>
      </c>
    </row>
    <row r="3958" spans="1:6" x14ac:dyDescent="0.25">
      <c r="A3958">
        <v>10</v>
      </c>
      <c r="B3958" t="s">
        <v>7290</v>
      </c>
      <c r="C3958" t="s">
        <v>7291</v>
      </c>
      <c r="E3958" t="s">
        <v>7291</v>
      </c>
      <c r="F3958">
        <v>10</v>
      </c>
    </row>
    <row r="3959" spans="1:6" x14ac:dyDescent="0.25">
      <c r="A3959">
        <v>137</v>
      </c>
      <c r="B3959" t="s">
        <v>7292</v>
      </c>
      <c r="C3959" t="s">
        <v>2256</v>
      </c>
      <c r="E3959" t="s">
        <v>2256</v>
      </c>
      <c r="F3959">
        <v>137</v>
      </c>
    </row>
    <row r="3960" spans="1:6" x14ac:dyDescent="0.25">
      <c r="A3960">
        <v>394</v>
      </c>
      <c r="B3960" t="s">
        <v>7293</v>
      </c>
      <c r="C3960" t="s">
        <v>7294</v>
      </c>
      <c r="E3960" t="s">
        <v>7294</v>
      </c>
      <c r="F3960">
        <v>394</v>
      </c>
    </row>
    <row r="3961" spans="1:6" x14ac:dyDescent="0.25">
      <c r="A3961">
        <v>51</v>
      </c>
      <c r="B3961" t="s">
        <v>7295</v>
      </c>
      <c r="C3961" t="s">
        <v>7296</v>
      </c>
      <c r="E3961" t="s">
        <v>7296</v>
      </c>
      <c r="F3961">
        <v>51</v>
      </c>
    </row>
    <row r="3962" spans="1:6" x14ac:dyDescent="0.25">
      <c r="A3962">
        <v>85</v>
      </c>
      <c r="B3962" t="s">
        <v>7297</v>
      </c>
      <c r="C3962" t="s">
        <v>7298</v>
      </c>
      <c r="E3962" t="s">
        <v>7298</v>
      </c>
      <c r="F3962">
        <v>85</v>
      </c>
    </row>
    <row r="3963" spans="1:6" x14ac:dyDescent="0.25">
      <c r="A3963">
        <v>93</v>
      </c>
      <c r="B3963" t="s">
        <v>7299</v>
      </c>
      <c r="C3963" t="s">
        <v>301</v>
      </c>
      <c r="E3963" t="s">
        <v>301</v>
      </c>
      <c r="F3963">
        <v>64</v>
      </c>
    </row>
    <row r="3964" spans="1:6" x14ac:dyDescent="0.25">
      <c r="A3964">
        <v>2407</v>
      </c>
      <c r="B3964" t="s">
        <v>7300</v>
      </c>
      <c r="C3964">
        <v>172955</v>
      </c>
      <c r="E3964">
        <v>172955</v>
      </c>
      <c r="F3964">
        <v>2407</v>
      </c>
    </row>
    <row r="3965" spans="1:6" x14ac:dyDescent="0.25">
      <c r="A3965">
        <v>312</v>
      </c>
      <c r="B3965" t="s">
        <v>7301</v>
      </c>
      <c r="C3965">
        <v>172951</v>
      </c>
      <c r="E3965">
        <v>172951</v>
      </c>
      <c r="F3965">
        <v>312</v>
      </c>
    </row>
    <row r="3966" spans="1:6" x14ac:dyDescent="0.25">
      <c r="A3966">
        <v>556</v>
      </c>
      <c r="B3966" t="s">
        <v>7302</v>
      </c>
      <c r="C3966">
        <v>172967</v>
      </c>
      <c r="E3966">
        <v>172967</v>
      </c>
      <c r="F3966">
        <v>556</v>
      </c>
    </row>
    <row r="3967" spans="1:6" x14ac:dyDescent="0.25">
      <c r="A3967">
        <v>9</v>
      </c>
      <c r="B3967" t="s">
        <v>7303</v>
      </c>
      <c r="C3967" t="s">
        <v>7304</v>
      </c>
      <c r="E3967" t="s">
        <v>7304</v>
      </c>
      <c r="F3967">
        <v>9</v>
      </c>
    </row>
    <row r="3968" spans="1:6" x14ac:dyDescent="0.25">
      <c r="A3968">
        <v>75</v>
      </c>
      <c r="B3968" t="s">
        <v>7305</v>
      </c>
      <c r="C3968" t="s">
        <v>1225</v>
      </c>
      <c r="E3968" t="s">
        <v>1225</v>
      </c>
      <c r="F3968">
        <v>75</v>
      </c>
    </row>
    <row r="3969" spans="1:6" x14ac:dyDescent="0.25">
      <c r="A3969">
        <v>72</v>
      </c>
      <c r="B3969" t="s">
        <v>7306</v>
      </c>
      <c r="C3969" t="s">
        <v>2210</v>
      </c>
      <c r="E3969" t="s">
        <v>2210</v>
      </c>
      <c r="F3969">
        <v>72</v>
      </c>
    </row>
    <row r="3970" spans="1:6" x14ac:dyDescent="0.25">
      <c r="A3970">
        <v>24</v>
      </c>
      <c r="B3970" t="s">
        <v>7307</v>
      </c>
      <c r="C3970" t="s">
        <v>7308</v>
      </c>
      <c r="E3970" t="s">
        <v>7308</v>
      </c>
      <c r="F3970">
        <v>24</v>
      </c>
    </row>
    <row r="3971" spans="1:6" x14ac:dyDescent="0.25">
      <c r="A3971">
        <v>810</v>
      </c>
      <c r="B3971" t="s">
        <v>7309</v>
      </c>
      <c r="C3971" t="s">
        <v>7310</v>
      </c>
      <c r="E3971" t="s">
        <v>7310</v>
      </c>
      <c r="F3971">
        <v>0</v>
      </c>
    </row>
    <row r="3972" spans="1:6" x14ac:dyDescent="0.25">
      <c r="A3972">
        <v>1104</v>
      </c>
      <c r="B3972" t="s">
        <v>7311</v>
      </c>
      <c r="C3972" t="s">
        <v>7312</v>
      </c>
      <c r="E3972" t="s">
        <v>7312</v>
      </c>
      <c r="F3972">
        <v>0</v>
      </c>
    </row>
    <row r="3973" spans="1:6" x14ac:dyDescent="0.25">
      <c r="A3973">
        <v>342</v>
      </c>
      <c r="B3973" t="s">
        <v>7313</v>
      </c>
      <c r="C3973" t="s">
        <v>7314</v>
      </c>
      <c r="E3973" t="s">
        <v>7314</v>
      </c>
      <c r="F3973">
        <v>0</v>
      </c>
    </row>
    <row r="3974" spans="1:6" x14ac:dyDescent="0.25">
      <c r="A3974">
        <v>299</v>
      </c>
      <c r="B3974" t="s">
        <v>7315</v>
      </c>
      <c r="C3974" t="s">
        <v>7316</v>
      </c>
      <c r="E3974" t="s">
        <v>7316</v>
      </c>
      <c r="F3974">
        <v>299</v>
      </c>
    </row>
    <row r="3975" spans="1:6" x14ac:dyDescent="0.25">
      <c r="A3975">
        <v>894</v>
      </c>
      <c r="B3975" t="s">
        <v>7317</v>
      </c>
      <c r="C3975" t="s">
        <v>7318</v>
      </c>
      <c r="E3975" t="s">
        <v>7318</v>
      </c>
      <c r="F3975">
        <v>893</v>
      </c>
    </row>
    <row r="3976" spans="1:6" x14ac:dyDescent="0.25">
      <c r="A3976">
        <v>264</v>
      </c>
      <c r="B3976" t="s">
        <v>7319</v>
      </c>
      <c r="C3976" t="s">
        <v>7320</v>
      </c>
      <c r="E3976" t="s">
        <v>7320</v>
      </c>
      <c r="F3976">
        <v>264</v>
      </c>
    </row>
    <row r="3977" spans="1:6" x14ac:dyDescent="0.25">
      <c r="A3977">
        <v>0</v>
      </c>
      <c r="B3977" t="s">
        <v>7321</v>
      </c>
      <c r="C3977" t="s">
        <v>7322</v>
      </c>
      <c r="E3977" t="s">
        <v>7322</v>
      </c>
      <c r="F3977">
        <v>-1</v>
      </c>
    </row>
    <row r="3978" spans="1:6" x14ac:dyDescent="0.25">
      <c r="A3978">
        <v>254</v>
      </c>
      <c r="B3978" t="s">
        <v>7323</v>
      </c>
      <c r="C3978">
        <v>140089</v>
      </c>
      <c r="E3978">
        <v>140089</v>
      </c>
      <c r="F3978">
        <v>254</v>
      </c>
    </row>
    <row r="3979" spans="1:6" x14ac:dyDescent="0.25">
      <c r="A3979">
        <v>161</v>
      </c>
      <c r="B3979" t="s">
        <v>7324</v>
      </c>
      <c r="C3979" t="s">
        <v>1208</v>
      </c>
      <c r="E3979" t="s">
        <v>1208</v>
      </c>
      <c r="F3979">
        <v>138</v>
      </c>
    </row>
    <row r="3980" spans="1:6" x14ac:dyDescent="0.25">
      <c r="A3980">
        <v>24</v>
      </c>
      <c r="B3980" t="s">
        <v>7325</v>
      </c>
      <c r="C3980" t="s">
        <v>7326</v>
      </c>
      <c r="E3980" t="s">
        <v>7326</v>
      </c>
      <c r="F3980">
        <v>0</v>
      </c>
    </row>
    <row r="3981" spans="1:6" x14ac:dyDescent="0.25">
      <c r="A3981">
        <v>96</v>
      </c>
      <c r="B3981" t="s">
        <v>7327</v>
      </c>
      <c r="C3981" t="s">
        <v>7328</v>
      </c>
      <c r="E3981" t="s">
        <v>7328</v>
      </c>
      <c r="F3981">
        <v>0</v>
      </c>
    </row>
    <row r="3982" spans="1:6" x14ac:dyDescent="0.25">
      <c r="A3982">
        <v>384</v>
      </c>
      <c r="B3982" t="s">
        <v>7329</v>
      </c>
      <c r="C3982" t="s">
        <v>7330</v>
      </c>
      <c r="E3982" t="s">
        <v>7330</v>
      </c>
      <c r="F3982">
        <v>0</v>
      </c>
    </row>
    <row r="3983" spans="1:6" x14ac:dyDescent="0.25">
      <c r="A3983">
        <v>382</v>
      </c>
      <c r="B3983" t="s">
        <v>7331</v>
      </c>
      <c r="C3983" t="s">
        <v>7332</v>
      </c>
      <c r="E3983" t="s">
        <v>7332</v>
      </c>
      <c r="F3983">
        <v>382</v>
      </c>
    </row>
    <row r="3984" spans="1:6" x14ac:dyDescent="0.25">
      <c r="A3984">
        <v>48</v>
      </c>
      <c r="B3984" t="s">
        <v>7333</v>
      </c>
      <c r="C3984" t="s">
        <v>7334</v>
      </c>
      <c r="E3984" t="s">
        <v>7334</v>
      </c>
      <c r="F3984">
        <v>0</v>
      </c>
    </row>
    <row r="3985" spans="1:6" x14ac:dyDescent="0.25">
      <c r="A3985">
        <v>192</v>
      </c>
      <c r="B3985" t="s">
        <v>7335</v>
      </c>
      <c r="C3985" t="s">
        <v>7336</v>
      </c>
      <c r="E3985" t="s">
        <v>7336</v>
      </c>
      <c r="F3985">
        <v>0</v>
      </c>
    </row>
    <row r="3986" spans="1:6" x14ac:dyDescent="0.25">
      <c r="A3986">
        <v>48</v>
      </c>
      <c r="B3986" t="s">
        <v>7337</v>
      </c>
      <c r="C3986" t="s">
        <v>7338</v>
      </c>
      <c r="E3986" t="s">
        <v>7338</v>
      </c>
      <c r="F3986">
        <v>0</v>
      </c>
    </row>
    <row r="3987" spans="1:6" x14ac:dyDescent="0.25">
      <c r="A3987">
        <v>48</v>
      </c>
      <c r="B3987" t="s">
        <v>7339</v>
      </c>
      <c r="C3987" t="s">
        <v>7340</v>
      </c>
      <c r="E3987" t="s">
        <v>7340</v>
      </c>
      <c r="F3987">
        <v>0</v>
      </c>
    </row>
    <row r="3988" spans="1:6" x14ac:dyDescent="0.25">
      <c r="A3988">
        <v>48</v>
      </c>
      <c r="B3988" t="s">
        <v>7341</v>
      </c>
      <c r="C3988" t="s">
        <v>7342</v>
      </c>
      <c r="E3988" t="s">
        <v>7342</v>
      </c>
      <c r="F3988">
        <v>0</v>
      </c>
    </row>
    <row r="3989" spans="1:6" x14ac:dyDescent="0.25">
      <c r="A3989">
        <v>48</v>
      </c>
      <c r="B3989" t="s">
        <v>7343</v>
      </c>
      <c r="C3989" t="s">
        <v>7344</v>
      </c>
      <c r="E3989" t="s">
        <v>7344</v>
      </c>
      <c r="F3989">
        <v>0</v>
      </c>
    </row>
    <row r="3990" spans="1:6" x14ac:dyDescent="0.25">
      <c r="A3990">
        <v>1744</v>
      </c>
      <c r="B3990" t="s">
        <v>7345</v>
      </c>
      <c r="C3990" t="s">
        <v>557</v>
      </c>
      <c r="E3990" t="s">
        <v>557</v>
      </c>
      <c r="F3990">
        <v>1342</v>
      </c>
    </row>
    <row r="3991" spans="1:6" x14ac:dyDescent="0.25">
      <c r="A3991">
        <v>24</v>
      </c>
      <c r="B3991" t="s">
        <v>7346</v>
      </c>
      <c r="C3991" t="s">
        <v>7347</v>
      </c>
      <c r="E3991" t="s">
        <v>7347</v>
      </c>
      <c r="F3991">
        <v>0</v>
      </c>
    </row>
    <row r="3992" spans="1:6" x14ac:dyDescent="0.25">
      <c r="A3992">
        <v>0</v>
      </c>
      <c r="B3992" t="s">
        <v>7348</v>
      </c>
      <c r="C3992" t="s">
        <v>7349</v>
      </c>
      <c r="E3992" t="s">
        <v>7349</v>
      </c>
      <c r="F3992">
        <v>-12</v>
      </c>
    </row>
    <row r="3993" spans="1:6" x14ac:dyDescent="0.25">
      <c r="A3993">
        <v>12</v>
      </c>
      <c r="B3993" t="s">
        <v>7350</v>
      </c>
      <c r="C3993" t="s">
        <v>7351</v>
      </c>
      <c r="E3993" t="s">
        <v>7351</v>
      </c>
      <c r="F3993">
        <v>0</v>
      </c>
    </row>
    <row r="3994" spans="1:6" x14ac:dyDescent="0.25">
      <c r="A3994">
        <v>12</v>
      </c>
      <c r="B3994" t="s">
        <v>7352</v>
      </c>
      <c r="C3994" t="s">
        <v>7353</v>
      </c>
      <c r="E3994" t="s">
        <v>7353</v>
      </c>
      <c r="F3994">
        <v>0</v>
      </c>
    </row>
    <row r="3995" spans="1:6" x14ac:dyDescent="0.25">
      <c r="A3995">
        <v>471</v>
      </c>
      <c r="B3995" t="s">
        <v>7354</v>
      </c>
      <c r="C3995" t="s">
        <v>7355</v>
      </c>
      <c r="D3995" t="s">
        <v>7356</v>
      </c>
      <c r="E3995" t="s">
        <v>7357</v>
      </c>
      <c r="F3995">
        <v>471</v>
      </c>
    </row>
    <row r="3996" spans="1:6" x14ac:dyDescent="0.25">
      <c r="A3996">
        <v>280</v>
      </c>
      <c r="B3996" t="s">
        <v>7354</v>
      </c>
      <c r="C3996" t="s">
        <v>7355</v>
      </c>
      <c r="D3996" t="s">
        <v>7358</v>
      </c>
      <c r="E3996" t="s">
        <v>7359</v>
      </c>
      <c r="F3996">
        <v>280</v>
      </c>
    </row>
    <row r="3997" spans="1:6" x14ac:dyDescent="0.25">
      <c r="A3997">
        <v>798</v>
      </c>
      <c r="B3997" t="s">
        <v>7354</v>
      </c>
      <c r="C3997" t="s">
        <v>7355</v>
      </c>
      <c r="D3997" t="s">
        <v>7360</v>
      </c>
      <c r="E3997" t="s">
        <v>7361</v>
      </c>
      <c r="F3997">
        <v>798</v>
      </c>
    </row>
    <row r="3998" spans="1:6" x14ac:dyDescent="0.25">
      <c r="A3998">
        <v>206</v>
      </c>
      <c r="B3998" t="s">
        <v>7354</v>
      </c>
      <c r="C3998" t="s">
        <v>7355</v>
      </c>
      <c r="D3998" t="s">
        <v>6876</v>
      </c>
      <c r="E3998" t="s">
        <v>7362</v>
      </c>
      <c r="F3998">
        <v>206</v>
      </c>
    </row>
    <row r="3999" spans="1:6" x14ac:dyDescent="0.25">
      <c r="A3999">
        <v>19</v>
      </c>
      <c r="B3999" t="s">
        <v>7363</v>
      </c>
      <c r="C3999" t="s">
        <v>7364</v>
      </c>
      <c r="D3999" t="s">
        <v>7358</v>
      </c>
      <c r="E3999" t="s">
        <v>7365</v>
      </c>
      <c r="F3999">
        <v>19</v>
      </c>
    </row>
    <row r="4000" spans="1:6" x14ac:dyDescent="0.25">
      <c r="A4000">
        <v>768</v>
      </c>
      <c r="B4000" t="s">
        <v>7366</v>
      </c>
      <c r="C4000">
        <v>502926</v>
      </c>
      <c r="E4000">
        <v>502926</v>
      </c>
      <c r="F4000">
        <v>768</v>
      </c>
    </row>
    <row r="4001" spans="1:6" x14ac:dyDescent="0.25">
      <c r="A4001">
        <v>13</v>
      </c>
      <c r="B4001" t="s">
        <v>7367</v>
      </c>
      <c r="C4001">
        <v>502221</v>
      </c>
      <c r="E4001">
        <v>502221</v>
      </c>
      <c r="F4001">
        <v>13</v>
      </c>
    </row>
    <row r="4002" spans="1:6" x14ac:dyDescent="0.25">
      <c r="A4002">
        <v>10</v>
      </c>
      <c r="B4002" t="s">
        <v>7368</v>
      </c>
      <c r="C4002">
        <v>502201</v>
      </c>
      <c r="E4002">
        <v>502201</v>
      </c>
      <c r="F4002">
        <v>10</v>
      </c>
    </row>
    <row r="4003" spans="1:6" x14ac:dyDescent="0.25">
      <c r="A4003">
        <v>61</v>
      </c>
      <c r="B4003" t="s">
        <v>7369</v>
      </c>
      <c r="C4003">
        <v>502381</v>
      </c>
      <c r="E4003">
        <v>502381</v>
      </c>
      <c r="F4003">
        <v>61</v>
      </c>
    </row>
    <row r="4004" spans="1:6" x14ac:dyDescent="0.25">
      <c r="A4004">
        <v>83</v>
      </c>
      <c r="B4004" t="s">
        <v>7370</v>
      </c>
      <c r="C4004" t="s">
        <v>7371</v>
      </c>
      <c r="E4004" t="s">
        <v>7371</v>
      </c>
      <c r="F4004">
        <v>83</v>
      </c>
    </row>
    <row r="4005" spans="1:6" x14ac:dyDescent="0.25">
      <c r="A4005">
        <v>35</v>
      </c>
      <c r="B4005" t="s">
        <v>7372</v>
      </c>
      <c r="C4005" t="s">
        <v>2066</v>
      </c>
      <c r="E4005" t="s">
        <v>2066</v>
      </c>
      <c r="F4005">
        <v>35</v>
      </c>
    </row>
    <row r="4006" spans="1:6" x14ac:dyDescent="0.25">
      <c r="A4006">
        <v>33</v>
      </c>
      <c r="B4006" t="s">
        <v>7373</v>
      </c>
      <c r="C4006" t="s">
        <v>2064</v>
      </c>
      <c r="E4006" t="s">
        <v>2064</v>
      </c>
      <c r="F4006">
        <v>21</v>
      </c>
    </row>
    <row r="4007" spans="1:6" x14ac:dyDescent="0.25">
      <c r="A4007">
        <v>33</v>
      </c>
      <c r="B4007" t="s">
        <v>7374</v>
      </c>
      <c r="C4007" t="s">
        <v>2065</v>
      </c>
      <c r="E4007" t="s">
        <v>2065</v>
      </c>
      <c r="F4007">
        <v>33</v>
      </c>
    </row>
    <row r="4008" spans="1:6" x14ac:dyDescent="0.25">
      <c r="A4008">
        <v>45</v>
      </c>
      <c r="B4008" t="s">
        <v>7375</v>
      </c>
      <c r="C4008" t="s">
        <v>2067</v>
      </c>
      <c r="E4008" t="s">
        <v>2067</v>
      </c>
      <c r="F4008">
        <v>45</v>
      </c>
    </row>
    <row r="4009" spans="1:6" x14ac:dyDescent="0.25">
      <c r="A4009">
        <v>11</v>
      </c>
      <c r="B4009" t="s">
        <v>7376</v>
      </c>
      <c r="C4009" t="s">
        <v>7377</v>
      </c>
      <c r="E4009" t="s">
        <v>7377</v>
      </c>
      <c r="F4009">
        <v>11</v>
      </c>
    </row>
    <row r="4010" spans="1:6" x14ac:dyDescent="0.25">
      <c r="A4010">
        <v>827</v>
      </c>
      <c r="B4010" t="s">
        <v>7378</v>
      </c>
      <c r="C4010" t="s">
        <v>116</v>
      </c>
      <c r="E4010" t="s">
        <v>116</v>
      </c>
      <c r="F4010">
        <v>767</v>
      </c>
    </row>
    <row r="4011" spans="1:6" x14ac:dyDescent="0.25">
      <c r="A4011">
        <v>890</v>
      </c>
      <c r="B4011" t="s">
        <v>7379</v>
      </c>
      <c r="C4011" t="s">
        <v>80</v>
      </c>
      <c r="E4011" t="s">
        <v>80</v>
      </c>
      <c r="F4011">
        <v>878</v>
      </c>
    </row>
    <row r="4012" spans="1:6" x14ac:dyDescent="0.25">
      <c r="A4012">
        <v>24</v>
      </c>
      <c r="B4012" t="s">
        <v>7380</v>
      </c>
      <c r="C4012" t="s">
        <v>7381</v>
      </c>
      <c r="E4012" t="s">
        <v>7381</v>
      </c>
      <c r="F4012">
        <v>24</v>
      </c>
    </row>
    <row r="4013" spans="1:6" x14ac:dyDescent="0.25">
      <c r="A4013">
        <v>24</v>
      </c>
      <c r="B4013" t="s">
        <v>7382</v>
      </c>
      <c r="C4013" t="s">
        <v>7383</v>
      </c>
      <c r="E4013" t="s">
        <v>7383</v>
      </c>
      <c r="F4013">
        <v>0</v>
      </c>
    </row>
    <row r="4014" spans="1:6" x14ac:dyDescent="0.25">
      <c r="A4014">
        <v>48</v>
      </c>
      <c r="B4014" t="s">
        <v>7384</v>
      </c>
      <c r="C4014" t="s">
        <v>7385</v>
      </c>
      <c r="E4014" t="s">
        <v>7385</v>
      </c>
      <c r="F4014">
        <v>0</v>
      </c>
    </row>
    <row r="4015" spans="1:6" x14ac:dyDescent="0.25">
      <c r="A4015">
        <v>36</v>
      </c>
      <c r="B4015" t="s">
        <v>7386</v>
      </c>
      <c r="C4015" t="s">
        <v>7387</v>
      </c>
      <c r="E4015" t="s">
        <v>7387</v>
      </c>
      <c r="F4015">
        <v>0</v>
      </c>
    </row>
    <row r="4016" spans="1:6" x14ac:dyDescent="0.25">
      <c r="A4016">
        <v>36</v>
      </c>
      <c r="B4016" t="s">
        <v>7388</v>
      </c>
      <c r="C4016" t="s">
        <v>7389</v>
      </c>
      <c r="E4016" t="s">
        <v>7389</v>
      </c>
      <c r="F4016">
        <v>0</v>
      </c>
    </row>
    <row r="4017" spans="1:6" x14ac:dyDescent="0.25">
      <c r="A4017">
        <v>36</v>
      </c>
      <c r="B4017" t="s">
        <v>7390</v>
      </c>
      <c r="C4017" t="s">
        <v>7391</v>
      </c>
      <c r="E4017" t="s">
        <v>7391</v>
      </c>
      <c r="F4017">
        <v>0</v>
      </c>
    </row>
    <row r="4018" spans="1:6" x14ac:dyDescent="0.25">
      <c r="A4018">
        <v>1330</v>
      </c>
      <c r="B4018" t="s">
        <v>7392</v>
      </c>
      <c r="C4018" t="s">
        <v>7393</v>
      </c>
      <c r="E4018" t="s">
        <v>7393</v>
      </c>
      <c r="F4018">
        <v>1330</v>
      </c>
    </row>
    <row r="4019" spans="1:6" x14ac:dyDescent="0.25">
      <c r="A4019">
        <v>0</v>
      </c>
      <c r="B4019" t="s">
        <v>7394</v>
      </c>
      <c r="C4019" t="s">
        <v>7395</v>
      </c>
      <c r="E4019" t="s">
        <v>7395</v>
      </c>
      <c r="F4019">
        <v>-24</v>
      </c>
    </row>
    <row r="4020" spans="1:6" x14ac:dyDescent="0.25">
      <c r="A4020">
        <v>0</v>
      </c>
      <c r="B4020" t="s">
        <v>7396</v>
      </c>
      <c r="C4020" t="s">
        <v>7397</v>
      </c>
      <c r="E4020" t="s">
        <v>7397</v>
      </c>
      <c r="F4020">
        <v>-3</v>
      </c>
    </row>
    <row r="4021" spans="1:6" x14ac:dyDescent="0.25">
      <c r="A4021">
        <v>73</v>
      </c>
      <c r="B4021" t="s">
        <v>7398</v>
      </c>
      <c r="C4021">
        <v>454858</v>
      </c>
      <c r="E4021">
        <v>454858</v>
      </c>
      <c r="F4021">
        <v>73</v>
      </c>
    </row>
    <row r="4022" spans="1:6" x14ac:dyDescent="0.25">
      <c r="A4022">
        <v>42</v>
      </c>
      <c r="B4022" t="s">
        <v>7399</v>
      </c>
      <c r="C4022" t="s">
        <v>393</v>
      </c>
      <c r="E4022" t="s">
        <v>393</v>
      </c>
      <c r="F4022">
        <v>42</v>
      </c>
    </row>
    <row r="4023" spans="1:6" x14ac:dyDescent="0.25">
      <c r="A4023">
        <v>24</v>
      </c>
      <c r="B4023" t="s">
        <v>7400</v>
      </c>
      <c r="C4023" t="s">
        <v>392</v>
      </c>
      <c r="E4023" t="s">
        <v>392</v>
      </c>
      <c r="F4023">
        <v>24</v>
      </c>
    </row>
    <row r="4024" spans="1:6" x14ac:dyDescent="0.25">
      <c r="A4024">
        <v>20</v>
      </c>
      <c r="B4024" t="s">
        <v>7401</v>
      </c>
      <c r="C4024" t="s">
        <v>391</v>
      </c>
      <c r="E4024" t="s">
        <v>391</v>
      </c>
      <c r="F4024">
        <v>20</v>
      </c>
    </row>
    <row r="4025" spans="1:6" x14ac:dyDescent="0.25">
      <c r="A4025">
        <v>41</v>
      </c>
      <c r="B4025" t="s">
        <v>7402</v>
      </c>
      <c r="C4025" t="s">
        <v>387</v>
      </c>
      <c r="E4025" t="s">
        <v>387</v>
      </c>
      <c r="F4025">
        <v>34</v>
      </c>
    </row>
    <row r="4026" spans="1:6" x14ac:dyDescent="0.25">
      <c r="A4026">
        <v>30</v>
      </c>
      <c r="B4026" t="s">
        <v>7403</v>
      </c>
      <c r="C4026" t="s">
        <v>386</v>
      </c>
      <c r="E4026" t="s">
        <v>386</v>
      </c>
      <c r="F4026">
        <v>24</v>
      </c>
    </row>
    <row r="4027" spans="1:6" x14ac:dyDescent="0.25">
      <c r="A4027">
        <v>95</v>
      </c>
      <c r="B4027" t="s">
        <v>7404</v>
      </c>
      <c r="C4027" t="s">
        <v>385</v>
      </c>
      <c r="E4027" t="s">
        <v>385</v>
      </c>
      <c r="F4027">
        <v>88</v>
      </c>
    </row>
    <row r="4028" spans="1:6" x14ac:dyDescent="0.25">
      <c r="A4028">
        <v>104</v>
      </c>
      <c r="B4028" t="s">
        <v>7405</v>
      </c>
      <c r="C4028">
        <v>454808</v>
      </c>
      <c r="E4028">
        <v>454808</v>
      </c>
      <c r="F4028">
        <v>104</v>
      </c>
    </row>
    <row r="4029" spans="1:6" x14ac:dyDescent="0.25">
      <c r="A4029">
        <v>20</v>
      </c>
      <c r="B4029" t="s">
        <v>7406</v>
      </c>
      <c r="C4029" t="s">
        <v>7407</v>
      </c>
      <c r="E4029" t="s">
        <v>7407</v>
      </c>
      <c r="F4029">
        <v>20</v>
      </c>
    </row>
    <row r="4030" spans="1:6" x14ac:dyDescent="0.25">
      <c r="A4030">
        <v>18</v>
      </c>
      <c r="B4030" t="s">
        <v>7408</v>
      </c>
      <c r="C4030" t="s">
        <v>7409</v>
      </c>
      <c r="E4030" t="s">
        <v>7409</v>
      </c>
      <c r="F4030">
        <v>18</v>
      </c>
    </row>
    <row r="4031" spans="1:6" x14ac:dyDescent="0.25">
      <c r="A4031">
        <v>54</v>
      </c>
      <c r="B4031" t="s">
        <v>7410</v>
      </c>
      <c r="C4031" t="s">
        <v>7411</v>
      </c>
      <c r="E4031" t="s">
        <v>7411</v>
      </c>
      <c r="F4031">
        <v>54</v>
      </c>
    </row>
    <row r="4032" spans="1:6" x14ac:dyDescent="0.25">
      <c r="A4032">
        <v>37</v>
      </c>
      <c r="B4032" t="s">
        <v>7412</v>
      </c>
      <c r="C4032" t="s">
        <v>805</v>
      </c>
      <c r="E4032" t="s">
        <v>805</v>
      </c>
      <c r="F4032">
        <v>37</v>
      </c>
    </row>
    <row r="4033" spans="1:6" x14ac:dyDescent="0.25">
      <c r="A4033">
        <v>35</v>
      </c>
      <c r="B4033" t="s">
        <v>7413</v>
      </c>
      <c r="C4033" t="s">
        <v>804</v>
      </c>
      <c r="E4033" t="s">
        <v>804</v>
      </c>
      <c r="F4033">
        <v>35</v>
      </c>
    </row>
    <row r="4034" spans="1:6" x14ac:dyDescent="0.25">
      <c r="A4034">
        <v>31</v>
      </c>
      <c r="B4034" t="s">
        <v>7414</v>
      </c>
      <c r="C4034" t="s">
        <v>807</v>
      </c>
      <c r="E4034" t="s">
        <v>807</v>
      </c>
      <c r="F4034">
        <v>31</v>
      </c>
    </row>
    <row r="4035" spans="1:6" x14ac:dyDescent="0.25">
      <c r="A4035">
        <v>26</v>
      </c>
      <c r="B4035" t="s">
        <v>7415</v>
      </c>
      <c r="C4035" t="s">
        <v>806</v>
      </c>
      <c r="E4035" t="s">
        <v>806</v>
      </c>
      <c r="F4035">
        <v>26</v>
      </c>
    </row>
    <row r="4036" spans="1:6" x14ac:dyDescent="0.25">
      <c r="A4036">
        <v>43</v>
      </c>
      <c r="B4036" t="s">
        <v>7416</v>
      </c>
      <c r="C4036" t="s">
        <v>809</v>
      </c>
      <c r="E4036" t="s">
        <v>809</v>
      </c>
      <c r="F4036">
        <v>43</v>
      </c>
    </row>
    <row r="4037" spans="1:6" x14ac:dyDescent="0.25">
      <c r="A4037">
        <v>25</v>
      </c>
      <c r="B4037" t="s">
        <v>7417</v>
      </c>
      <c r="C4037" t="s">
        <v>808</v>
      </c>
      <c r="E4037" t="s">
        <v>808</v>
      </c>
      <c r="F4037">
        <v>25</v>
      </c>
    </row>
    <row r="4038" spans="1:6" x14ac:dyDescent="0.25">
      <c r="A4038">
        <v>24</v>
      </c>
      <c r="B4038" t="s">
        <v>7418</v>
      </c>
      <c r="C4038" t="s">
        <v>803</v>
      </c>
      <c r="E4038" t="s">
        <v>803</v>
      </c>
      <c r="F4038">
        <v>24</v>
      </c>
    </row>
    <row r="4039" spans="1:6" x14ac:dyDescent="0.25">
      <c r="A4039">
        <v>33</v>
      </c>
      <c r="B4039" t="s">
        <v>7419</v>
      </c>
      <c r="C4039" t="s">
        <v>802</v>
      </c>
      <c r="E4039" t="s">
        <v>802</v>
      </c>
      <c r="F4039">
        <v>33</v>
      </c>
    </row>
    <row r="4040" spans="1:6" x14ac:dyDescent="0.25">
      <c r="A4040">
        <v>56</v>
      </c>
      <c r="B4040" t="s">
        <v>7420</v>
      </c>
      <c r="C4040" t="s">
        <v>798</v>
      </c>
      <c r="E4040" t="s">
        <v>798</v>
      </c>
      <c r="F4040">
        <v>39</v>
      </c>
    </row>
    <row r="4041" spans="1:6" x14ac:dyDescent="0.25">
      <c r="A4041">
        <v>64</v>
      </c>
      <c r="B4041" t="s">
        <v>7421</v>
      </c>
      <c r="C4041" t="s">
        <v>799</v>
      </c>
      <c r="E4041" t="s">
        <v>799</v>
      </c>
      <c r="F4041">
        <v>52</v>
      </c>
    </row>
    <row r="4042" spans="1:6" x14ac:dyDescent="0.25">
      <c r="A4042">
        <v>52</v>
      </c>
      <c r="B4042" t="s">
        <v>7422</v>
      </c>
      <c r="C4042" t="s">
        <v>800</v>
      </c>
      <c r="E4042" t="s">
        <v>800</v>
      </c>
      <c r="F4042">
        <v>51</v>
      </c>
    </row>
    <row r="4043" spans="1:6" x14ac:dyDescent="0.25">
      <c r="A4043">
        <v>107</v>
      </c>
      <c r="B4043" t="s">
        <v>7423</v>
      </c>
      <c r="C4043" t="s">
        <v>801</v>
      </c>
      <c r="E4043" t="s">
        <v>801</v>
      </c>
      <c r="F4043">
        <v>106</v>
      </c>
    </row>
    <row r="4044" spans="1:6" x14ac:dyDescent="0.25">
      <c r="A4044">
        <v>15</v>
      </c>
      <c r="B4044" t="s">
        <v>7424</v>
      </c>
      <c r="C4044" t="s">
        <v>7425</v>
      </c>
      <c r="E4044" t="s">
        <v>7425</v>
      </c>
      <c r="F4044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Tarif</vt:lpstr>
      <vt:lpstr>HA</vt:lpstr>
      <vt:lpstr>BC</vt:lpstr>
      <vt:lpstr>STOCK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Stéphanie MOSNIER</cp:lastModifiedBy>
  <cp:lastPrinted>2012-11-13T15:08:44Z</cp:lastPrinted>
  <dcterms:created xsi:type="dcterms:W3CDTF">2012-11-07T16:09:50Z</dcterms:created>
  <dcterms:modified xsi:type="dcterms:W3CDTF">2013-03-18T17:24:05Z</dcterms:modified>
</cp:coreProperties>
</file>