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9320" windowHeight="9975"/>
  </bookViews>
  <sheets>
    <sheet name="Questionnaire SAISIE 1" sheetId="4" r:id="rId1"/>
    <sheet name="Questionnaire SAISIE 2 " sheetId="1" r:id="rId2"/>
    <sheet name="SAISIE 1 Note" sheetId="2" r:id="rId3"/>
    <sheet name="SAISIE 2 Note" sheetId="5" r:id="rId4"/>
  </sheets>
  <definedNames>
    <definedName name="d_accord">'Questionnaire SAISIE 2 '!$C$1</definedName>
    <definedName name="réponse">'Questionnaire SAISIE 2 '!$C$1:$G$1</definedName>
  </definedNames>
  <calcPr calcId="125725"/>
</workbook>
</file>

<file path=xl/calcChain.xml><?xml version="1.0" encoding="utf-8"?>
<calcChain xmlns="http://schemas.openxmlformats.org/spreadsheetml/2006/main">
  <c r="E5" i="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4"/>
  <c r="E5" i="2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4"/>
  <c r="B59" i="5"/>
  <c r="BL44" i="4"/>
  <c r="BK44"/>
  <c r="BJ44"/>
  <c r="BI44"/>
  <c r="BH44"/>
  <c r="BM44" s="1"/>
  <c r="BL43"/>
  <c r="BK43"/>
  <c r="BJ43"/>
  <c r="BI43"/>
  <c r="BH43"/>
  <c r="BL42"/>
  <c r="BK42"/>
  <c r="BJ42"/>
  <c r="BI42"/>
  <c r="BH42"/>
  <c r="BM42" s="1"/>
  <c r="BL41"/>
  <c r="BK41"/>
  <c r="BJ41"/>
  <c r="BI41"/>
  <c r="BH41"/>
  <c r="BL40"/>
  <c r="BK40"/>
  <c r="BJ40"/>
  <c r="BI40"/>
  <c r="BH40"/>
  <c r="BM40" s="1"/>
  <c r="BL39"/>
  <c r="BK39"/>
  <c r="BJ39"/>
  <c r="BI39"/>
  <c r="BH39"/>
  <c r="BL38"/>
  <c r="BK38"/>
  <c r="BJ38"/>
  <c r="BI38"/>
  <c r="BH38"/>
  <c r="BM38" s="1"/>
  <c r="BL37"/>
  <c r="BK37"/>
  <c r="BJ37"/>
  <c r="BI37"/>
  <c r="BH37"/>
  <c r="BL36"/>
  <c r="BK36"/>
  <c r="BJ36"/>
  <c r="BI36"/>
  <c r="BH36"/>
  <c r="BM36" s="1"/>
  <c r="BL35"/>
  <c r="BK35"/>
  <c r="BJ35"/>
  <c r="BI35"/>
  <c r="BH35"/>
  <c r="BL34"/>
  <c r="BK34"/>
  <c r="BJ34"/>
  <c r="BI34"/>
  <c r="BH34"/>
  <c r="BM34" s="1"/>
  <c r="BL33"/>
  <c r="BK33"/>
  <c r="BJ33"/>
  <c r="BI33"/>
  <c r="BH33"/>
  <c r="BL32"/>
  <c r="BK32"/>
  <c r="BJ32"/>
  <c r="BI32"/>
  <c r="BH32"/>
  <c r="BM32" s="1"/>
  <c r="BL31"/>
  <c r="BK31"/>
  <c r="BJ31"/>
  <c r="BI31"/>
  <c r="BH31"/>
  <c r="BL30"/>
  <c r="BK30"/>
  <c r="BJ30"/>
  <c r="BI30"/>
  <c r="BH30"/>
  <c r="BM30" s="1"/>
  <c r="BL29"/>
  <c r="BK29"/>
  <c r="BJ29"/>
  <c r="BI29"/>
  <c r="BH29"/>
  <c r="BL28"/>
  <c r="BK28"/>
  <c r="BJ28"/>
  <c r="BI28"/>
  <c r="BH28"/>
  <c r="BM28" s="1"/>
  <c r="BL27"/>
  <c r="BK27"/>
  <c r="BJ27"/>
  <c r="BI27"/>
  <c r="BH27"/>
  <c r="BL26"/>
  <c r="BK26"/>
  <c r="BJ26"/>
  <c r="BI26"/>
  <c r="BH26"/>
  <c r="BM26" s="1"/>
  <c r="BL25"/>
  <c r="BK25"/>
  <c r="BJ25"/>
  <c r="BI25"/>
  <c r="BH25"/>
  <c r="BL24"/>
  <c r="BK24"/>
  <c r="BJ24"/>
  <c r="BI24"/>
  <c r="BH24"/>
  <c r="BM24" s="1"/>
  <c r="BL23"/>
  <c r="BK23"/>
  <c r="BJ23"/>
  <c r="BI23"/>
  <c r="BH23"/>
  <c r="BL22"/>
  <c r="BK22"/>
  <c r="BJ22"/>
  <c r="BI22"/>
  <c r="BH22"/>
  <c r="BM22" s="1"/>
  <c r="BL21"/>
  <c r="BK21"/>
  <c r="BJ21"/>
  <c r="BI21"/>
  <c r="BH21"/>
  <c r="BL20"/>
  <c r="BK20"/>
  <c r="BJ20"/>
  <c r="BI20"/>
  <c r="BH20"/>
  <c r="BL19"/>
  <c r="BK19"/>
  <c r="BJ19"/>
  <c r="BI19"/>
  <c r="BH19"/>
  <c r="BL18"/>
  <c r="BK18"/>
  <c r="BJ18"/>
  <c r="BI18"/>
  <c r="BH18"/>
  <c r="BM18" s="1"/>
  <c r="BL17"/>
  <c r="BK17"/>
  <c r="BJ17"/>
  <c r="BI17"/>
  <c r="BH17"/>
  <c r="BL16"/>
  <c r="BK16"/>
  <c r="BJ16"/>
  <c r="BI16"/>
  <c r="BH16"/>
  <c r="BM16" s="1"/>
  <c r="BL15"/>
  <c r="BK15"/>
  <c r="BJ15"/>
  <c r="BI15"/>
  <c r="BH15"/>
  <c r="BL14"/>
  <c r="BK14"/>
  <c r="BJ14"/>
  <c r="BI14"/>
  <c r="BH14"/>
  <c r="BM14" s="1"/>
  <c r="BL13"/>
  <c r="BK13"/>
  <c r="BJ13"/>
  <c r="BI13"/>
  <c r="BH13"/>
  <c r="BL12"/>
  <c r="BK12"/>
  <c r="BJ12"/>
  <c r="BI12"/>
  <c r="BH12"/>
  <c r="BM12" s="1"/>
  <c r="BL11"/>
  <c r="BK11"/>
  <c r="BJ11"/>
  <c r="BI11"/>
  <c r="BH11"/>
  <c r="BL10"/>
  <c r="BK10"/>
  <c r="BJ10"/>
  <c r="BI10"/>
  <c r="BH10"/>
  <c r="BM10" s="1"/>
  <c r="BL9"/>
  <c r="BK9"/>
  <c r="BJ9"/>
  <c r="BI9"/>
  <c r="BH9"/>
  <c r="BL8"/>
  <c r="BK8"/>
  <c r="BJ8"/>
  <c r="BI8"/>
  <c r="BH8"/>
  <c r="BM8" s="1"/>
  <c r="BL7"/>
  <c r="BK7"/>
  <c r="BJ7"/>
  <c r="BI7"/>
  <c r="BH7"/>
  <c r="BL6"/>
  <c r="BK6"/>
  <c r="BJ6"/>
  <c r="BI6"/>
  <c r="BH6"/>
  <c r="BM6" s="1"/>
  <c r="BL5"/>
  <c r="BK5"/>
  <c r="BJ5"/>
  <c r="BI5"/>
  <c r="BH5"/>
  <c r="BH6" i="1"/>
  <c r="BI6"/>
  <c r="BJ6"/>
  <c r="BK6"/>
  <c r="BL6"/>
  <c r="BH7"/>
  <c r="BI7"/>
  <c r="BJ7"/>
  <c r="BK7"/>
  <c r="BL7"/>
  <c r="BH8"/>
  <c r="BI8"/>
  <c r="BJ8"/>
  <c r="BK8"/>
  <c r="BL8"/>
  <c r="BH9"/>
  <c r="BI9"/>
  <c r="BJ9"/>
  <c r="BK9"/>
  <c r="BL9"/>
  <c r="BH10"/>
  <c r="BI10"/>
  <c r="BJ10"/>
  <c r="BK10"/>
  <c r="BL10"/>
  <c r="BH11"/>
  <c r="BI11"/>
  <c r="BJ11"/>
  <c r="BK11"/>
  <c r="BL11"/>
  <c r="BH12"/>
  <c r="BI12"/>
  <c r="BJ12"/>
  <c r="BK12"/>
  <c r="BL12"/>
  <c r="BH13"/>
  <c r="BI13"/>
  <c r="BJ13"/>
  <c r="BK13"/>
  <c r="BL13"/>
  <c r="BH14"/>
  <c r="BI14"/>
  <c r="BJ14"/>
  <c r="BK14"/>
  <c r="BL14"/>
  <c r="BH15"/>
  <c r="BI15"/>
  <c r="BJ15"/>
  <c r="BK15"/>
  <c r="BL15"/>
  <c r="BH16"/>
  <c r="BI16"/>
  <c r="BJ16"/>
  <c r="BK16"/>
  <c r="BL16"/>
  <c r="BH17"/>
  <c r="BI17"/>
  <c r="BJ17"/>
  <c r="BK17"/>
  <c r="BL17"/>
  <c r="BH18"/>
  <c r="BM18" s="1"/>
  <c r="BI18"/>
  <c r="BJ18"/>
  <c r="BK18"/>
  <c r="BL18"/>
  <c r="BH19"/>
  <c r="BI19"/>
  <c r="BJ19"/>
  <c r="BK19"/>
  <c r="BL19"/>
  <c r="BH20"/>
  <c r="BI20"/>
  <c r="BJ20"/>
  <c r="BK20"/>
  <c r="BL20"/>
  <c r="BH21"/>
  <c r="BI21"/>
  <c r="BJ21"/>
  <c r="BK21"/>
  <c r="BL21"/>
  <c r="BH22"/>
  <c r="BI22"/>
  <c r="BJ22"/>
  <c r="BK22"/>
  <c r="BL22"/>
  <c r="BH23"/>
  <c r="BI23"/>
  <c r="BJ23"/>
  <c r="BK23"/>
  <c r="BL23"/>
  <c r="BH24"/>
  <c r="BI24"/>
  <c r="BJ24"/>
  <c r="BK24"/>
  <c r="BL24"/>
  <c r="BH25"/>
  <c r="BI25"/>
  <c r="BJ25"/>
  <c r="BK25"/>
  <c r="BL25"/>
  <c r="BH26"/>
  <c r="BI26"/>
  <c r="BJ26"/>
  <c r="BK26"/>
  <c r="BL26"/>
  <c r="BH27"/>
  <c r="BI27"/>
  <c r="BJ27"/>
  <c r="BK27"/>
  <c r="BL27"/>
  <c r="BH28"/>
  <c r="BI28"/>
  <c r="BJ28"/>
  <c r="BK28"/>
  <c r="BL28"/>
  <c r="BH29"/>
  <c r="BI29"/>
  <c r="BJ29"/>
  <c r="BK29"/>
  <c r="BL29"/>
  <c r="BH30"/>
  <c r="BI30"/>
  <c r="BJ30"/>
  <c r="BK30"/>
  <c r="BL30"/>
  <c r="BH31"/>
  <c r="BI31"/>
  <c r="BJ31"/>
  <c r="BK31"/>
  <c r="BL31"/>
  <c r="BH32"/>
  <c r="BI32"/>
  <c r="BJ32"/>
  <c r="BK32"/>
  <c r="BL32"/>
  <c r="BH33"/>
  <c r="BI33"/>
  <c r="BJ33"/>
  <c r="BK33"/>
  <c r="BL33"/>
  <c r="BH34"/>
  <c r="BI34"/>
  <c r="BJ34"/>
  <c r="BK34"/>
  <c r="BL34"/>
  <c r="BH35"/>
  <c r="BI35"/>
  <c r="BJ35"/>
  <c r="BK35"/>
  <c r="BL35"/>
  <c r="BH36"/>
  <c r="BI36"/>
  <c r="BJ36"/>
  <c r="BK36"/>
  <c r="BL36"/>
  <c r="BH37"/>
  <c r="BI37"/>
  <c r="BJ37"/>
  <c r="BK37"/>
  <c r="BL37"/>
  <c r="BH38"/>
  <c r="BI38"/>
  <c r="BJ38"/>
  <c r="BK38"/>
  <c r="BL38"/>
  <c r="BH39"/>
  <c r="BI39"/>
  <c r="BJ39"/>
  <c r="BK39"/>
  <c r="BL39"/>
  <c r="BH40"/>
  <c r="BI40"/>
  <c r="BJ40"/>
  <c r="BK40"/>
  <c r="BL40"/>
  <c r="BH41"/>
  <c r="BI41"/>
  <c r="BJ41"/>
  <c r="BK41"/>
  <c r="BL41"/>
  <c r="BH42"/>
  <c r="BI42"/>
  <c r="BJ42"/>
  <c r="BK42"/>
  <c r="BL42"/>
  <c r="BH43"/>
  <c r="BI43"/>
  <c r="BJ43"/>
  <c r="BK43"/>
  <c r="BL43"/>
  <c r="BH44"/>
  <c r="BI44"/>
  <c r="BJ44"/>
  <c r="BK44"/>
  <c r="BL44"/>
  <c r="BL5"/>
  <c r="BK5"/>
  <c r="BJ5"/>
  <c r="BI5"/>
  <c r="BH5"/>
  <c r="BN11"/>
  <c r="BH53" s="1"/>
  <c r="BM8"/>
  <c r="BN9"/>
  <c r="BM10"/>
  <c r="BM12"/>
  <c r="BM14"/>
  <c r="BN15"/>
  <c r="BH57" s="1"/>
  <c r="BM16"/>
  <c r="BN17"/>
  <c r="BH59" s="1"/>
  <c r="BN19"/>
  <c r="BH61" s="1"/>
  <c r="BM20"/>
  <c r="BN21"/>
  <c r="BM22"/>
  <c r="BN23"/>
  <c r="BH65" s="1"/>
  <c r="BM24"/>
  <c r="BN25"/>
  <c r="BH67" s="1"/>
  <c r="BM26"/>
  <c r="BN27"/>
  <c r="BH69" s="1"/>
  <c r="BM28"/>
  <c r="BN29"/>
  <c r="BH71" s="1"/>
  <c r="BM30"/>
  <c r="BN31"/>
  <c r="BH73" s="1"/>
  <c r="BM32"/>
  <c r="BN33"/>
  <c r="BM34"/>
  <c r="BN35"/>
  <c r="BH77" s="1"/>
  <c r="BM36"/>
  <c r="BN37"/>
  <c r="BH79" s="1"/>
  <c r="BM38"/>
  <c r="BN39"/>
  <c r="BH81" s="1"/>
  <c r="BM40"/>
  <c r="BN41"/>
  <c r="BH83" s="1"/>
  <c r="BM42"/>
  <c r="BN43"/>
  <c r="BH85" s="1"/>
  <c r="BM44"/>
  <c r="E59" i="2"/>
  <c r="B59"/>
  <c r="BM6" i="1"/>
  <c r="BM7"/>
  <c r="E59" i="5" l="1"/>
  <c r="BM20" i="4"/>
  <c r="BM5"/>
  <c r="BN6"/>
  <c r="BI48" s="1"/>
  <c r="BM7"/>
  <c r="BN8"/>
  <c r="BL50" s="1"/>
  <c r="BM9"/>
  <c r="BN10"/>
  <c r="BK52" s="1"/>
  <c r="BM11"/>
  <c r="BN12"/>
  <c r="BL54" s="1"/>
  <c r="BM13"/>
  <c r="BN14"/>
  <c r="BL56" s="1"/>
  <c r="BM15"/>
  <c r="BN16"/>
  <c r="BL58" s="1"/>
  <c r="BM17"/>
  <c r="BN18"/>
  <c r="BL60" s="1"/>
  <c r="BM19"/>
  <c r="BN20"/>
  <c r="BL62" s="1"/>
  <c r="BM21"/>
  <c r="BN22"/>
  <c r="BL64" s="1"/>
  <c r="BM23"/>
  <c r="BN24"/>
  <c r="BL66" s="1"/>
  <c r="BM25"/>
  <c r="BN26"/>
  <c r="BL68" s="1"/>
  <c r="BM27"/>
  <c r="BN28"/>
  <c r="BL70" s="1"/>
  <c r="BM29"/>
  <c r="BN30"/>
  <c r="BL72" s="1"/>
  <c r="BM31"/>
  <c r="BN32"/>
  <c r="BL74" s="1"/>
  <c r="BM33"/>
  <c r="BN34"/>
  <c r="BL76" s="1"/>
  <c r="BM35"/>
  <c r="BN36"/>
  <c r="BL78" s="1"/>
  <c r="BM37"/>
  <c r="BN38"/>
  <c r="BL80" s="1"/>
  <c r="BM39"/>
  <c r="BN40"/>
  <c r="BL82" s="1"/>
  <c r="BM41"/>
  <c r="BN42"/>
  <c r="BL84" s="1"/>
  <c r="BM43"/>
  <c r="BN44"/>
  <c r="BL86" s="1"/>
  <c r="BH70"/>
  <c r="BH78"/>
  <c r="BH86"/>
  <c r="BN5"/>
  <c r="BK47" s="1"/>
  <c r="BN7"/>
  <c r="BJ49" s="1"/>
  <c r="BN9"/>
  <c r="BK51" s="1"/>
  <c r="BN11"/>
  <c r="BK53" s="1"/>
  <c r="BN13"/>
  <c r="BK55" s="1"/>
  <c r="BN15"/>
  <c r="BK57" s="1"/>
  <c r="BN17"/>
  <c r="BK59" s="1"/>
  <c r="BN19"/>
  <c r="BK61" s="1"/>
  <c r="BN21"/>
  <c r="BK63" s="1"/>
  <c r="BN23"/>
  <c r="BK65" s="1"/>
  <c r="BN25"/>
  <c r="BK67" s="1"/>
  <c r="BN27"/>
  <c r="BK69" s="1"/>
  <c r="BN29"/>
  <c r="BK71" s="1"/>
  <c r="BN31"/>
  <c r="BK73" s="1"/>
  <c r="BN33"/>
  <c r="BK75" s="1"/>
  <c r="BN35"/>
  <c r="BK77" s="1"/>
  <c r="BN37"/>
  <c r="BK79" s="1"/>
  <c r="BN39"/>
  <c r="BK81" s="1"/>
  <c r="BN41"/>
  <c r="BK83" s="1"/>
  <c r="BN43"/>
  <c r="BK85" s="1"/>
  <c r="BN13" i="1"/>
  <c r="BL55" s="1"/>
  <c r="BN7"/>
  <c r="BI49" s="1"/>
  <c r="BN6"/>
  <c r="BL48" s="1"/>
  <c r="BL75"/>
  <c r="BH75"/>
  <c r="BH63"/>
  <c r="BL63"/>
  <c r="BK49"/>
  <c r="BM43"/>
  <c r="BM41"/>
  <c r="BM39"/>
  <c r="BM37"/>
  <c r="BM35"/>
  <c r="BM33"/>
  <c r="BM31"/>
  <c r="BM29"/>
  <c r="BM27"/>
  <c r="BM25"/>
  <c r="BM23"/>
  <c r="BM21"/>
  <c r="BM19"/>
  <c r="BM17"/>
  <c r="BM15"/>
  <c r="BM13"/>
  <c r="BM11"/>
  <c r="BM9"/>
  <c r="BN44"/>
  <c r="BH86" s="1"/>
  <c r="BN42"/>
  <c r="BH84" s="1"/>
  <c r="BN40"/>
  <c r="BN38"/>
  <c r="BN36"/>
  <c r="BN34"/>
  <c r="BN32"/>
  <c r="BN30"/>
  <c r="BN28"/>
  <c r="BN26"/>
  <c r="BN24"/>
  <c r="BN22"/>
  <c r="BN20"/>
  <c r="BN18"/>
  <c r="BN16"/>
  <c r="BN14"/>
  <c r="BN12"/>
  <c r="BN10"/>
  <c r="BI52" s="1"/>
  <c r="BN8"/>
  <c r="BI50" s="1"/>
  <c r="BL59"/>
  <c r="BJ67"/>
  <c r="BK86"/>
  <c r="BJ75"/>
  <c r="BL67"/>
  <c r="BL57"/>
  <c r="BL71"/>
  <c r="BL61"/>
  <c r="BK53"/>
  <c r="BJ59"/>
  <c r="BJ57"/>
  <c r="BI53"/>
  <c r="BM53" s="1"/>
  <c r="BI86"/>
  <c r="BL79"/>
  <c r="BJ79"/>
  <c r="BJ71"/>
  <c r="BJ63"/>
  <c r="BJ61"/>
  <c r="BK84"/>
  <c r="BI81"/>
  <c r="BI77"/>
  <c r="BK73"/>
  <c r="BI73"/>
  <c r="BK69"/>
  <c r="BI69"/>
  <c r="BK65"/>
  <c r="BI65"/>
  <c r="BL85"/>
  <c r="BJ85"/>
  <c r="BI84"/>
  <c r="BJ83"/>
  <c r="BK81"/>
  <c r="BK77"/>
  <c r="BL83"/>
  <c r="BK83"/>
  <c r="BI83"/>
  <c r="BL81"/>
  <c r="BJ81"/>
  <c r="BK79"/>
  <c r="BI79"/>
  <c r="BL77"/>
  <c r="BJ77"/>
  <c r="BK75"/>
  <c r="BI75"/>
  <c r="BL73"/>
  <c r="BJ73"/>
  <c r="BK71"/>
  <c r="BI71"/>
  <c r="BL69"/>
  <c r="BJ69"/>
  <c r="BK67"/>
  <c r="BI67"/>
  <c r="BL65"/>
  <c r="BJ65"/>
  <c r="BK63"/>
  <c r="BI63"/>
  <c r="BM63" s="1"/>
  <c r="BK61"/>
  <c r="BI61"/>
  <c r="BM61" s="1"/>
  <c r="BK59"/>
  <c r="BI59"/>
  <c r="BM59" s="1"/>
  <c r="BK57"/>
  <c r="BI57"/>
  <c r="BM57" s="1"/>
  <c r="BI55"/>
  <c r="BL53"/>
  <c r="BJ53"/>
  <c r="BL86"/>
  <c r="BJ86"/>
  <c r="BK85"/>
  <c r="BI85"/>
  <c r="BL84"/>
  <c r="BJ84"/>
  <c r="BN86"/>
  <c r="BM86"/>
  <c r="BN84"/>
  <c r="BM84"/>
  <c r="BK50"/>
  <c r="BN83"/>
  <c r="BM83"/>
  <c r="BN81"/>
  <c r="BM81"/>
  <c r="BN79"/>
  <c r="BM79"/>
  <c r="BN77"/>
  <c r="BM77"/>
  <c r="BN75"/>
  <c r="BM75"/>
  <c r="BN73"/>
  <c r="BM73"/>
  <c r="BN71"/>
  <c r="BM71"/>
  <c r="BN69"/>
  <c r="BM69"/>
  <c r="BN67"/>
  <c r="BM67"/>
  <c r="BN65"/>
  <c r="BM65"/>
  <c r="BN85"/>
  <c r="BM85"/>
  <c r="BJ52"/>
  <c r="BJ50"/>
  <c r="BI51"/>
  <c r="BL50"/>
  <c r="BM5"/>
  <c r="BL82"/>
  <c r="BL80"/>
  <c r="BL78"/>
  <c r="BK76"/>
  <c r="BK74"/>
  <c r="BK72"/>
  <c r="BK70"/>
  <c r="BK68"/>
  <c r="BK66"/>
  <c r="BK64"/>
  <c r="BL62"/>
  <c r="BI60"/>
  <c r="BJ58"/>
  <c r="BK56"/>
  <c r="BL54"/>
  <c r="BN5"/>
  <c r="BK47" s="1"/>
  <c r="BH50" l="1"/>
  <c r="BK48"/>
  <c r="BJ48"/>
  <c r="BK55"/>
  <c r="BK52"/>
  <c r="BL52"/>
  <c r="BH52"/>
  <c r="BJ55"/>
  <c r="BI48"/>
  <c r="BH62" i="4"/>
  <c r="BN53" i="1"/>
  <c r="BN57"/>
  <c r="BN59"/>
  <c r="BN61"/>
  <c r="BN63"/>
  <c r="BJ49"/>
  <c r="BH49"/>
  <c r="BL49"/>
  <c r="BH54" i="4"/>
  <c r="BH58"/>
  <c r="BH50"/>
  <c r="BH82"/>
  <c r="BH74"/>
  <c r="BH66"/>
  <c r="BH84"/>
  <c r="BH80"/>
  <c r="BH76"/>
  <c r="BH72"/>
  <c r="BH68"/>
  <c r="BH64"/>
  <c r="BH60"/>
  <c r="BH56"/>
  <c r="BH52"/>
  <c r="BH48"/>
  <c r="BI86"/>
  <c r="BJ85"/>
  <c r="BK84"/>
  <c r="BL83"/>
  <c r="BH83"/>
  <c r="BI82"/>
  <c r="BJ81"/>
  <c r="BK80"/>
  <c r="BL79"/>
  <c r="BH79"/>
  <c r="BI78"/>
  <c r="BJ77"/>
  <c r="BK76"/>
  <c r="BL75"/>
  <c r="BH75"/>
  <c r="BI74"/>
  <c r="BJ73"/>
  <c r="BK72"/>
  <c r="BL71"/>
  <c r="BH71"/>
  <c r="BI70"/>
  <c r="BJ69"/>
  <c r="BK68"/>
  <c r="BL67"/>
  <c r="BH67"/>
  <c r="BI66"/>
  <c r="BJ65"/>
  <c r="BK64"/>
  <c r="BL63"/>
  <c r="BH63"/>
  <c r="BI62"/>
  <c r="BJ61"/>
  <c r="BK60"/>
  <c r="BL59"/>
  <c r="BH59"/>
  <c r="BI58"/>
  <c r="BM58" s="1"/>
  <c r="BJ57"/>
  <c r="BK56"/>
  <c r="BL55"/>
  <c r="BH55"/>
  <c r="BI54"/>
  <c r="BJ53"/>
  <c r="BI52"/>
  <c r="BJ51"/>
  <c r="BK50"/>
  <c r="BH49"/>
  <c r="BH47"/>
  <c r="BJ86"/>
  <c r="BI85"/>
  <c r="BJ84"/>
  <c r="BI83"/>
  <c r="BJ82"/>
  <c r="BI81"/>
  <c r="BJ80"/>
  <c r="BI79"/>
  <c r="BJ78"/>
  <c r="BI77"/>
  <c r="BJ76"/>
  <c r="BI75"/>
  <c r="BJ74"/>
  <c r="BI73"/>
  <c r="BJ72"/>
  <c r="BI71"/>
  <c r="BJ70"/>
  <c r="BI69"/>
  <c r="BJ68"/>
  <c r="BI67"/>
  <c r="BJ66"/>
  <c r="BI65"/>
  <c r="BJ64"/>
  <c r="BI63"/>
  <c r="BJ62"/>
  <c r="BI61"/>
  <c r="BJ60"/>
  <c r="BI59"/>
  <c r="BJ58"/>
  <c r="BI57"/>
  <c r="BJ56"/>
  <c r="BI55"/>
  <c r="BJ54"/>
  <c r="BI53"/>
  <c r="BJ52"/>
  <c r="BI51"/>
  <c r="BJ50"/>
  <c r="BI49"/>
  <c r="BJ48"/>
  <c r="BI47"/>
  <c r="BI50"/>
  <c r="BM50" s="1"/>
  <c r="BK48"/>
  <c r="BJ47"/>
  <c r="BM86"/>
  <c r="BN86"/>
  <c r="BM82"/>
  <c r="BN82"/>
  <c r="BM78"/>
  <c r="BN78"/>
  <c r="BM74"/>
  <c r="BN74"/>
  <c r="BM70"/>
  <c r="BN70"/>
  <c r="BM66"/>
  <c r="BN66"/>
  <c r="BM54"/>
  <c r="BN50"/>
  <c r="BK86"/>
  <c r="BL85"/>
  <c r="BH85"/>
  <c r="BI84"/>
  <c r="BJ83"/>
  <c r="BK82"/>
  <c r="BL81"/>
  <c r="BH81"/>
  <c r="BI80"/>
  <c r="BJ79"/>
  <c r="BK78"/>
  <c r="BL77"/>
  <c r="BH77"/>
  <c r="BI76"/>
  <c r="BJ75"/>
  <c r="BK74"/>
  <c r="BL73"/>
  <c r="BH73"/>
  <c r="BI72"/>
  <c r="BJ71"/>
  <c r="BK70"/>
  <c r="BL69"/>
  <c r="BH69"/>
  <c r="BI68"/>
  <c r="BJ67"/>
  <c r="BK66"/>
  <c r="BL65"/>
  <c r="BH65"/>
  <c r="BI64"/>
  <c r="BJ63"/>
  <c r="BK62"/>
  <c r="BL61"/>
  <c r="BH61"/>
  <c r="BI60"/>
  <c r="BJ59"/>
  <c r="BK58"/>
  <c r="BN58" s="1"/>
  <c r="BL57"/>
  <c r="BH57"/>
  <c r="BI56"/>
  <c r="BJ55"/>
  <c r="BK54"/>
  <c r="BL53"/>
  <c r="BH53"/>
  <c r="BL51"/>
  <c r="BH51"/>
  <c r="BL49"/>
  <c r="BL47"/>
  <c r="BL52"/>
  <c r="BK49"/>
  <c r="BL48"/>
  <c r="BH48" i="1"/>
  <c r="BM48" s="1"/>
  <c r="BH55"/>
  <c r="BM55" s="1"/>
  <c r="BM49"/>
  <c r="BN49"/>
  <c r="BH51"/>
  <c r="BM51" s="1"/>
  <c r="BL51"/>
  <c r="BN52"/>
  <c r="BM52"/>
  <c r="BH47"/>
  <c r="BJ51"/>
  <c r="BI54"/>
  <c r="BH56"/>
  <c r="BL56"/>
  <c r="BK58"/>
  <c r="BJ60"/>
  <c r="BI62"/>
  <c r="BH64"/>
  <c r="BL64"/>
  <c r="BJ66"/>
  <c r="BH68"/>
  <c r="BL68"/>
  <c r="BJ70"/>
  <c r="BH72"/>
  <c r="BL72"/>
  <c r="BJ74"/>
  <c r="BH76"/>
  <c r="BL76"/>
  <c r="BJ80"/>
  <c r="BL47"/>
  <c r="BK51"/>
  <c r="BJ54"/>
  <c r="BI56"/>
  <c r="BH58"/>
  <c r="BL58"/>
  <c r="BK60"/>
  <c r="BJ62"/>
  <c r="BI64"/>
  <c r="BI66"/>
  <c r="BI68"/>
  <c r="BI70"/>
  <c r="BI72"/>
  <c r="BI74"/>
  <c r="BI76"/>
  <c r="BI78"/>
  <c r="BI80"/>
  <c r="BI82"/>
  <c r="BJ47"/>
  <c r="BH78"/>
  <c r="BH80"/>
  <c r="BH82"/>
  <c r="BI47"/>
  <c r="BN50"/>
  <c r="BM50"/>
  <c r="BK54"/>
  <c r="BJ56"/>
  <c r="BI58"/>
  <c r="BH60"/>
  <c r="BL60"/>
  <c r="BK62"/>
  <c r="BJ64"/>
  <c r="BH66"/>
  <c r="BL66"/>
  <c r="BJ68"/>
  <c r="BH70"/>
  <c r="BL70"/>
  <c r="BJ72"/>
  <c r="BH74"/>
  <c r="BL74"/>
  <c r="BJ76"/>
  <c r="BJ78"/>
  <c r="BJ82"/>
  <c r="BH54"/>
  <c r="BH62"/>
  <c r="BK78"/>
  <c r="BK80"/>
  <c r="BK82"/>
  <c r="BM62" i="4" l="1"/>
  <c r="BN62"/>
  <c r="BN51" i="1"/>
  <c r="BN54" i="4"/>
  <c r="BN65"/>
  <c r="BM65"/>
  <c r="BN51"/>
  <c r="BM51"/>
  <c r="BN53"/>
  <c r="BM53"/>
  <c r="BN61"/>
  <c r="BM61"/>
  <c r="BN69"/>
  <c r="BM69"/>
  <c r="BN77"/>
  <c r="BM77"/>
  <c r="BN85"/>
  <c r="BM85"/>
  <c r="BN47"/>
  <c r="BM47"/>
  <c r="BN59"/>
  <c r="BM59"/>
  <c r="BN67"/>
  <c r="BM67"/>
  <c r="BN75"/>
  <c r="BM75"/>
  <c r="BN83"/>
  <c r="BM83"/>
  <c r="BM52"/>
  <c r="BN52"/>
  <c r="BM60"/>
  <c r="BN60"/>
  <c r="BM68"/>
  <c r="BN68"/>
  <c r="BM76"/>
  <c r="BN76"/>
  <c r="BM84"/>
  <c r="BN84"/>
  <c r="BN57"/>
  <c r="BM57"/>
  <c r="BN73"/>
  <c r="BM73"/>
  <c r="BN81"/>
  <c r="BM81"/>
  <c r="BN49"/>
  <c r="BM49"/>
  <c r="BN55"/>
  <c r="BM55"/>
  <c r="BN63"/>
  <c r="BM63"/>
  <c r="BN71"/>
  <c r="BM71"/>
  <c r="BN79"/>
  <c r="BM79"/>
  <c r="BM48"/>
  <c r="BN48"/>
  <c r="BM56"/>
  <c r="BN56"/>
  <c r="BM64"/>
  <c r="BN64"/>
  <c r="BM72"/>
  <c r="BN72"/>
  <c r="BM80"/>
  <c r="BN80"/>
  <c r="BN48" i="1"/>
  <c r="BN55"/>
  <c r="BN62"/>
  <c r="BM62"/>
  <c r="BN74"/>
  <c r="BM74"/>
  <c r="BN66"/>
  <c r="BM66"/>
  <c r="BN60"/>
  <c r="BM60"/>
  <c r="BN80"/>
  <c r="BM80"/>
  <c r="BN58"/>
  <c r="BM58"/>
  <c r="BN72"/>
  <c r="BM72"/>
  <c r="BN64"/>
  <c r="BM64"/>
  <c r="BM47"/>
  <c r="BN47"/>
  <c r="BN54"/>
  <c r="BM54"/>
  <c r="BN70"/>
  <c r="BM70"/>
  <c r="BN82"/>
  <c r="BM82"/>
  <c r="BN78"/>
  <c r="BM78"/>
  <c r="BN76"/>
  <c r="BM76"/>
  <c r="BN68"/>
  <c r="BM68"/>
  <c r="BN56"/>
  <c r="BM56"/>
</calcChain>
</file>

<file path=xl/sharedStrings.xml><?xml version="1.0" encoding="utf-8"?>
<sst xmlns="http://schemas.openxmlformats.org/spreadsheetml/2006/main" count="70" uniqueCount="30">
  <si>
    <t>Plutôt d'accord</t>
  </si>
  <si>
    <t>Plutôt pas d'accord</t>
  </si>
  <si>
    <t>Pas d'accord</t>
  </si>
  <si>
    <t>D'accord</t>
  </si>
  <si>
    <t>Plutôt 
d'accord</t>
  </si>
  <si>
    <t>Plutôt 
pas d'accord</t>
  </si>
  <si>
    <t>Pas 
d'accord</t>
  </si>
  <si>
    <t>Volontaires 
positifs</t>
  </si>
  <si>
    <t>Ni d'accord, ni pas d'accord</t>
  </si>
  <si>
    <t>Ni d'accord,
ni pas 
d'accord</t>
  </si>
  <si>
    <t>Total de 
volontaires</t>
  </si>
  <si>
    <t>Modalités de réponse :</t>
  </si>
  <si>
    <t>N° de sujet</t>
  </si>
  <si>
    <t>Note (/10)</t>
  </si>
  <si>
    <t>Subject n°</t>
  </si>
  <si>
    <t>Mark (/10)</t>
  </si>
  <si>
    <t>Moyenne (/10)</t>
  </si>
  <si>
    <t>Mean (/10)</t>
  </si>
  <si>
    <t xml:space="preserve">                              Volontaires
      Items                                              </t>
  </si>
  <si>
    <t>Compléter le tableau en FR, le tableau ANG se fera automatiquement.</t>
  </si>
  <si>
    <t>carine</t>
  </si>
  <si>
    <t>elodie</t>
  </si>
  <si>
    <t>virginie</t>
  </si>
  <si>
    <t>aurelie</t>
  </si>
  <si>
    <t>mounia</t>
  </si>
  <si>
    <t>nadege</t>
  </si>
  <si>
    <t>stagiaire1</t>
  </si>
  <si>
    <t>stagiaire2</t>
  </si>
  <si>
    <t>ZHOU</t>
  </si>
  <si>
    <t>YUE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</si>
</sst>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scheme val="minor"/>
    </font>
    <font>
      <sz val="9"/>
      <color theme="1"/>
      <name val="Tahoma"/>
      <family val="2"/>
    </font>
    <font>
      <b/>
      <sz val="9"/>
      <color indexed="8"/>
      <name val="Tahoma"/>
      <family val="2"/>
    </font>
    <font>
      <b/>
      <sz val="9"/>
      <color theme="1"/>
      <name val="Tahoma"/>
      <family val="2"/>
    </font>
    <font>
      <b/>
      <sz val="9"/>
      <color rgb="FF000000"/>
      <name val="Tahoma"/>
      <family val="2"/>
    </font>
    <font>
      <b/>
      <sz val="10"/>
      <color rgb="FFFF0000"/>
      <name val="Tahoma"/>
      <family val="2"/>
    </font>
    <font>
      <sz val="11"/>
      <color theme="0"/>
      <name val="Calibri"/>
      <family val="2"/>
      <scheme val="minor"/>
    </font>
    <font>
      <sz val="9"/>
      <color theme="0"/>
      <name val="Tahoma"/>
      <family val="2"/>
    </font>
    <font>
      <sz val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Border="1" applyProtection="1"/>
    <xf numFmtId="0" fontId="1" fillId="0" borderId="0" xfId="0" applyFont="1" applyProtection="1"/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Protection="1"/>
    <xf numFmtId="49" fontId="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wrapText="1"/>
    </xf>
    <xf numFmtId="0" fontId="1" fillId="0" borderId="0" xfId="0" applyFont="1" applyAlignment="1" applyProtection="1">
      <alignment wrapText="1"/>
    </xf>
    <xf numFmtId="9" fontId="1" fillId="0" borderId="1" xfId="0" applyNumberFormat="1" applyFont="1" applyBorder="1" applyAlignment="1" applyProtection="1">
      <alignment horizontal="center" vertical="center"/>
    </xf>
    <xf numFmtId="9" fontId="3" fillId="0" borderId="1" xfId="0" applyNumberFormat="1" applyFont="1" applyFill="1" applyBorder="1" applyAlignment="1" applyProtection="1">
      <alignment horizontal="center" vertical="center"/>
    </xf>
    <xf numFmtId="9" fontId="1" fillId="0" borderId="1" xfId="0" applyNumberFormat="1" applyFont="1" applyFill="1" applyBorder="1" applyAlignment="1" applyProtection="1">
      <alignment horizontal="center" vertical="center"/>
    </xf>
    <xf numFmtId="9" fontId="1" fillId="0" borderId="0" xfId="0" applyNumberFormat="1" applyFont="1" applyFill="1" applyAlignment="1" applyProtection="1">
      <alignment wrapText="1"/>
    </xf>
    <xf numFmtId="0" fontId="1" fillId="0" borderId="0" xfId="0" applyFont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5" fillId="0" borderId="0" xfId="0" applyFont="1" applyProtection="1"/>
    <xf numFmtId="164" fontId="3" fillId="0" borderId="15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/>
    <xf numFmtId="0" fontId="3" fillId="0" borderId="1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/>
    <xf numFmtId="0" fontId="6" fillId="0" borderId="0" xfId="0" applyFont="1" applyFill="1" applyProtection="1"/>
    <xf numFmtId="0" fontId="7" fillId="0" borderId="0" xfId="0" applyFont="1" applyFill="1" applyAlignment="1" applyProtection="1">
      <alignment horizontal="center" vertical="center"/>
    </xf>
    <xf numFmtId="0" fontId="1" fillId="0" borderId="0" xfId="0" applyFont="1" applyFill="1" applyProtection="1"/>
    <xf numFmtId="0" fontId="7" fillId="0" borderId="0" xfId="0" applyFont="1" applyFill="1" applyAlignment="1" applyProtection="1">
      <alignment horizontal="right" vertical="center"/>
    </xf>
    <xf numFmtId="0" fontId="7" fillId="0" borderId="0" xfId="0" applyFont="1" applyFill="1" applyAlignment="1" applyProtection="1">
      <alignment horizontal="left" vertical="center"/>
    </xf>
    <xf numFmtId="0" fontId="8" fillId="0" borderId="0" xfId="0" applyFont="1" applyFill="1" applyProtection="1"/>
    <xf numFmtId="0" fontId="4" fillId="3" borderId="7" xfId="0" applyFont="1" applyFill="1" applyBorder="1" applyAlignment="1" applyProtection="1">
      <alignment horizontal="center" wrapText="1"/>
    </xf>
    <xf numFmtId="0" fontId="1" fillId="0" borderId="1" xfId="0" applyFont="1" applyFill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center" wrapText="1"/>
    </xf>
    <xf numFmtId="0" fontId="4" fillId="3" borderId="5" xfId="0" applyFont="1" applyFill="1" applyBorder="1" applyAlignment="1" applyProtection="1">
      <alignment horizontal="center" wrapText="1"/>
    </xf>
    <xf numFmtId="0" fontId="3" fillId="3" borderId="5" xfId="0" applyFont="1" applyFill="1" applyBorder="1" applyAlignment="1" applyProtection="1">
      <alignment horizontal="center" wrapText="1"/>
    </xf>
    <xf numFmtId="49" fontId="2" fillId="3" borderId="6" xfId="0" applyNumberFormat="1" applyFont="1" applyFill="1" applyBorder="1" applyAlignment="1" applyProtection="1">
      <alignment horizontal="center" wrapText="1"/>
    </xf>
    <xf numFmtId="49" fontId="2" fillId="3" borderId="1" xfId="0" applyNumberFormat="1" applyFont="1" applyFill="1" applyBorder="1" applyAlignment="1" applyProtection="1">
      <alignment horizontal="center" wrapText="1"/>
    </xf>
    <xf numFmtId="1" fontId="1" fillId="0" borderId="13" xfId="0" applyNumberFormat="1" applyFont="1" applyBorder="1" applyAlignment="1" applyProtection="1">
      <alignment horizontal="center" vertical="center"/>
    </xf>
    <xf numFmtId="1" fontId="1" fillId="0" borderId="13" xfId="0" applyNumberFormat="1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wrapText="1"/>
    </xf>
    <xf numFmtId="0" fontId="1" fillId="6" borderId="1" xfId="0" applyFont="1" applyFill="1" applyBorder="1" applyAlignment="1" applyProtection="1">
      <alignment horizontal="center" wrapText="1"/>
    </xf>
    <xf numFmtId="0" fontId="2" fillId="3" borderId="8" xfId="0" applyFont="1" applyFill="1" applyBorder="1" applyAlignment="1" applyProtection="1">
      <alignment vertical="center" wrapText="1"/>
    </xf>
    <xf numFmtId="0" fontId="2" fillId="0" borderId="9" xfId="0" applyFont="1" applyFill="1" applyBorder="1" applyAlignment="1" applyProtection="1">
      <alignment vertical="center" wrapText="1"/>
    </xf>
    <xf numFmtId="0" fontId="2" fillId="3" borderId="9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99"/>
      <color rgb="FFFFFFCC"/>
      <color rgb="FFFFCCCC"/>
      <color rgb="FFFF9966"/>
      <color rgb="FFFF9999"/>
      <color rgb="FF99FF66"/>
      <color rgb="FF66FF66"/>
      <color rgb="FF66CCFF"/>
      <color rgb="FF66FFCC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B86"/>
  <sheetViews>
    <sheetView tabSelected="1" workbookViewId="0">
      <selection activeCell="C5" sqref="C5"/>
    </sheetView>
  </sheetViews>
  <sheetFormatPr baseColWidth="10" defaultRowHeight="11.25"/>
  <cols>
    <col min="1" max="1" width="11.85546875" style="2" customWidth="1"/>
    <col min="2" max="2" width="26.7109375" style="13" customWidth="1"/>
    <col min="3" max="4" width="11.42578125" style="2" customWidth="1"/>
    <col min="5" max="5" width="13.5703125" style="2" customWidth="1"/>
    <col min="6" max="6" width="11.42578125" style="2" customWidth="1"/>
    <col min="7" max="58" width="11.42578125" style="2"/>
    <col min="59" max="66" width="11.42578125" style="1" customWidth="1"/>
    <col min="67" max="67" width="11.42578125" style="1"/>
    <col min="68" max="16384" width="11.42578125" style="2"/>
  </cols>
  <sheetData>
    <row r="1" spans="1:80" ht="22.5">
      <c r="A1" s="8" t="s">
        <v>20</v>
      </c>
      <c r="B1" s="24" t="s">
        <v>11</v>
      </c>
      <c r="C1" s="25" t="s">
        <v>3</v>
      </c>
      <c r="D1" s="26" t="s">
        <v>0</v>
      </c>
      <c r="E1" s="27" t="s">
        <v>8</v>
      </c>
      <c r="F1" s="27" t="s">
        <v>1</v>
      </c>
      <c r="G1" s="25" t="s">
        <v>2</v>
      </c>
    </row>
    <row r="2" spans="1:80">
      <c r="A2" s="8"/>
      <c r="B2" s="35"/>
      <c r="C2" s="25">
        <v>1</v>
      </c>
      <c r="D2" s="25">
        <v>2</v>
      </c>
      <c r="E2" s="25">
        <v>3</v>
      </c>
      <c r="F2" s="25">
        <v>4</v>
      </c>
      <c r="G2" s="25">
        <v>5</v>
      </c>
    </row>
    <row r="3" spans="1:80" ht="18.75" customHeight="1">
      <c r="A3" s="8"/>
      <c r="B3" s="36"/>
      <c r="C3" s="36"/>
      <c r="D3" s="36"/>
      <c r="E3" s="36"/>
      <c r="F3" s="36"/>
      <c r="G3" s="36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19"/>
    </row>
    <row r="4" spans="1:80" ht="41.25" customHeight="1">
      <c r="A4" s="55" t="s">
        <v>18</v>
      </c>
      <c r="B4" s="56"/>
      <c r="C4" s="23">
        <v>1</v>
      </c>
      <c r="D4" s="23">
        <v>2</v>
      </c>
      <c r="E4" s="23">
        <v>3</v>
      </c>
      <c r="F4" s="23">
        <v>4</v>
      </c>
      <c r="G4" s="23">
        <v>5</v>
      </c>
      <c r="H4" s="23">
        <v>6</v>
      </c>
      <c r="I4" s="23">
        <v>7</v>
      </c>
      <c r="J4" s="23">
        <v>8</v>
      </c>
      <c r="K4" s="23">
        <v>9</v>
      </c>
      <c r="L4" s="23">
        <v>10</v>
      </c>
      <c r="M4" s="23">
        <v>11</v>
      </c>
      <c r="N4" s="23">
        <v>12</v>
      </c>
      <c r="O4" s="23">
        <v>13</v>
      </c>
      <c r="P4" s="23">
        <v>14</v>
      </c>
      <c r="Q4" s="23">
        <v>15</v>
      </c>
      <c r="R4" s="23">
        <v>16</v>
      </c>
      <c r="S4" s="23">
        <v>17</v>
      </c>
      <c r="T4" s="23">
        <v>18</v>
      </c>
      <c r="U4" s="23">
        <v>19</v>
      </c>
      <c r="V4" s="23">
        <v>20</v>
      </c>
      <c r="W4" s="23">
        <v>21</v>
      </c>
      <c r="X4" s="23">
        <v>22</v>
      </c>
      <c r="Y4" s="23">
        <v>23</v>
      </c>
      <c r="Z4" s="23">
        <v>24</v>
      </c>
      <c r="AA4" s="23">
        <v>25</v>
      </c>
      <c r="AB4" s="23">
        <v>26</v>
      </c>
      <c r="AC4" s="23">
        <v>27</v>
      </c>
      <c r="AD4" s="23">
        <v>28</v>
      </c>
      <c r="AE4" s="23">
        <v>29</v>
      </c>
      <c r="AF4" s="23">
        <v>30</v>
      </c>
      <c r="AG4" s="23">
        <v>31</v>
      </c>
      <c r="AH4" s="23">
        <v>32</v>
      </c>
      <c r="AI4" s="23">
        <v>33</v>
      </c>
      <c r="AJ4" s="23">
        <v>34</v>
      </c>
      <c r="AK4" s="23">
        <v>35</v>
      </c>
      <c r="AL4" s="23">
        <v>36</v>
      </c>
      <c r="AM4" s="23">
        <v>37</v>
      </c>
      <c r="AN4" s="23">
        <v>38</v>
      </c>
      <c r="AO4" s="23">
        <v>39</v>
      </c>
      <c r="AP4" s="23">
        <v>40</v>
      </c>
      <c r="AQ4" s="23">
        <v>41</v>
      </c>
      <c r="AR4" s="23">
        <v>42</v>
      </c>
      <c r="AS4" s="23">
        <v>43</v>
      </c>
      <c r="AT4" s="23">
        <v>44</v>
      </c>
      <c r="AU4" s="23">
        <v>45</v>
      </c>
      <c r="AV4" s="23">
        <v>46</v>
      </c>
      <c r="AW4" s="23">
        <v>47</v>
      </c>
      <c r="AX4" s="23">
        <v>48</v>
      </c>
      <c r="AY4" s="23">
        <v>49</v>
      </c>
      <c r="AZ4" s="23">
        <v>50</v>
      </c>
      <c r="BA4" s="23">
        <v>51</v>
      </c>
      <c r="BB4" s="23">
        <v>52</v>
      </c>
      <c r="BC4" s="23">
        <v>53</v>
      </c>
      <c r="BD4" s="23">
        <v>54</v>
      </c>
      <c r="BE4" s="23">
        <v>55</v>
      </c>
      <c r="BF4" s="20"/>
      <c r="BH4" s="3" t="s">
        <v>3</v>
      </c>
      <c r="BI4" s="4" t="s">
        <v>4</v>
      </c>
      <c r="BJ4" s="4" t="s">
        <v>9</v>
      </c>
      <c r="BK4" s="4" t="s">
        <v>5</v>
      </c>
      <c r="BL4" s="4" t="s">
        <v>6</v>
      </c>
      <c r="BM4" s="4" t="s">
        <v>7</v>
      </c>
      <c r="BN4" s="4" t="s">
        <v>10</v>
      </c>
      <c r="CA4" s="37">
        <v>1927</v>
      </c>
      <c r="CB4" s="37" t="s">
        <v>20</v>
      </c>
    </row>
    <row r="5" spans="1:80" ht="15">
      <c r="A5" s="21">
        <v>1</v>
      </c>
      <c r="B5" s="43"/>
      <c r="C5" s="44">
        <v>1</v>
      </c>
      <c r="D5" s="44"/>
      <c r="E5" s="44"/>
      <c r="F5" s="44"/>
      <c r="G5" s="44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6"/>
      <c r="BG5" s="3">
        <v>1</v>
      </c>
      <c r="BH5" s="5">
        <f>COUNTIF(C5:BE5,"1")</f>
        <v>1</v>
      </c>
      <c r="BI5" s="5">
        <f>COUNTIF(C5:BE5,"2")</f>
        <v>0</v>
      </c>
      <c r="BJ5" s="5">
        <f>COUNTIF(C5:BE5,"3")</f>
        <v>0</v>
      </c>
      <c r="BK5" s="5">
        <f>COUNTIF(C5:BE5,"4")</f>
        <v>0</v>
      </c>
      <c r="BL5" s="5">
        <f>COUNTIF(C5:BE5,"5")</f>
        <v>0</v>
      </c>
      <c r="BM5" s="6">
        <f>SUM(BH5:BI5)</f>
        <v>1</v>
      </c>
      <c r="BN5" s="7">
        <f>SUM(BH5:BL5)</f>
        <v>1</v>
      </c>
      <c r="CA5" s="37">
        <v>2423</v>
      </c>
      <c r="CB5" s="37" t="s">
        <v>21</v>
      </c>
    </row>
    <row r="6" spans="1:80" ht="15">
      <c r="A6" s="22">
        <v>2</v>
      </c>
      <c r="B6" s="47"/>
      <c r="C6" s="44">
        <v>2</v>
      </c>
      <c r="D6" s="44"/>
      <c r="E6" s="44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6"/>
      <c r="BG6" s="3">
        <v>2</v>
      </c>
      <c r="BH6" s="5">
        <f t="shared" ref="BH6:BH44" si="0">COUNTIF(C6:BE6,"1")</f>
        <v>0</v>
      </c>
      <c r="BI6" s="5">
        <f t="shared" ref="BI6:BI44" si="1">COUNTIF(C6:BE6,"2")</f>
        <v>1</v>
      </c>
      <c r="BJ6" s="5">
        <f t="shared" ref="BJ6:BJ44" si="2">COUNTIF(C6:BE6,"3")</f>
        <v>0</v>
      </c>
      <c r="BK6" s="5">
        <f t="shared" ref="BK6:BK44" si="3">COUNTIF(C6:BE6,"4")</f>
        <v>0</v>
      </c>
      <c r="BL6" s="5">
        <f t="shared" ref="BL6:BL44" si="4">COUNTIF(C6:BE6,"5")</f>
        <v>0</v>
      </c>
      <c r="BM6" s="6">
        <f t="shared" ref="BM6:BM44" si="5">SUM(BH6:BI6)</f>
        <v>1</v>
      </c>
      <c r="BN6" s="7">
        <f t="shared" ref="BN6:BN44" si="6">SUM(BH6:BL6)</f>
        <v>1</v>
      </c>
      <c r="CA6" s="37">
        <v>8876</v>
      </c>
      <c r="CB6" s="37" t="s">
        <v>22</v>
      </c>
    </row>
    <row r="7" spans="1:80" ht="15">
      <c r="A7" s="22">
        <v>3</v>
      </c>
      <c r="B7" s="47"/>
      <c r="C7" s="44">
        <v>3</v>
      </c>
      <c r="D7" s="44"/>
      <c r="E7" s="44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6"/>
      <c r="BG7" s="3">
        <v>3</v>
      </c>
      <c r="BH7" s="5">
        <f t="shared" si="0"/>
        <v>0</v>
      </c>
      <c r="BI7" s="5">
        <f t="shared" si="1"/>
        <v>0</v>
      </c>
      <c r="BJ7" s="5">
        <f t="shared" si="2"/>
        <v>1</v>
      </c>
      <c r="BK7" s="5">
        <f t="shared" si="3"/>
        <v>0</v>
      </c>
      <c r="BL7" s="5">
        <f t="shared" si="4"/>
        <v>0</v>
      </c>
      <c r="BM7" s="6">
        <f t="shared" si="5"/>
        <v>0</v>
      </c>
      <c r="BN7" s="7">
        <f t="shared" si="6"/>
        <v>1</v>
      </c>
      <c r="CA7" s="37">
        <v>4271</v>
      </c>
      <c r="CB7" s="37" t="s">
        <v>23</v>
      </c>
    </row>
    <row r="8" spans="1:80" ht="15">
      <c r="A8" s="21">
        <v>4</v>
      </c>
      <c r="B8" s="47"/>
      <c r="C8" s="44">
        <v>5</v>
      </c>
      <c r="D8" s="44"/>
      <c r="E8" s="44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6"/>
      <c r="BG8" s="3">
        <v>4</v>
      </c>
      <c r="BH8" s="5">
        <f t="shared" si="0"/>
        <v>0</v>
      </c>
      <c r="BI8" s="5">
        <f t="shared" si="1"/>
        <v>0</v>
      </c>
      <c r="BJ8" s="5">
        <f t="shared" si="2"/>
        <v>0</v>
      </c>
      <c r="BK8" s="5">
        <f t="shared" si="3"/>
        <v>0</v>
      </c>
      <c r="BL8" s="5">
        <f t="shared" si="4"/>
        <v>1</v>
      </c>
      <c r="BM8" s="6">
        <f t="shared" si="5"/>
        <v>0</v>
      </c>
      <c r="BN8" s="7">
        <f t="shared" si="6"/>
        <v>1</v>
      </c>
      <c r="CA8" s="37">
        <v>9103</v>
      </c>
      <c r="CB8" s="37" t="s">
        <v>24</v>
      </c>
    </row>
    <row r="9" spans="1:80">
      <c r="A9" s="22">
        <v>5</v>
      </c>
      <c r="B9" s="47"/>
      <c r="C9" s="44"/>
      <c r="D9" s="44"/>
      <c r="E9" s="44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6"/>
      <c r="BG9" s="3">
        <v>5</v>
      </c>
      <c r="BH9" s="5">
        <f t="shared" si="0"/>
        <v>0</v>
      </c>
      <c r="BI9" s="5">
        <f t="shared" si="1"/>
        <v>0</v>
      </c>
      <c r="BJ9" s="5">
        <f t="shared" si="2"/>
        <v>0</v>
      </c>
      <c r="BK9" s="5">
        <f t="shared" si="3"/>
        <v>0</v>
      </c>
      <c r="BL9" s="5">
        <f t="shared" si="4"/>
        <v>0</v>
      </c>
      <c r="BM9" s="6">
        <f t="shared" si="5"/>
        <v>0</v>
      </c>
      <c r="BN9" s="7">
        <f t="shared" si="6"/>
        <v>0</v>
      </c>
      <c r="CA9" s="40">
        <v>5589</v>
      </c>
      <c r="CB9" s="41" t="s">
        <v>25</v>
      </c>
    </row>
    <row r="10" spans="1:80">
      <c r="A10" s="22">
        <v>6</v>
      </c>
      <c r="B10" s="47"/>
      <c r="C10" s="44"/>
      <c r="D10" s="44"/>
      <c r="E10" s="44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6"/>
      <c r="BG10" s="3">
        <v>6</v>
      </c>
      <c r="BH10" s="5">
        <f t="shared" si="0"/>
        <v>0</v>
      </c>
      <c r="BI10" s="5">
        <f t="shared" si="1"/>
        <v>0</v>
      </c>
      <c r="BJ10" s="5">
        <f t="shared" si="2"/>
        <v>0</v>
      </c>
      <c r="BK10" s="5">
        <f t="shared" si="3"/>
        <v>0</v>
      </c>
      <c r="BL10" s="5">
        <f t="shared" si="4"/>
        <v>0</v>
      </c>
      <c r="BM10" s="6">
        <f t="shared" si="5"/>
        <v>0</v>
      </c>
      <c r="BN10" s="7">
        <f t="shared" si="6"/>
        <v>0</v>
      </c>
      <c r="CA10" s="40">
        <v>8888</v>
      </c>
      <c r="CB10" s="41" t="s">
        <v>26</v>
      </c>
    </row>
    <row r="11" spans="1:80">
      <c r="A11" s="21">
        <v>7</v>
      </c>
      <c r="B11" s="47"/>
      <c r="C11" s="44"/>
      <c r="D11" s="44"/>
      <c r="E11" s="44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6"/>
      <c r="BG11" s="3">
        <v>7</v>
      </c>
      <c r="BH11" s="5">
        <f t="shared" si="0"/>
        <v>0</v>
      </c>
      <c r="BI11" s="5">
        <f t="shared" si="1"/>
        <v>0</v>
      </c>
      <c r="BJ11" s="5">
        <f t="shared" si="2"/>
        <v>0</v>
      </c>
      <c r="BK11" s="5">
        <f t="shared" si="3"/>
        <v>0</v>
      </c>
      <c r="BL11" s="5">
        <f t="shared" si="4"/>
        <v>0</v>
      </c>
      <c r="BM11" s="6">
        <f t="shared" si="5"/>
        <v>0</v>
      </c>
      <c r="BN11" s="7">
        <f t="shared" si="6"/>
        <v>0</v>
      </c>
      <c r="CA11" s="40">
        <v>9999</v>
      </c>
      <c r="CB11" s="41" t="s">
        <v>27</v>
      </c>
    </row>
    <row r="12" spans="1:80">
      <c r="A12" s="22">
        <v>8</v>
      </c>
      <c r="B12" s="47"/>
      <c r="C12" s="44"/>
      <c r="D12" s="44"/>
      <c r="E12" s="44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6"/>
      <c r="BG12" s="3">
        <v>8</v>
      </c>
      <c r="BH12" s="5">
        <f t="shared" si="0"/>
        <v>0</v>
      </c>
      <c r="BI12" s="5">
        <f t="shared" si="1"/>
        <v>0</v>
      </c>
      <c r="BJ12" s="5">
        <f t="shared" si="2"/>
        <v>0</v>
      </c>
      <c r="BK12" s="5">
        <f t="shared" si="3"/>
        <v>0</v>
      </c>
      <c r="BL12" s="5">
        <f t="shared" si="4"/>
        <v>0</v>
      </c>
      <c r="BM12" s="6">
        <f t="shared" si="5"/>
        <v>0</v>
      </c>
      <c r="BN12" s="7">
        <f t="shared" si="6"/>
        <v>0</v>
      </c>
      <c r="CA12" s="38">
        <v>3728</v>
      </c>
      <c r="CB12" s="41" t="s">
        <v>28</v>
      </c>
    </row>
    <row r="13" spans="1:80">
      <c r="A13" s="22">
        <v>9</v>
      </c>
      <c r="B13" s="47"/>
      <c r="C13" s="44"/>
      <c r="D13" s="44"/>
      <c r="E13" s="44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6"/>
      <c r="BG13" s="3">
        <v>9</v>
      </c>
      <c r="BH13" s="5">
        <f t="shared" si="0"/>
        <v>0</v>
      </c>
      <c r="BI13" s="5">
        <f t="shared" si="1"/>
        <v>0</v>
      </c>
      <c r="BJ13" s="5">
        <f t="shared" si="2"/>
        <v>0</v>
      </c>
      <c r="BK13" s="5">
        <f t="shared" si="3"/>
        <v>0</v>
      </c>
      <c r="BL13" s="5">
        <f t="shared" si="4"/>
        <v>0</v>
      </c>
      <c r="BM13" s="6">
        <f t="shared" si="5"/>
        <v>0</v>
      </c>
      <c r="BN13" s="7">
        <f t="shared" si="6"/>
        <v>0</v>
      </c>
      <c r="CA13" s="38">
        <v>5425</v>
      </c>
      <c r="CB13" s="41" t="s">
        <v>29</v>
      </c>
    </row>
    <row r="14" spans="1:80">
      <c r="A14" s="21">
        <v>10</v>
      </c>
      <c r="B14" s="47"/>
      <c r="C14" s="44"/>
      <c r="D14" s="44"/>
      <c r="E14" s="44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  <c r="BG14" s="3">
        <v>10</v>
      </c>
      <c r="BH14" s="5">
        <f t="shared" si="0"/>
        <v>0</v>
      </c>
      <c r="BI14" s="5">
        <f t="shared" si="1"/>
        <v>0</v>
      </c>
      <c r="BJ14" s="5">
        <f t="shared" si="2"/>
        <v>0</v>
      </c>
      <c r="BK14" s="5">
        <f t="shared" si="3"/>
        <v>0</v>
      </c>
      <c r="BL14" s="5">
        <f t="shared" si="4"/>
        <v>0</v>
      </c>
      <c r="BM14" s="6">
        <f t="shared" si="5"/>
        <v>0</v>
      </c>
      <c r="BN14" s="7">
        <f t="shared" si="6"/>
        <v>0</v>
      </c>
    </row>
    <row r="15" spans="1:80">
      <c r="A15" s="22">
        <v>11</v>
      </c>
      <c r="B15" s="48"/>
      <c r="C15" s="44"/>
      <c r="D15" s="44"/>
      <c r="E15" s="44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  <c r="BG15" s="3">
        <v>11</v>
      </c>
      <c r="BH15" s="5">
        <f t="shared" si="0"/>
        <v>0</v>
      </c>
      <c r="BI15" s="5">
        <f t="shared" si="1"/>
        <v>0</v>
      </c>
      <c r="BJ15" s="5">
        <f t="shared" si="2"/>
        <v>0</v>
      </c>
      <c r="BK15" s="5">
        <f t="shared" si="3"/>
        <v>0</v>
      </c>
      <c r="BL15" s="5">
        <f t="shared" si="4"/>
        <v>0</v>
      </c>
      <c r="BM15" s="6">
        <f t="shared" si="5"/>
        <v>0</v>
      </c>
      <c r="BN15" s="7">
        <f t="shared" si="6"/>
        <v>0</v>
      </c>
    </row>
    <row r="16" spans="1:80">
      <c r="A16" s="22">
        <v>12</v>
      </c>
      <c r="B16" s="47"/>
      <c r="C16" s="44"/>
      <c r="D16" s="44"/>
      <c r="E16" s="44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  <c r="BG16" s="3">
        <v>12</v>
      </c>
      <c r="BH16" s="5">
        <f t="shared" si="0"/>
        <v>0</v>
      </c>
      <c r="BI16" s="5">
        <f t="shared" si="1"/>
        <v>0</v>
      </c>
      <c r="BJ16" s="5">
        <f t="shared" si="2"/>
        <v>0</v>
      </c>
      <c r="BK16" s="5">
        <f t="shared" si="3"/>
        <v>0</v>
      </c>
      <c r="BL16" s="5">
        <f t="shared" si="4"/>
        <v>0</v>
      </c>
      <c r="BM16" s="6">
        <f t="shared" si="5"/>
        <v>0</v>
      </c>
      <c r="BN16" s="7">
        <f t="shared" si="6"/>
        <v>0</v>
      </c>
    </row>
    <row r="17" spans="1:66">
      <c r="A17" s="21">
        <v>13</v>
      </c>
      <c r="B17" s="47"/>
      <c r="C17" s="44"/>
      <c r="D17" s="44"/>
      <c r="E17" s="44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  <c r="BG17" s="3">
        <v>13</v>
      </c>
      <c r="BH17" s="5">
        <f t="shared" si="0"/>
        <v>0</v>
      </c>
      <c r="BI17" s="5">
        <f t="shared" si="1"/>
        <v>0</v>
      </c>
      <c r="BJ17" s="5">
        <f t="shared" si="2"/>
        <v>0</v>
      </c>
      <c r="BK17" s="5">
        <f t="shared" si="3"/>
        <v>0</v>
      </c>
      <c r="BL17" s="5">
        <f t="shared" si="4"/>
        <v>0</v>
      </c>
      <c r="BM17" s="6">
        <f t="shared" si="5"/>
        <v>0</v>
      </c>
      <c r="BN17" s="7">
        <f t="shared" si="6"/>
        <v>0</v>
      </c>
    </row>
    <row r="18" spans="1:66">
      <c r="A18" s="22">
        <v>14</v>
      </c>
      <c r="B18" s="48"/>
      <c r="C18" s="44"/>
      <c r="D18" s="44"/>
      <c r="E18" s="44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  <c r="BG18" s="3">
        <v>14</v>
      </c>
      <c r="BH18" s="5">
        <f t="shared" si="0"/>
        <v>0</v>
      </c>
      <c r="BI18" s="5">
        <f t="shared" si="1"/>
        <v>0</v>
      </c>
      <c r="BJ18" s="5">
        <f t="shared" si="2"/>
        <v>0</v>
      </c>
      <c r="BK18" s="5">
        <f t="shared" si="3"/>
        <v>0</v>
      </c>
      <c r="BL18" s="5">
        <f t="shared" si="4"/>
        <v>0</v>
      </c>
      <c r="BM18" s="6">
        <f t="shared" si="5"/>
        <v>0</v>
      </c>
      <c r="BN18" s="7">
        <f t="shared" si="6"/>
        <v>0</v>
      </c>
    </row>
    <row r="19" spans="1:66">
      <c r="A19" s="22">
        <v>15</v>
      </c>
      <c r="B19" s="47"/>
      <c r="C19" s="44"/>
      <c r="D19" s="44"/>
      <c r="E19" s="44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  <c r="BG19" s="3">
        <v>15</v>
      </c>
      <c r="BH19" s="5">
        <f t="shared" si="0"/>
        <v>0</v>
      </c>
      <c r="BI19" s="5">
        <f t="shared" si="1"/>
        <v>0</v>
      </c>
      <c r="BJ19" s="5">
        <f t="shared" si="2"/>
        <v>0</v>
      </c>
      <c r="BK19" s="5">
        <f t="shared" si="3"/>
        <v>0</v>
      </c>
      <c r="BL19" s="5">
        <f t="shared" si="4"/>
        <v>0</v>
      </c>
      <c r="BM19" s="6">
        <f t="shared" si="5"/>
        <v>0</v>
      </c>
      <c r="BN19" s="7">
        <f t="shared" si="6"/>
        <v>0</v>
      </c>
    </row>
    <row r="20" spans="1:66">
      <c r="A20" s="21">
        <v>16</v>
      </c>
      <c r="B20" s="47"/>
      <c r="C20" s="44"/>
      <c r="D20" s="44"/>
      <c r="E20" s="44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  <c r="BG20" s="3">
        <v>16</v>
      </c>
      <c r="BH20" s="5">
        <f t="shared" si="0"/>
        <v>0</v>
      </c>
      <c r="BI20" s="5">
        <f t="shared" si="1"/>
        <v>0</v>
      </c>
      <c r="BJ20" s="5">
        <f t="shared" si="2"/>
        <v>0</v>
      </c>
      <c r="BK20" s="5">
        <f t="shared" si="3"/>
        <v>0</v>
      </c>
      <c r="BL20" s="5">
        <f t="shared" si="4"/>
        <v>0</v>
      </c>
      <c r="BM20" s="6">
        <f t="shared" si="5"/>
        <v>0</v>
      </c>
      <c r="BN20" s="7">
        <f t="shared" si="6"/>
        <v>0</v>
      </c>
    </row>
    <row r="21" spans="1:66">
      <c r="A21" s="22">
        <v>17</v>
      </c>
      <c r="B21" s="49"/>
      <c r="C21" s="44"/>
      <c r="D21" s="44"/>
      <c r="E21" s="44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  <c r="BG21" s="3">
        <v>17</v>
      </c>
      <c r="BH21" s="5">
        <f t="shared" si="0"/>
        <v>0</v>
      </c>
      <c r="BI21" s="5">
        <f t="shared" si="1"/>
        <v>0</v>
      </c>
      <c r="BJ21" s="5">
        <f t="shared" si="2"/>
        <v>0</v>
      </c>
      <c r="BK21" s="5">
        <f t="shared" si="3"/>
        <v>0</v>
      </c>
      <c r="BL21" s="5">
        <f t="shared" si="4"/>
        <v>0</v>
      </c>
      <c r="BM21" s="6">
        <f t="shared" si="5"/>
        <v>0</v>
      </c>
      <c r="BN21" s="7">
        <f t="shared" si="6"/>
        <v>0</v>
      </c>
    </row>
    <row r="22" spans="1:66">
      <c r="A22" s="22">
        <v>18</v>
      </c>
      <c r="B22" s="49"/>
      <c r="C22" s="44"/>
      <c r="D22" s="44"/>
      <c r="E22" s="44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6"/>
      <c r="BG22" s="3">
        <v>18</v>
      </c>
      <c r="BH22" s="5">
        <f t="shared" si="0"/>
        <v>0</v>
      </c>
      <c r="BI22" s="5">
        <f t="shared" si="1"/>
        <v>0</v>
      </c>
      <c r="BJ22" s="5">
        <f t="shared" si="2"/>
        <v>0</v>
      </c>
      <c r="BK22" s="5">
        <f t="shared" si="3"/>
        <v>0</v>
      </c>
      <c r="BL22" s="5">
        <f t="shared" si="4"/>
        <v>0</v>
      </c>
      <c r="BM22" s="6">
        <f t="shared" si="5"/>
        <v>0</v>
      </c>
      <c r="BN22" s="7">
        <f t="shared" si="6"/>
        <v>0</v>
      </c>
    </row>
    <row r="23" spans="1:66">
      <c r="A23" s="21">
        <v>19</v>
      </c>
      <c r="B23" s="49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6"/>
      <c r="BG23" s="3">
        <v>19</v>
      </c>
      <c r="BH23" s="5">
        <f t="shared" si="0"/>
        <v>0</v>
      </c>
      <c r="BI23" s="5">
        <f t="shared" si="1"/>
        <v>0</v>
      </c>
      <c r="BJ23" s="5">
        <f t="shared" si="2"/>
        <v>0</v>
      </c>
      <c r="BK23" s="5">
        <f t="shared" si="3"/>
        <v>0</v>
      </c>
      <c r="BL23" s="5">
        <f t="shared" si="4"/>
        <v>0</v>
      </c>
      <c r="BM23" s="6">
        <f t="shared" si="5"/>
        <v>0</v>
      </c>
      <c r="BN23" s="7">
        <f t="shared" si="6"/>
        <v>0</v>
      </c>
    </row>
    <row r="24" spans="1:66">
      <c r="A24" s="22">
        <v>20</v>
      </c>
      <c r="B24" s="49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6"/>
      <c r="BG24" s="3">
        <v>20</v>
      </c>
      <c r="BH24" s="5">
        <f t="shared" si="0"/>
        <v>0</v>
      </c>
      <c r="BI24" s="5">
        <f t="shared" si="1"/>
        <v>0</v>
      </c>
      <c r="BJ24" s="5">
        <f t="shared" si="2"/>
        <v>0</v>
      </c>
      <c r="BK24" s="5">
        <f t="shared" si="3"/>
        <v>0</v>
      </c>
      <c r="BL24" s="5">
        <f t="shared" si="4"/>
        <v>0</v>
      </c>
      <c r="BM24" s="6">
        <f t="shared" si="5"/>
        <v>0</v>
      </c>
      <c r="BN24" s="7">
        <f t="shared" si="6"/>
        <v>0</v>
      </c>
    </row>
    <row r="25" spans="1:66">
      <c r="A25" s="22">
        <v>21</v>
      </c>
      <c r="B25" s="49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6"/>
      <c r="BG25" s="3">
        <v>21</v>
      </c>
      <c r="BH25" s="5">
        <f t="shared" si="0"/>
        <v>0</v>
      </c>
      <c r="BI25" s="5">
        <f t="shared" si="1"/>
        <v>0</v>
      </c>
      <c r="BJ25" s="5">
        <f t="shared" si="2"/>
        <v>0</v>
      </c>
      <c r="BK25" s="5">
        <f t="shared" si="3"/>
        <v>0</v>
      </c>
      <c r="BL25" s="5">
        <f t="shared" si="4"/>
        <v>0</v>
      </c>
      <c r="BM25" s="6">
        <f t="shared" si="5"/>
        <v>0</v>
      </c>
      <c r="BN25" s="7">
        <f t="shared" si="6"/>
        <v>0</v>
      </c>
    </row>
    <row r="26" spans="1:66">
      <c r="A26" s="21">
        <v>22</v>
      </c>
      <c r="B26" s="49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6"/>
      <c r="BG26" s="3">
        <v>22</v>
      </c>
      <c r="BH26" s="5">
        <f t="shared" si="0"/>
        <v>0</v>
      </c>
      <c r="BI26" s="5">
        <f t="shared" si="1"/>
        <v>0</v>
      </c>
      <c r="BJ26" s="5">
        <f t="shared" si="2"/>
        <v>0</v>
      </c>
      <c r="BK26" s="5">
        <f t="shared" si="3"/>
        <v>0</v>
      </c>
      <c r="BL26" s="5">
        <f t="shared" si="4"/>
        <v>0</v>
      </c>
      <c r="BM26" s="6">
        <f t="shared" si="5"/>
        <v>0</v>
      </c>
      <c r="BN26" s="7">
        <f t="shared" si="6"/>
        <v>0</v>
      </c>
    </row>
    <row r="27" spans="1:66">
      <c r="A27" s="22">
        <v>23</v>
      </c>
      <c r="B27" s="49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6"/>
      <c r="BG27" s="3">
        <v>23</v>
      </c>
      <c r="BH27" s="5">
        <f t="shared" si="0"/>
        <v>0</v>
      </c>
      <c r="BI27" s="5">
        <f t="shared" si="1"/>
        <v>0</v>
      </c>
      <c r="BJ27" s="5">
        <f t="shared" si="2"/>
        <v>0</v>
      </c>
      <c r="BK27" s="5">
        <f t="shared" si="3"/>
        <v>0</v>
      </c>
      <c r="BL27" s="5">
        <f t="shared" si="4"/>
        <v>0</v>
      </c>
      <c r="BM27" s="6">
        <f t="shared" si="5"/>
        <v>0</v>
      </c>
      <c r="BN27" s="7">
        <f t="shared" si="6"/>
        <v>0</v>
      </c>
    </row>
    <row r="28" spans="1:66">
      <c r="A28" s="22">
        <v>24</v>
      </c>
      <c r="B28" s="49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6"/>
      <c r="BG28" s="3">
        <v>24</v>
      </c>
      <c r="BH28" s="5">
        <f t="shared" si="0"/>
        <v>0</v>
      </c>
      <c r="BI28" s="5">
        <f t="shared" si="1"/>
        <v>0</v>
      </c>
      <c r="BJ28" s="5">
        <f t="shared" si="2"/>
        <v>0</v>
      </c>
      <c r="BK28" s="5">
        <f t="shared" si="3"/>
        <v>0</v>
      </c>
      <c r="BL28" s="5">
        <f t="shared" si="4"/>
        <v>0</v>
      </c>
      <c r="BM28" s="6">
        <f t="shared" si="5"/>
        <v>0</v>
      </c>
      <c r="BN28" s="7">
        <f t="shared" si="6"/>
        <v>0</v>
      </c>
    </row>
    <row r="29" spans="1:66">
      <c r="A29" s="21">
        <v>25</v>
      </c>
      <c r="B29" s="49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  <c r="BG29" s="3">
        <v>25</v>
      </c>
      <c r="BH29" s="5">
        <f t="shared" si="0"/>
        <v>0</v>
      </c>
      <c r="BI29" s="5">
        <f t="shared" si="1"/>
        <v>0</v>
      </c>
      <c r="BJ29" s="5">
        <f t="shared" si="2"/>
        <v>0</v>
      </c>
      <c r="BK29" s="5">
        <f t="shared" si="3"/>
        <v>0</v>
      </c>
      <c r="BL29" s="5">
        <f t="shared" si="4"/>
        <v>0</v>
      </c>
      <c r="BM29" s="6">
        <f t="shared" si="5"/>
        <v>0</v>
      </c>
      <c r="BN29" s="7">
        <f t="shared" si="6"/>
        <v>0</v>
      </c>
    </row>
    <row r="30" spans="1:66">
      <c r="A30" s="22">
        <v>26</v>
      </c>
      <c r="B30" s="49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  <c r="BG30" s="3">
        <v>26</v>
      </c>
      <c r="BH30" s="5">
        <f t="shared" si="0"/>
        <v>0</v>
      </c>
      <c r="BI30" s="5">
        <f t="shared" si="1"/>
        <v>0</v>
      </c>
      <c r="BJ30" s="5">
        <f t="shared" si="2"/>
        <v>0</v>
      </c>
      <c r="BK30" s="5">
        <f t="shared" si="3"/>
        <v>0</v>
      </c>
      <c r="BL30" s="5">
        <f t="shared" si="4"/>
        <v>0</v>
      </c>
      <c r="BM30" s="6">
        <f t="shared" si="5"/>
        <v>0</v>
      </c>
      <c r="BN30" s="7">
        <f t="shared" si="6"/>
        <v>0</v>
      </c>
    </row>
    <row r="31" spans="1:66">
      <c r="A31" s="22">
        <v>27</v>
      </c>
      <c r="B31" s="49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6"/>
      <c r="BG31" s="3">
        <v>27</v>
      </c>
      <c r="BH31" s="5">
        <f t="shared" si="0"/>
        <v>0</v>
      </c>
      <c r="BI31" s="5">
        <f t="shared" si="1"/>
        <v>0</v>
      </c>
      <c r="BJ31" s="5">
        <f t="shared" si="2"/>
        <v>0</v>
      </c>
      <c r="BK31" s="5">
        <f t="shared" si="3"/>
        <v>0</v>
      </c>
      <c r="BL31" s="5">
        <f t="shared" si="4"/>
        <v>0</v>
      </c>
      <c r="BM31" s="6">
        <f t="shared" si="5"/>
        <v>0</v>
      </c>
      <c r="BN31" s="7">
        <f t="shared" si="6"/>
        <v>0</v>
      </c>
    </row>
    <row r="32" spans="1:66">
      <c r="A32" s="21">
        <v>28</v>
      </c>
      <c r="B32" s="49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6"/>
      <c r="BG32" s="3">
        <v>28</v>
      </c>
      <c r="BH32" s="5">
        <f t="shared" si="0"/>
        <v>0</v>
      </c>
      <c r="BI32" s="5">
        <f t="shared" si="1"/>
        <v>0</v>
      </c>
      <c r="BJ32" s="5">
        <f t="shared" si="2"/>
        <v>0</v>
      </c>
      <c r="BK32" s="5">
        <f t="shared" si="3"/>
        <v>0</v>
      </c>
      <c r="BL32" s="5">
        <f t="shared" si="4"/>
        <v>0</v>
      </c>
      <c r="BM32" s="6">
        <f t="shared" si="5"/>
        <v>0</v>
      </c>
      <c r="BN32" s="7">
        <f t="shared" si="6"/>
        <v>0</v>
      </c>
    </row>
    <row r="33" spans="1:66">
      <c r="A33" s="22">
        <v>29</v>
      </c>
      <c r="B33" s="49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  <c r="BG33" s="3">
        <v>29</v>
      </c>
      <c r="BH33" s="5">
        <f t="shared" si="0"/>
        <v>0</v>
      </c>
      <c r="BI33" s="5">
        <f t="shared" si="1"/>
        <v>0</v>
      </c>
      <c r="BJ33" s="5">
        <f t="shared" si="2"/>
        <v>0</v>
      </c>
      <c r="BK33" s="5">
        <f t="shared" si="3"/>
        <v>0</v>
      </c>
      <c r="BL33" s="5">
        <f t="shared" si="4"/>
        <v>0</v>
      </c>
      <c r="BM33" s="6">
        <f t="shared" si="5"/>
        <v>0</v>
      </c>
      <c r="BN33" s="7">
        <f t="shared" si="6"/>
        <v>0</v>
      </c>
    </row>
    <row r="34" spans="1:66">
      <c r="A34" s="22">
        <v>30</v>
      </c>
      <c r="B34" s="49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  <c r="BG34" s="3">
        <v>30</v>
      </c>
      <c r="BH34" s="5">
        <f t="shared" si="0"/>
        <v>0</v>
      </c>
      <c r="BI34" s="5">
        <f t="shared" si="1"/>
        <v>0</v>
      </c>
      <c r="BJ34" s="5">
        <f t="shared" si="2"/>
        <v>0</v>
      </c>
      <c r="BK34" s="5">
        <f t="shared" si="3"/>
        <v>0</v>
      </c>
      <c r="BL34" s="5">
        <f t="shared" si="4"/>
        <v>0</v>
      </c>
      <c r="BM34" s="6">
        <f t="shared" si="5"/>
        <v>0</v>
      </c>
      <c r="BN34" s="7">
        <f t="shared" si="6"/>
        <v>0</v>
      </c>
    </row>
    <row r="35" spans="1:66">
      <c r="A35" s="21">
        <v>31</v>
      </c>
      <c r="B35" s="49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  <c r="BG35" s="3">
        <v>31</v>
      </c>
      <c r="BH35" s="5">
        <f t="shared" si="0"/>
        <v>0</v>
      </c>
      <c r="BI35" s="5">
        <f t="shared" si="1"/>
        <v>0</v>
      </c>
      <c r="BJ35" s="5">
        <f t="shared" si="2"/>
        <v>0</v>
      </c>
      <c r="BK35" s="5">
        <f t="shared" si="3"/>
        <v>0</v>
      </c>
      <c r="BL35" s="5">
        <f t="shared" si="4"/>
        <v>0</v>
      </c>
      <c r="BM35" s="6">
        <f t="shared" si="5"/>
        <v>0</v>
      </c>
      <c r="BN35" s="7">
        <f t="shared" si="6"/>
        <v>0</v>
      </c>
    </row>
    <row r="36" spans="1:66">
      <c r="A36" s="22">
        <v>32</v>
      </c>
      <c r="B36" s="49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  <c r="BG36" s="3">
        <v>32</v>
      </c>
      <c r="BH36" s="5">
        <f t="shared" si="0"/>
        <v>0</v>
      </c>
      <c r="BI36" s="5">
        <f t="shared" si="1"/>
        <v>0</v>
      </c>
      <c r="BJ36" s="5">
        <f t="shared" si="2"/>
        <v>0</v>
      </c>
      <c r="BK36" s="5">
        <f t="shared" si="3"/>
        <v>0</v>
      </c>
      <c r="BL36" s="5">
        <f t="shared" si="4"/>
        <v>0</v>
      </c>
      <c r="BM36" s="6">
        <f t="shared" si="5"/>
        <v>0</v>
      </c>
      <c r="BN36" s="7">
        <f t="shared" si="6"/>
        <v>0</v>
      </c>
    </row>
    <row r="37" spans="1:66">
      <c r="A37" s="22">
        <v>33</v>
      </c>
      <c r="B37" s="49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6"/>
      <c r="BG37" s="3">
        <v>33</v>
      </c>
      <c r="BH37" s="5">
        <f t="shared" si="0"/>
        <v>0</v>
      </c>
      <c r="BI37" s="5">
        <f t="shared" si="1"/>
        <v>0</v>
      </c>
      <c r="BJ37" s="5">
        <f t="shared" si="2"/>
        <v>0</v>
      </c>
      <c r="BK37" s="5">
        <f t="shared" si="3"/>
        <v>0</v>
      </c>
      <c r="BL37" s="5">
        <f t="shared" si="4"/>
        <v>0</v>
      </c>
      <c r="BM37" s="6">
        <f t="shared" si="5"/>
        <v>0</v>
      </c>
      <c r="BN37" s="7">
        <f t="shared" si="6"/>
        <v>0</v>
      </c>
    </row>
    <row r="38" spans="1:66">
      <c r="A38" s="21">
        <v>34</v>
      </c>
      <c r="B38" s="49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6"/>
      <c r="BG38" s="3">
        <v>34</v>
      </c>
      <c r="BH38" s="5">
        <f t="shared" si="0"/>
        <v>0</v>
      </c>
      <c r="BI38" s="5">
        <f t="shared" si="1"/>
        <v>0</v>
      </c>
      <c r="BJ38" s="5">
        <f t="shared" si="2"/>
        <v>0</v>
      </c>
      <c r="BK38" s="5">
        <f t="shared" si="3"/>
        <v>0</v>
      </c>
      <c r="BL38" s="5">
        <f t="shared" si="4"/>
        <v>0</v>
      </c>
      <c r="BM38" s="6">
        <f t="shared" si="5"/>
        <v>0</v>
      </c>
      <c r="BN38" s="7">
        <f t="shared" si="6"/>
        <v>0</v>
      </c>
    </row>
    <row r="39" spans="1:66">
      <c r="A39" s="22">
        <v>35</v>
      </c>
      <c r="B39" s="49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6"/>
      <c r="BG39" s="3">
        <v>35</v>
      </c>
      <c r="BH39" s="5">
        <f t="shared" si="0"/>
        <v>0</v>
      </c>
      <c r="BI39" s="5">
        <f t="shared" si="1"/>
        <v>0</v>
      </c>
      <c r="BJ39" s="5">
        <f t="shared" si="2"/>
        <v>0</v>
      </c>
      <c r="BK39" s="5">
        <f t="shared" si="3"/>
        <v>0</v>
      </c>
      <c r="BL39" s="5">
        <f t="shared" si="4"/>
        <v>0</v>
      </c>
      <c r="BM39" s="6">
        <f t="shared" si="5"/>
        <v>0</v>
      </c>
      <c r="BN39" s="7">
        <f t="shared" si="6"/>
        <v>0</v>
      </c>
    </row>
    <row r="40" spans="1:66">
      <c r="A40" s="22">
        <v>36</v>
      </c>
      <c r="B40" s="49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6"/>
      <c r="BG40" s="3">
        <v>36</v>
      </c>
      <c r="BH40" s="5">
        <f t="shared" si="0"/>
        <v>0</v>
      </c>
      <c r="BI40" s="5">
        <f t="shared" si="1"/>
        <v>0</v>
      </c>
      <c r="BJ40" s="5">
        <f t="shared" si="2"/>
        <v>0</v>
      </c>
      <c r="BK40" s="5">
        <f t="shared" si="3"/>
        <v>0</v>
      </c>
      <c r="BL40" s="5">
        <f t="shared" si="4"/>
        <v>0</v>
      </c>
      <c r="BM40" s="6">
        <f t="shared" si="5"/>
        <v>0</v>
      </c>
      <c r="BN40" s="7">
        <f t="shared" si="6"/>
        <v>0</v>
      </c>
    </row>
    <row r="41" spans="1:66">
      <c r="A41" s="21">
        <v>37</v>
      </c>
      <c r="B41" s="49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6"/>
      <c r="BG41" s="3">
        <v>37</v>
      </c>
      <c r="BH41" s="5">
        <f t="shared" si="0"/>
        <v>0</v>
      </c>
      <c r="BI41" s="5">
        <f t="shared" si="1"/>
        <v>0</v>
      </c>
      <c r="BJ41" s="5">
        <f t="shared" si="2"/>
        <v>0</v>
      </c>
      <c r="BK41" s="5">
        <f t="shared" si="3"/>
        <v>0</v>
      </c>
      <c r="BL41" s="5">
        <f t="shared" si="4"/>
        <v>0</v>
      </c>
      <c r="BM41" s="6">
        <f t="shared" si="5"/>
        <v>0</v>
      </c>
      <c r="BN41" s="7">
        <f t="shared" si="6"/>
        <v>0</v>
      </c>
    </row>
    <row r="42" spans="1:66">
      <c r="A42" s="22">
        <v>38</v>
      </c>
      <c r="B42" s="49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6"/>
      <c r="BG42" s="3">
        <v>38</v>
      </c>
      <c r="BH42" s="5">
        <f t="shared" si="0"/>
        <v>0</v>
      </c>
      <c r="BI42" s="5">
        <f t="shared" si="1"/>
        <v>0</v>
      </c>
      <c r="BJ42" s="5">
        <f t="shared" si="2"/>
        <v>0</v>
      </c>
      <c r="BK42" s="5">
        <f t="shared" si="3"/>
        <v>0</v>
      </c>
      <c r="BL42" s="5">
        <f t="shared" si="4"/>
        <v>0</v>
      </c>
      <c r="BM42" s="6">
        <f t="shared" si="5"/>
        <v>0</v>
      </c>
      <c r="BN42" s="7">
        <f t="shared" si="6"/>
        <v>0</v>
      </c>
    </row>
    <row r="43" spans="1:66">
      <c r="A43" s="22">
        <v>39</v>
      </c>
      <c r="B43" s="49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6"/>
      <c r="BG43" s="3">
        <v>39</v>
      </c>
      <c r="BH43" s="5">
        <f t="shared" si="0"/>
        <v>0</v>
      </c>
      <c r="BI43" s="5">
        <f t="shared" si="1"/>
        <v>0</v>
      </c>
      <c r="BJ43" s="5">
        <f t="shared" si="2"/>
        <v>0</v>
      </c>
      <c r="BK43" s="5">
        <f t="shared" si="3"/>
        <v>0</v>
      </c>
      <c r="BL43" s="5">
        <f t="shared" si="4"/>
        <v>0</v>
      </c>
      <c r="BM43" s="6">
        <f t="shared" si="5"/>
        <v>0</v>
      </c>
      <c r="BN43" s="7">
        <f t="shared" si="6"/>
        <v>0</v>
      </c>
    </row>
    <row r="44" spans="1:66">
      <c r="A44" s="21">
        <v>40</v>
      </c>
      <c r="B44" s="50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6"/>
      <c r="BG44" s="3">
        <v>40</v>
      </c>
      <c r="BH44" s="5">
        <f t="shared" si="0"/>
        <v>0</v>
      </c>
      <c r="BI44" s="5">
        <f t="shared" si="1"/>
        <v>0</v>
      </c>
      <c r="BJ44" s="5">
        <f t="shared" si="2"/>
        <v>0</v>
      </c>
      <c r="BK44" s="5">
        <f t="shared" si="3"/>
        <v>0</v>
      </c>
      <c r="BL44" s="5">
        <f t="shared" si="4"/>
        <v>0</v>
      </c>
      <c r="BM44" s="6">
        <f t="shared" si="5"/>
        <v>0</v>
      </c>
      <c r="BN44" s="7">
        <f t="shared" si="6"/>
        <v>0</v>
      </c>
    </row>
    <row r="45" spans="1:66">
      <c r="A45" s="8"/>
      <c r="B45" s="9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H45" s="11"/>
      <c r="BI45" s="11"/>
      <c r="BJ45" s="11"/>
      <c r="BK45" s="11"/>
      <c r="BL45" s="11"/>
      <c r="BM45" s="12"/>
      <c r="BN45" s="12"/>
    </row>
    <row r="46" spans="1:66" ht="14.25" customHeight="1"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H46" s="3" t="s">
        <v>3</v>
      </c>
      <c r="BI46" s="4" t="s">
        <v>4</v>
      </c>
      <c r="BJ46" s="4" t="s">
        <v>9</v>
      </c>
      <c r="BK46" s="4" t="s">
        <v>5</v>
      </c>
      <c r="BL46" s="4" t="s">
        <v>6</v>
      </c>
      <c r="BM46" s="4" t="s">
        <v>7</v>
      </c>
      <c r="BN46" s="4" t="s">
        <v>10</v>
      </c>
    </row>
    <row r="47" spans="1:66" ht="11.25" customHeight="1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3">
        <v>1</v>
      </c>
      <c r="BH47" s="15">
        <f>BH5/$BN5</f>
        <v>1</v>
      </c>
      <c r="BI47" s="15">
        <f t="shared" ref="BI47:BL47" si="7">BI5/$BN5</f>
        <v>0</v>
      </c>
      <c r="BJ47" s="15">
        <f t="shared" si="7"/>
        <v>0</v>
      </c>
      <c r="BK47" s="15">
        <f t="shared" si="7"/>
        <v>0</v>
      </c>
      <c r="BL47" s="15">
        <f t="shared" si="7"/>
        <v>0</v>
      </c>
      <c r="BM47" s="16">
        <f>SUM(BH47:BI47)</f>
        <v>1</v>
      </c>
      <c r="BN47" s="17">
        <f>SUM(BH47:BL47)</f>
        <v>1</v>
      </c>
    </row>
    <row r="48" spans="1:66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3">
        <v>2</v>
      </c>
      <c r="BH48" s="15">
        <f t="shared" ref="BH48:BL63" si="8">BH6/$BN6</f>
        <v>0</v>
      </c>
      <c r="BI48" s="15">
        <f t="shared" si="8"/>
        <v>1</v>
      </c>
      <c r="BJ48" s="15">
        <f t="shared" si="8"/>
        <v>0</v>
      </c>
      <c r="BK48" s="15">
        <f t="shared" si="8"/>
        <v>0</v>
      </c>
      <c r="BL48" s="15">
        <f t="shared" si="8"/>
        <v>0</v>
      </c>
      <c r="BM48" s="16">
        <f t="shared" ref="BM48:BM86" si="9">SUM(BH48:BI48)</f>
        <v>1</v>
      </c>
      <c r="BN48" s="17">
        <f t="shared" ref="BN48:BN86" si="10">SUM(BH48:BL48)</f>
        <v>1</v>
      </c>
    </row>
    <row r="49" spans="3:67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3">
        <v>3</v>
      </c>
      <c r="BH49" s="15">
        <f t="shared" si="8"/>
        <v>0</v>
      </c>
      <c r="BI49" s="15">
        <f t="shared" si="8"/>
        <v>0</v>
      </c>
      <c r="BJ49" s="15">
        <f t="shared" si="8"/>
        <v>1</v>
      </c>
      <c r="BK49" s="15">
        <f t="shared" si="8"/>
        <v>0</v>
      </c>
      <c r="BL49" s="15">
        <f t="shared" si="8"/>
        <v>0</v>
      </c>
      <c r="BM49" s="16">
        <f t="shared" si="9"/>
        <v>0</v>
      </c>
      <c r="BN49" s="17">
        <f t="shared" si="10"/>
        <v>1</v>
      </c>
    </row>
    <row r="50" spans="3:67"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3">
        <v>4</v>
      </c>
      <c r="BH50" s="15">
        <f t="shared" si="8"/>
        <v>0</v>
      </c>
      <c r="BI50" s="15">
        <f t="shared" si="8"/>
        <v>0</v>
      </c>
      <c r="BJ50" s="15">
        <f t="shared" si="8"/>
        <v>0</v>
      </c>
      <c r="BK50" s="15">
        <f t="shared" si="8"/>
        <v>0</v>
      </c>
      <c r="BL50" s="15">
        <f t="shared" si="8"/>
        <v>1</v>
      </c>
      <c r="BM50" s="16">
        <f t="shared" si="9"/>
        <v>0</v>
      </c>
      <c r="BN50" s="17">
        <f t="shared" si="10"/>
        <v>1</v>
      </c>
    </row>
    <row r="51" spans="3:67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3">
        <v>5</v>
      </c>
      <c r="BH51" s="15" t="e">
        <f t="shared" si="8"/>
        <v>#DIV/0!</v>
      </c>
      <c r="BI51" s="15" t="e">
        <f t="shared" si="8"/>
        <v>#DIV/0!</v>
      </c>
      <c r="BJ51" s="15" t="e">
        <f t="shared" si="8"/>
        <v>#DIV/0!</v>
      </c>
      <c r="BK51" s="15" t="e">
        <f t="shared" si="8"/>
        <v>#DIV/0!</v>
      </c>
      <c r="BL51" s="15" t="e">
        <f t="shared" si="8"/>
        <v>#DIV/0!</v>
      </c>
      <c r="BM51" s="16" t="e">
        <f t="shared" si="9"/>
        <v>#DIV/0!</v>
      </c>
      <c r="BN51" s="17" t="e">
        <f t="shared" si="10"/>
        <v>#DIV/0!</v>
      </c>
    </row>
    <row r="52" spans="3:67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3">
        <v>6</v>
      </c>
      <c r="BH52" s="15" t="e">
        <f t="shared" si="8"/>
        <v>#DIV/0!</v>
      </c>
      <c r="BI52" s="15" t="e">
        <f t="shared" si="8"/>
        <v>#DIV/0!</v>
      </c>
      <c r="BJ52" s="15" t="e">
        <f t="shared" si="8"/>
        <v>#DIV/0!</v>
      </c>
      <c r="BK52" s="15" t="e">
        <f t="shared" si="8"/>
        <v>#DIV/0!</v>
      </c>
      <c r="BL52" s="15" t="e">
        <f t="shared" si="8"/>
        <v>#DIV/0!</v>
      </c>
      <c r="BM52" s="16" t="e">
        <f t="shared" si="9"/>
        <v>#DIV/0!</v>
      </c>
      <c r="BN52" s="17" t="e">
        <f t="shared" si="10"/>
        <v>#DIV/0!</v>
      </c>
      <c r="BO52" s="13"/>
    </row>
    <row r="53" spans="3:67">
      <c r="C53" s="13"/>
      <c r="D53" s="13"/>
      <c r="E53" s="13"/>
      <c r="BG53" s="3">
        <v>7</v>
      </c>
      <c r="BH53" s="15" t="e">
        <f t="shared" si="8"/>
        <v>#DIV/0!</v>
      </c>
      <c r="BI53" s="15" t="e">
        <f t="shared" si="8"/>
        <v>#DIV/0!</v>
      </c>
      <c r="BJ53" s="15" t="e">
        <f t="shared" si="8"/>
        <v>#DIV/0!</v>
      </c>
      <c r="BK53" s="15" t="e">
        <f t="shared" si="8"/>
        <v>#DIV/0!</v>
      </c>
      <c r="BL53" s="15" t="e">
        <f t="shared" si="8"/>
        <v>#DIV/0!</v>
      </c>
      <c r="BM53" s="16" t="e">
        <f t="shared" si="9"/>
        <v>#DIV/0!</v>
      </c>
      <c r="BN53" s="17" t="e">
        <f t="shared" si="10"/>
        <v>#DIV/0!</v>
      </c>
    </row>
    <row r="54" spans="3:67">
      <c r="C54" s="13"/>
      <c r="D54" s="13"/>
      <c r="E54" s="13"/>
      <c r="BG54" s="3">
        <v>8</v>
      </c>
      <c r="BH54" s="15" t="e">
        <f t="shared" si="8"/>
        <v>#DIV/0!</v>
      </c>
      <c r="BI54" s="15" t="e">
        <f t="shared" si="8"/>
        <v>#DIV/0!</v>
      </c>
      <c r="BJ54" s="15" t="e">
        <f t="shared" si="8"/>
        <v>#DIV/0!</v>
      </c>
      <c r="BK54" s="15" t="e">
        <f t="shared" si="8"/>
        <v>#DIV/0!</v>
      </c>
      <c r="BL54" s="15" t="e">
        <f t="shared" si="8"/>
        <v>#DIV/0!</v>
      </c>
      <c r="BM54" s="16" t="e">
        <f t="shared" si="9"/>
        <v>#DIV/0!</v>
      </c>
      <c r="BN54" s="17" t="e">
        <f t="shared" si="10"/>
        <v>#DIV/0!</v>
      </c>
    </row>
    <row r="55" spans="3:67">
      <c r="C55" s="13"/>
      <c r="D55" s="13"/>
      <c r="E55" s="13"/>
      <c r="BG55" s="3">
        <v>9</v>
      </c>
      <c r="BH55" s="15" t="e">
        <f t="shared" si="8"/>
        <v>#DIV/0!</v>
      </c>
      <c r="BI55" s="15" t="e">
        <f t="shared" si="8"/>
        <v>#DIV/0!</v>
      </c>
      <c r="BJ55" s="15" t="e">
        <f t="shared" si="8"/>
        <v>#DIV/0!</v>
      </c>
      <c r="BK55" s="15" t="e">
        <f t="shared" si="8"/>
        <v>#DIV/0!</v>
      </c>
      <c r="BL55" s="15" t="e">
        <f t="shared" si="8"/>
        <v>#DIV/0!</v>
      </c>
      <c r="BM55" s="16" t="e">
        <f t="shared" si="9"/>
        <v>#DIV/0!</v>
      </c>
      <c r="BN55" s="17" t="e">
        <f t="shared" si="10"/>
        <v>#DIV/0!</v>
      </c>
    </row>
    <row r="56" spans="3:67"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3">
        <v>10</v>
      </c>
      <c r="BH56" s="15" t="e">
        <f t="shared" si="8"/>
        <v>#DIV/0!</v>
      </c>
      <c r="BI56" s="15" t="e">
        <f t="shared" si="8"/>
        <v>#DIV/0!</v>
      </c>
      <c r="BJ56" s="15" t="e">
        <f t="shared" si="8"/>
        <v>#DIV/0!</v>
      </c>
      <c r="BK56" s="15" t="e">
        <f t="shared" si="8"/>
        <v>#DIV/0!</v>
      </c>
      <c r="BL56" s="15" t="e">
        <f t="shared" si="8"/>
        <v>#DIV/0!</v>
      </c>
      <c r="BM56" s="16" t="e">
        <f t="shared" si="9"/>
        <v>#DIV/0!</v>
      </c>
      <c r="BN56" s="17" t="e">
        <f t="shared" si="10"/>
        <v>#DIV/0!</v>
      </c>
      <c r="BO56" s="18"/>
    </row>
    <row r="57" spans="3:67"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3">
        <v>11</v>
      </c>
      <c r="BH57" s="15" t="e">
        <f t="shared" si="8"/>
        <v>#DIV/0!</v>
      </c>
      <c r="BI57" s="15" t="e">
        <f t="shared" si="8"/>
        <v>#DIV/0!</v>
      </c>
      <c r="BJ57" s="15" t="e">
        <f t="shared" si="8"/>
        <v>#DIV/0!</v>
      </c>
      <c r="BK57" s="15" t="e">
        <f t="shared" si="8"/>
        <v>#DIV/0!</v>
      </c>
      <c r="BL57" s="15" t="e">
        <f t="shared" si="8"/>
        <v>#DIV/0!</v>
      </c>
      <c r="BM57" s="16" t="e">
        <f t="shared" si="9"/>
        <v>#DIV/0!</v>
      </c>
      <c r="BN57" s="17" t="e">
        <f t="shared" si="10"/>
        <v>#DIV/0!</v>
      </c>
      <c r="BO57" s="18"/>
    </row>
    <row r="58" spans="3:67"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3">
        <v>12</v>
      </c>
      <c r="BH58" s="15" t="e">
        <f t="shared" si="8"/>
        <v>#DIV/0!</v>
      </c>
      <c r="BI58" s="15" t="e">
        <f t="shared" si="8"/>
        <v>#DIV/0!</v>
      </c>
      <c r="BJ58" s="15" t="e">
        <f t="shared" si="8"/>
        <v>#DIV/0!</v>
      </c>
      <c r="BK58" s="15" t="e">
        <f t="shared" si="8"/>
        <v>#DIV/0!</v>
      </c>
      <c r="BL58" s="15" t="e">
        <f t="shared" si="8"/>
        <v>#DIV/0!</v>
      </c>
      <c r="BM58" s="16" t="e">
        <f t="shared" si="9"/>
        <v>#DIV/0!</v>
      </c>
      <c r="BN58" s="17" t="e">
        <f t="shared" si="10"/>
        <v>#DIV/0!</v>
      </c>
      <c r="BO58" s="18"/>
    </row>
    <row r="59" spans="3:67"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3">
        <v>13</v>
      </c>
      <c r="BH59" s="15" t="e">
        <f t="shared" si="8"/>
        <v>#DIV/0!</v>
      </c>
      <c r="BI59" s="15" t="e">
        <f t="shared" si="8"/>
        <v>#DIV/0!</v>
      </c>
      <c r="BJ59" s="15" t="e">
        <f t="shared" si="8"/>
        <v>#DIV/0!</v>
      </c>
      <c r="BK59" s="15" t="e">
        <f t="shared" si="8"/>
        <v>#DIV/0!</v>
      </c>
      <c r="BL59" s="15" t="e">
        <f t="shared" si="8"/>
        <v>#DIV/0!</v>
      </c>
      <c r="BM59" s="16" t="e">
        <f t="shared" si="9"/>
        <v>#DIV/0!</v>
      </c>
      <c r="BN59" s="17" t="e">
        <f t="shared" si="10"/>
        <v>#DIV/0!</v>
      </c>
      <c r="BO59" s="18"/>
    </row>
    <row r="60" spans="3:67"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3">
        <v>14</v>
      </c>
      <c r="BH60" s="15" t="e">
        <f t="shared" si="8"/>
        <v>#DIV/0!</v>
      </c>
      <c r="BI60" s="15" t="e">
        <f t="shared" si="8"/>
        <v>#DIV/0!</v>
      </c>
      <c r="BJ60" s="15" t="e">
        <f t="shared" si="8"/>
        <v>#DIV/0!</v>
      </c>
      <c r="BK60" s="15" t="e">
        <f t="shared" si="8"/>
        <v>#DIV/0!</v>
      </c>
      <c r="BL60" s="15" t="e">
        <f t="shared" si="8"/>
        <v>#DIV/0!</v>
      </c>
      <c r="BM60" s="16" t="e">
        <f t="shared" si="9"/>
        <v>#DIV/0!</v>
      </c>
      <c r="BN60" s="17" t="e">
        <f t="shared" si="10"/>
        <v>#DIV/0!</v>
      </c>
      <c r="BO60" s="18"/>
    </row>
    <row r="61" spans="3:67"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3">
        <v>15</v>
      </c>
      <c r="BH61" s="15" t="e">
        <f t="shared" si="8"/>
        <v>#DIV/0!</v>
      </c>
      <c r="BI61" s="15" t="e">
        <f t="shared" si="8"/>
        <v>#DIV/0!</v>
      </c>
      <c r="BJ61" s="15" t="e">
        <f t="shared" si="8"/>
        <v>#DIV/0!</v>
      </c>
      <c r="BK61" s="15" t="e">
        <f t="shared" si="8"/>
        <v>#DIV/0!</v>
      </c>
      <c r="BL61" s="15" t="e">
        <f t="shared" si="8"/>
        <v>#DIV/0!</v>
      </c>
      <c r="BM61" s="16" t="e">
        <f t="shared" si="9"/>
        <v>#DIV/0!</v>
      </c>
      <c r="BN61" s="17" t="e">
        <f t="shared" si="10"/>
        <v>#DIV/0!</v>
      </c>
    </row>
    <row r="62" spans="3:67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3">
        <v>16</v>
      </c>
      <c r="BH62" s="15" t="e">
        <f t="shared" si="8"/>
        <v>#DIV/0!</v>
      </c>
      <c r="BI62" s="15" t="e">
        <f t="shared" si="8"/>
        <v>#DIV/0!</v>
      </c>
      <c r="BJ62" s="15" t="e">
        <f t="shared" si="8"/>
        <v>#DIV/0!</v>
      </c>
      <c r="BK62" s="15" t="e">
        <f t="shared" si="8"/>
        <v>#DIV/0!</v>
      </c>
      <c r="BL62" s="15" t="e">
        <f t="shared" si="8"/>
        <v>#DIV/0!</v>
      </c>
      <c r="BM62" s="16" t="e">
        <f t="shared" si="9"/>
        <v>#DIV/0!</v>
      </c>
      <c r="BN62" s="17" t="e">
        <f t="shared" si="10"/>
        <v>#DIV/0!</v>
      </c>
    </row>
    <row r="63" spans="3:67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3">
        <v>17</v>
      </c>
      <c r="BH63" s="15" t="e">
        <f t="shared" si="8"/>
        <v>#DIV/0!</v>
      </c>
      <c r="BI63" s="15" t="e">
        <f t="shared" si="8"/>
        <v>#DIV/0!</v>
      </c>
      <c r="BJ63" s="15" t="e">
        <f t="shared" si="8"/>
        <v>#DIV/0!</v>
      </c>
      <c r="BK63" s="15" t="e">
        <f t="shared" si="8"/>
        <v>#DIV/0!</v>
      </c>
      <c r="BL63" s="15" t="e">
        <f t="shared" si="8"/>
        <v>#DIV/0!</v>
      </c>
      <c r="BM63" s="16" t="e">
        <f t="shared" si="9"/>
        <v>#DIV/0!</v>
      </c>
      <c r="BN63" s="17" t="e">
        <f t="shared" si="10"/>
        <v>#DIV/0!</v>
      </c>
    </row>
    <row r="64" spans="3:67"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3">
        <v>18</v>
      </c>
      <c r="BH64" s="15" t="e">
        <f t="shared" ref="BH64:BL79" si="11">BH22/$BN22</f>
        <v>#DIV/0!</v>
      </c>
      <c r="BI64" s="15" t="e">
        <f t="shared" si="11"/>
        <v>#DIV/0!</v>
      </c>
      <c r="BJ64" s="15" t="e">
        <f t="shared" si="11"/>
        <v>#DIV/0!</v>
      </c>
      <c r="BK64" s="15" t="e">
        <f t="shared" si="11"/>
        <v>#DIV/0!</v>
      </c>
      <c r="BL64" s="15" t="e">
        <f t="shared" si="11"/>
        <v>#DIV/0!</v>
      </c>
      <c r="BM64" s="16" t="e">
        <f t="shared" si="9"/>
        <v>#DIV/0!</v>
      </c>
      <c r="BN64" s="17" t="e">
        <f t="shared" si="10"/>
        <v>#DIV/0!</v>
      </c>
    </row>
    <row r="65" spans="3:66"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3">
        <v>19</v>
      </c>
      <c r="BH65" s="15" t="e">
        <f t="shared" si="11"/>
        <v>#DIV/0!</v>
      </c>
      <c r="BI65" s="15" t="e">
        <f t="shared" si="11"/>
        <v>#DIV/0!</v>
      </c>
      <c r="BJ65" s="15" t="e">
        <f t="shared" si="11"/>
        <v>#DIV/0!</v>
      </c>
      <c r="BK65" s="15" t="e">
        <f t="shared" si="11"/>
        <v>#DIV/0!</v>
      </c>
      <c r="BL65" s="15" t="e">
        <f t="shared" si="11"/>
        <v>#DIV/0!</v>
      </c>
      <c r="BM65" s="16" t="e">
        <f t="shared" si="9"/>
        <v>#DIV/0!</v>
      </c>
      <c r="BN65" s="17" t="e">
        <f t="shared" si="10"/>
        <v>#DIV/0!</v>
      </c>
    </row>
    <row r="66" spans="3:66"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3">
        <v>20</v>
      </c>
      <c r="BH66" s="15" t="e">
        <f t="shared" si="11"/>
        <v>#DIV/0!</v>
      </c>
      <c r="BI66" s="15" t="e">
        <f t="shared" si="11"/>
        <v>#DIV/0!</v>
      </c>
      <c r="BJ66" s="15" t="e">
        <f t="shared" si="11"/>
        <v>#DIV/0!</v>
      </c>
      <c r="BK66" s="15" t="e">
        <f t="shared" si="11"/>
        <v>#DIV/0!</v>
      </c>
      <c r="BL66" s="15" t="e">
        <f t="shared" si="11"/>
        <v>#DIV/0!</v>
      </c>
      <c r="BM66" s="16" t="e">
        <f t="shared" si="9"/>
        <v>#DIV/0!</v>
      </c>
      <c r="BN66" s="17" t="e">
        <f t="shared" si="10"/>
        <v>#DIV/0!</v>
      </c>
    </row>
    <row r="67" spans="3:66"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3">
        <v>21</v>
      </c>
      <c r="BH67" s="15" t="e">
        <f t="shared" si="11"/>
        <v>#DIV/0!</v>
      </c>
      <c r="BI67" s="15" t="e">
        <f t="shared" si="11"/>
        <v>#DIV/0!</v>
      </c>
      <c r="BJ67" s="15" t="e">
        <f t="shared" si="11"/>
        <v>#DIV/0!</v>
      </c>
      <c r="BK67" s="15" t="e">
        <f t="shared" si="11"/>
        <v>#DIV/0!</v>
      </c>
      <c r="BL67" s="15" t="e">
        <f t="shared" si="11"/>
        <v>#DIV/0!</v>
      </c>
      <c r="BM67" s="16" t="e">
        <f t="shared" si="9"/>
        <v>#DIV/0!</v>
      </c>
      <c r="BN67" s="17" t="e">
        <f t="shared" si="10"/>
        <v>#DIV/0!</v>
      </c>
    </row>
    <row r="68" spans="3:66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3">
        <v>22</v>
      </c>
      <c r="BH68" s="15" t="e">
        <f t="shared" si="11"/>
        <v>#DIV/0!</v>
      </c>
      <c r="BI68" s="15" t="e">
        <f t="shared" si="11"/>
        <v>#DIV/0!</v>
      </c>
      <c r="BJ68" s="15" t="e">
        <f t="shared" si="11"/>
        <v>#DIV/0!</v>
      </c>
      <c r="BK68" s="15" t="e">
        <f t="shared" si="11"/>
        <v>#DIV/0!</v>
      </c>
      <c r="BL68" s="15" t="e">
        <f t="shared" si="11"/>
        <v>#DIV/0!</v>
      </c>
      <c r="BM68" s="16" t="e">
        <f t="shared" si="9"/>
        <v>#DIV/0!</v>
      </c>
      <c r="BN68" s="17" t="e">
        <f t="shared" si="10"/>
        <v>#DIV/0!</v>
      </c>
    </row>
    <row r="69" spans="3:66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3">
        <v>23</v>
      </c>
      <c r="BH69" s="15" t="e">
        <f t="shared" si="11"/>
        <v>#DIV/0!</v>
      </c>
      <c r="BI69" s="15" t="e">
        <f t="shared" si="11"/>
        <v>#DIV/0!</v>
      </c>
      <c r="BJ69" s="15" t="e">
        <f t="shared" si="11"/>
        <v>#DIV/0!</v>
      </c>
      <c r="BK69" s="15" t="e">
        <f t="shared" si="11"/>
        <v>#DIV/0!</v>
      </c>
      <c r="BL69" s="15" t="e">
        <f t="shared" si="11"/>
        <v>#DIV/0!</v>
      </c>
      <c r="BM69" s="16" t="e">
        <f t="shared" si="9"/>
        <v>#DIV/0!</v>
      </c>
      <c r="BN69" s="17" t="e">
        <f t="shared" si="10"/>
        <v>#DIV/0!</v>
      </c>
    </row>
    <row r="70" spans="3:66">
      <c r="BG70" s="3">
        <v>24</v>
      </c>
      <c r="BH70" s="15" t="e">
        <f t="shared" si="11"/>
        <v>#DIV/0!</v>
      </c>
      <c r="BI70" s="15" t="e">
        <f t="shared" si="11"/>
        <v>#DIV/0!</v>
      </c>
      <c r="BJ70" s="15" t="e">
        <f t="shared" si="11"/>
        <v>#DIV/0!</v>
      </c>
      <c r="BK70" s="15" t="e">
        <f t="shared" si="11"/>
        <v>#DIV/0!</v>
      </c>
      <c r="BL70" s="15" t="e">
        <f t="shared" si="11"/>
        <v>#DIV/0!</v>
      </c>
      <c r="BM70" s="16" t="e">
        <f t="shared" si="9"/>
        <v>#DIV/0!</v>
      </c>
      <c r="BN70" s="17" t="e">
        <f t="shared" si="10"/>
        <v>#DIV/0!</v>
      </c>
    </row>
    <row r="71" spans="3:66">
      <c r="BG71" s="3">
        <v>25</v>
      </c>
      <c r="BH71" s="15" t="e">
        <f t="shared" si="11"/>
        <v>#DIV/0!</v>
      </c>
      <c r="BI71" s="15" t="e">
        <f t="shared" si="11"/>
        <v>#DIV/0!</v>
      </c>
      <c r="BJ71" s="15" t="e">
        <f t="shared" si="11"/>
        <v>#DIV/0!</v>
      </c>
      <c r="BK71" s="15" t="e">
        <f t="shared" si="11"/>
        <v>#DIV/0!</v>
      </c>
      <c r="BL71" s="15" t="e">
        <f t="shared" si="11"/>
        <v>#DIV/0!</v>
      </c>
      <c r="BM71" s="16" t="e">
        <f t="shared" si="9"/>
        <v>#DIV/0!</v>
      </c>
      <c r="BN71" s="17" t="e">
        <f t="shared" si="10"/>
        <v>#DIV/0!</v>
      </c>
    </row>
    <row r="72" spans="3:66">
      <c r="BG72" s="3">
        <v>26</v>
      </c>
      <c r="BH72" s="15" t="e">
        <f t="shared" si="11"/>
        <v>#DIV/0!</v>
      </c>
      <c r="BI72" s="15" t="e">
        <f t="shared" si="11"/>
        <v>#DIV/0!</v>
      </c>
      <c r="BJ72" s="15" t="e">
        <f t="shared" si="11"/>
        <v>#DIV/0!</v>
      </c>
      <c r="BK72" s="15" t="e">
        <f t="shared" si="11"/>
        <v>#DIV/0!</v>
      </c>
      <c r="BL72" s="15" t="e">
        <f t="shared" si="11"/>
        <v>#DIV/0!</v>
      </c>
      <c r="BM72" s="16" t="e">
        <f t="shared" si="9"/>
        <v>#DIV/0!</v>
      </c>
      <c r="BN72" s="17" t="e">
        <f t="shared" si="10"/>
        <v>#DIV/0!</v>
      </c>
    </row>
    <row r="73" spans="3:66">
      <c r="BG73" s="3">
        <v>27</v>
      </c>
      <c r="BH73" s="15" t="e">
        <f t="shared" si="11"/>
        <v>#DIV/0!</v>
      </c>
      <c r="BI73" s="15" t="e">
        <f t="shared" si="11"/>
        <v>#DIV/0!</v>
      </c>
      <c r="BJ73" s="15" t="e">
        <f t="shared" si="11"/>
        <v>#DIV/0!</v>
      </c>
      <c r="BK73" s="15" t="e">
        <f t="shared" si="11"/>
        <v>#DIV/0!</v>
      </c>
      <c r="BL73" s="15" t="e">
        <f t="shared" si="11"/>
        <v>#DIV/0!</v>
      </c>
      <c r="BM73" s="16" t="e">
        <f t="shared" si="9"/>
        <v>#DIV/0!</v>
      </c>
      <c r="BN73" s="17" t="e">
        <f t="shared" si="10"/>
        <v>#DIV/0!</v>
      </c>
    </row>
    <row r="74" spans="3:66">
      <c r="BG74" s="3">
        <v>28</v>
      </c>
      <c r="BH74" s="15" t="e">
        <f t="shared" si="11"/>
        <v>#DIV/0!</v>
      </c>
      <c r="BI74" s="15" t="e">
        <f t="shared" si="11"/>
        <v>#DIV/0!</v>
      </c>
      <c r="BJ74" s="15" t="e">
        <f t="shared" si="11"/>
        <v>#DIV/0!</v>
      </c>
      <c r="BK74" s="15" t="e">
        <f t="shared" si="11"/>
        <v>#DIV/0!</v>
      </c>
      <c r="BL74" s="15" t="e">
        <f t="shared" si="11"/>
        <v>#DIV/0!</v>
      </c>
      <c r="BM74" s="16" t="e">
        <f t="shared" si="9"/>
        <v>#DIV/0!</v>
      </c>
      <c r="BN74" s="17" t="e">
        <f t="shared" si="10"/>
        <v>#DIV/0!</v>
      </c>
    </row>
    <row r="75" spans="3:66">
      <c r="BG75" s="3">
        <v>29</v>
      </c>
      <c r="BH75" s="15" t="e">
        <f t="shared" si="11"/>
        <v>#DIV/0!</v>
      </c>
      <c r="BI75" s="15" t="e">
        <f t="shared" si="11"/>
        <v>#DIV/0!</v>
      </c>
      <c r="BJ75" s="15" t="e">
        <f t="shared" si="11"/>
        <v>#DIV/0!</v>
      </c>
      <c r="BK75" s="15" t="e">
        <f t="shared" si="11"/>
        <v>#DIV/0!</v>
      </c>
      <c r="BL75" s="15" t="e">
        <f t="shared" si="11"/>
        <v>#DIV/0!</v>
      </c>
      <c r="BM75" s="16" t="e">
        <f t="shared" si="9"/>
        <v>#DIV/0!</v>
      </c>
      <c r="BN75" s="17" t="e">
        <f t="shared" si="10"/>
        <v>#DIV/0!</v>
      </c>
    </row>
    <row r="76" spans="3:66">
      <c r="BG76" s="3">
        <v>30</v>
      </c>
      <c r="BH76" s="15" t="e">
        <f t="shared" si="11"/>
        <v>#DIV/0!</v>
      </c>
      <c r="BI76" s="15" t="e">
        <f t="shared" si="11"/>
        <v>#DIV/0!</v>
      </c>
      <c r="BJ76" s="15" t="e">
        <f t="shared" si="11"/>
        <v>#DIV/0!</v>
      </c>
      <c r="BK76" s="15" t="e">
        <f t="shared" si="11"/>
        <v>#DIV/0!</v>
      </c>
      <c r="BL76" s="15" t="e">
        <f t="shared" si="11"/>
        <v>#DIV/0!</v>
      </c>
      <c r="BM76" s="16" t="e">
        <f t="shared" si="9"/>
        <v>#DIV/0!</v>
      </c>
      <c r="BN76" s="17" t="e">
        <f t="shared" si="10"/>
        <v>#DIV/0!</v>
      </c>
    </row>
    <row r="77" spans="3:66">
      <c r="BG77" s="3">
        <v>31</v>
      </c>
      <c r="BH77" s="15" t="e">
        <f t="shared" si="11"/>
        <v>#DIV/0!</v>
      </c>
      <c r="BI77" s="15" t="e">
        <f t="shared" si="11"/>
        <v>#DIV/0!</v>
      </c>
      <c r="BJ77" s="15" t="e">
        <f t="shared" si="11"/>
        <v>#DIV/0!</v>
      </c>
      <c r="BK77" s="15" t="e">
        <f t="shared" si="11"/>
        <v>#DIV/0!</v>
      </c>
      <c r="BL77" s="15" t="e">
        <f t="shared" si="11"/>
        <v>#DIV/0!</v>
      </c>
      <c r="BM77" s="16" t="e">
        <f t="shared" si="9"/>
        <v>#DIV/0!</v>
      </c>
      <c r="BN77" s="17" t="e">
        <f t="shared" si="10"/>
        <v>#DIV/0!</v>
      </c>
    </row>
    <row r="78" spans="3:66">
      <c r="BG78" s="3">
        <v>32</v>
      </c>
      <c r="BH78" s="15" t="e">
        <f t="shared" si="11"/>
        <v>#DIV/0!</v>
      </c>
      <c r="BI78" s="15" t="e">
        <f t="shared" si="11"/>
        <v>#DIV/0!</v>
      </c>
      <c r="BJ78" s="15" t="e">
        <f t="shared" si="11"/>
        <v>#DIV/0!</v>
      </c>
      <c r="BK78" s="15" t="e">
        <f t="shared" si="11"/>
        <v>#DIV/0!</v>
      </c>
      <c r="BL78" s="15" t="e">
        <f t="shared" si="11"/>
        <v>#DIV/0!</v>
      </c>
      <c r="BM78" s="16" t="e">
        <f t="shared" si="9"/>
        <v>#DIV/0!</v>
      </c>
      <c r="BN78" s="17" t="e">
        <f t="shared" si="10"/>
        <v>#DIV/0!</v>
      </c>
    </row>
    <row r="79" spans="3:66">
      <c r="BG79" s="3">
        <v>33</v>
      </c>
      <c r="BH79" s="15" t="e">
        <f t="shared" si="11"/>
        <v>#DIV/0!</v>
      </c>
      <c r="BI79" s="15" t="e">
        <f t="shared" si="11"/>
        <v>#DIV/0!</v>
      </c>
      <c r="BJ79" s="15" t="e">
        <f t="shared" si="11"/>
        <v>#DIV/0!</v>
      </c>
      <c r="BK79" s="15" t="e">
        <f t="shared" si="11"/>
        <v>#DIV/0!</v>
      </c>
      <c r="BL79" s="15" t="e">
        <f t="shared" si="11"/>
        <v>#DIV/0!</v>
      </c>
      <c r="BM79" s="16" t="e">
        <f t="shared" si="9"/>
        <v>#DIV/0!</v>
      </c>
      <c r="BN79" s="17" t="e">
        <f t="shared" si="10"/>
        <v>#DIV/0!</v>
      </c>
    </row>
    <row r="80" spans="3:66">
      <c r="BG80" s="3">
        <v>34</v>
      </c>
      <c r="BH80" s="15" t="e">
        <f t="shared" ref="BH80:BL86" si="12">BH38/$BN38</f>
        <v>#DIV/0!</v>
      </c>
      <c r="BI80" s="15" t="e">
        <f t="shared" si="12"/>
        <v>#DIV/0!</v>
      </c>
      <c r="BJ80" s="15" t="e">
        <f t="shared" si="12"/>
        <v>#DIV/0!</v>
      </c>
      <c r="BK80" s="15" t="e">
        <f t="shared" si="12"/>
        <v>#DIV/0!</v>
      </c>
      <c r="BL80" s="15" t="e">
        <f t="shared" si="12"/>
        <v>#DIV/0!</v>
      </c>
      <c r="BM80" s="16" t="e">
        <f t="shared" si="9"/>
        <v>#DIV/0!</v>
      </c>
      <c r="BN80" s="17" t="e">
        <f t="shared" si="10"/>
        <v>#DIV/0!</v>
      </c>
    </row>
    <row r="81" spans="59:66">
      <c r="BG81" s="3">
        <v>35</v>
      </c>
      <c r="BH81" s="15" t="e">
        <f t="shared" si="12"/>
        <v>#DIV/0!</v>
      </c>
      <c r="BI81" s="15" t="e">
        <f t="shared" si="12"/>
        <v>#DIV/0!</v>
      </c>
      <c r="BJ81" s="15" t="e">
        <f t="shared" si="12"/>
        <v>#DIV/0!</v>
      </c>
      <c r="BK81" s="15" t="e">
        <f t="shared" si="12"/>
        <v>#DIV/0!</v>
      </c>
      <c r="BL81" s="15" t="e">
        <f t="shared" si="12"/>
        <v>#DIV/0!</v>
      </c>
      <c r="BM81" s="16" t="e">
        <f t="shared" si="9"/>
        <v>#DIV/0!</v>
      </c>
      <c r="BN81" s="17" t="e">
        <f t="shared" si="10"/>
        <v>#DIV/0!</v>
      </c>
    </row>
    <row r="82" spans="59:66">
      <c r="BG82" s="3">
        <v>36</v>
      </c>
      <c r="BH82" s="15" t="e">
        <f t="shared" si="12"/>
        <v>#DIV/0!</v>
      </c>
      <c r="BI82" s="15" t="e">
        <f t="shared" si="12"/>
        <v>#DIV/0!</v>
      </c>
      <c r="BJ82" s="15" t="e">
        <f t="shared" si="12"/>
        <v>#DIV/0!</v>
      </c>
      <c r="BK82" s="15" t="e">
        <f t="shared" si="12"/>
        <v>#DIV/0!</v>
      </c>
      <c r="BL82" s="15" t="e">
        <f t="shared" si="12"/>
        <v>#DIV/0!</v>
      </c>
      <c r="BM82" s="16" t="e">
        <f t="shared" si="9"/>
        <v>#DIV/0!</v>
      </c>
      <c r="BN82" s="17" t="e">
        <f t="shared" si="10"/>
        <v>#DIV/0!</v>
      </c>
    </row>
    <row r="83" spans="59:66">
      <c r="BG83" s="3">
        <v>37</v>
      </c>
      <c r="BH83" s="15" t="e">
        <f t="shared" si="12"/>
        <v>#DIV/0!</v>
      </c>
      <c r="BI83" s="15" t="e">
        <f t="shared" si="12"/>
        <v>#DIV/0!</v>
      </c>
      <c r="BJ83" s="15" t="e">
        <f t="shared" si="12"/>
        <v>#DIV/0!</v>
      </c>
      <c r="BK83" s="15" t="e">
        <f t="shared" si="12"/>
        <v>#DIV/0!</v>
      </c>
      <c r="BL83" s="15" t="e">
        <f t="shared" si="12"/>
        <v>#DIV/0!</v>
      </c>
      <c r="BM83" s="16" t="e">
        <f t="shared" si="9"/>
        <v>#DIV/0!</v>
      </c>
      <c r="BN83" s="17" t="e">
        <f t="shared" si="10"/>
        <v>#DIV/0!</v>
      </c>
    </row>
    <row r="84" spans="59:66">
      <c r="BG84" s="3">
        <v>38</v>
      </c>
      <c r="BH84" s="15" t="e">
        <f t="shared" si="12"/>
        <v>#DIV/0!</v>
      </c>
      <c r="BI84" s="15" t="e">
        <f t="shared" si="12"/>
        <v>#DIV/0!</v>
      </c>
      <c r="BJ84" s="15" t="e">
        <f t="shared" si="12"/>
        <v>#DIV/0!</v>
      </c>
      <c r="BK84" s="15" t="e">
        <f t="shared" si="12"/>
        <v>#DIV/0!</v>
      </c>
      <c r="BL84" s="15" t="e">
        <f t="shared" si="12"/>
        <v>#DIV/0!</v>
      </c>
      <c r="BM84" s="16" t="e">
        <f t="shared" si="9"/>
        <v>#DIV/0!</v>
      </c>
      <c r="BN84" s="17" t="e">
        <f t="shared" si="10"/>
        <v>#DIV/0!</v>
      </c>
    </row>
    <row r="85" spans="59:66">
      <c r="BG85" s="3">
        <v>39</v>
      </c>
      <c r="BH85" s="15" t="e">
        <f t="shared" si="12"/>
        <v>#DIV/0!</v>
      </c>
      <c r="BI85" s="15" t="e">
        <f t="shared" si="12"/>
        <v>#DIV/0!</v>
      </c>
      <c r="BJ85" s="15" t="e">
        <f t="shared" si="12"/>
        <v>#DIV/0!</v>
      </c>
      <c r="BK85" s="15" t="e">
        <f t="shared" si="12"/>
        <v>#DIV/0!</v>
      </c>
      <c r="BL85" s="15" t="e">
        <f t="shared" si="12"/>
        <v>#DIV/0!</v>
      </c>
      <c r="BM85" s="16" t="e">
        <f t="shared" si="9"/>
        <v>#DIV/0!</v>
      </c>
      <c r="BN85" s="17" t="e">
        <f t="shared" si="10"/>
        <v>#DIV/0!</v>
      </c>
    </row>
    <row r="86" spans="59:66">
      <c r="BG86" s="3">
        <v>40</v>
      </c>
      <c r="BH86" s="15" t="e">
        <f t="shared" si="12"/>
        <v>#DIV/0!</v>
      </c>
      <c r="BI86" s="15" t="e">
        <f t="shared" si="12"/>
        <v>#DIV/0!</v>
      </c>
      <c r="BJ86" s="15" t="e">
        <f t="shared" si="12"/>
        <v>#DIV/0!</v>
      </c>
      <c r="BK86" s="15" t="e">
        <f t="shared" si="12"/>
        <v>#DIV/0!</v>
      </c>
      <c r="BL86" s="15" t="e">
        <f t="shared" si="12"/>
        <v>#DIV/0!</v>
      </c>
      <c r="BM86" s="16" t="e">
        <f t="shared" si="9"/>
        <v>#DIV/0!</v>
      </c>
      <c r="BN86" s="17" t="e">
        <f t="shared" si="10"/>
        <v>#DIV/0!</v>
      </c>
    </row>
  </sheetData>
  <sheetProtection password="C7E0" sheet="1" objects="1" scenarios="1"/>
  <mergeCells count="1">
    <mergeCell ref="A4:B4"/>
  </mergeCells>
  <dataValidations count="5">
    <dataValidation type="list" showDropDown="1" sqref="C5:BE44">
      <formula1>réponse</formula1>
    </dataValidation>
    <dataValidation type="list" allowBlank="1" showInputMessage="1" showErrorMessage="1" sqref="BF5:BF45 C45:BE45">
      <formula1>réponse</formula1>
    </dataValidation>
    <dataValidation type="list" allowBlank="1" showInputMessage="1" showErrorMessage="1" sqref="P53:BF55 BO53:BO55">
      <formula1>#REF!</formula1>
    </dataValidation>
    <dataValidation type="list" allowBlank="1" showInputMessage="1" showErrorMessage="1" sqref="O53:O55 C53:M55">
      <formula1>$S$5:$S$8</formula1>
    </dataValidation>
    <dataValidation type="list" allowBlank="1" showInputMessage="1" showErrorMessage="1" sqref="N53:N55">
      <formula1>$T$5:$T$8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B86"/>
  <sheetViews>
    <sheetView workbookViewId="0">
      <selection activeCell="C5" sqref="C5"/>
    </sheetView>
  </sheetViews>
  <sheetFormatPr baseColWidth="10" defaultRowHeight="11.25"/>
  <cols>
    <col min="1" max="1" width="10.28515625" style="2" customWidth="1"/>
    <col min="2" max="2" width="26.7109375" style="13" customWidth="1"/>
    <col min="3" max="4" width="11.42578125" style="2" customWidth="1"/>
    <col min="5" max="5" width="13.5703125" style="2" customWidth="1"/>
    <col min="6" max="6" width="11.42578125" style="2" customWidth="1"/>
    <col min="7" max="58" width="11.42578125" style="2"/>
    <col min="59" max="66" width="11.42578125" style="1" customWidth="1"/>
    <col min="67" max="67" width="11.42578125" style="1"/>
    <col min="68" max="16384" width="11.42578125" style="2"/>
  </cols>
  <sheetData>
    <row r="1" spans="1:80" ht="22.5">
      <c r="A1" s="8" t="s">
        <v>26</v>
      </c>
      <c r="B1" s="24" t="s">
        <v>11</v>
      </c>
      <c r="C1" s="25" t="s">
        <v>3</v>
      </c>
      <c r="D1" s="26" t="s">
        <v>0</v>
      </c>
      <c r="E1" s="27" t="s">
        <v>8</v>
      </c>
      <c r="F1" s="27" t="s">
        <v>1</v>
      </c>
      <c r="G1" s="25" t="s">
        <v>2</v>
      </c>
    </row>
    <row r="2" spans="1:80">
      <c r="A2" s="1"/>
      <c r="B2" s="24"/>
      <c r="C2" s="25">
        <v>1</v>
      </c>
      <c r="D2" s="25">
        <v>2</v>
      </c>
      <c r="E2" s="25">
        <v>3</v>
      </c>
      <c r="F2" s="25">
        <v>4</v>
      </c>
      <c r="G2" s="25">
        <v>5</v>
      </c>
    </row>
    <row r="3" spans="1:80" ht="18.75" customHeight="1">
      <c r="A3" s="1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19"/>
    </row>
    <row r="4" spans="1:80" ht="41.25" customHeight="1">
      <c r="A4" s="55" t="s">
        <v>18</v>
      </c>
      <c r="B4" s="57"/>
      <c r="C4" s="23">
        <v>1</v>
      </c>
      <c r="D4" s="23">
        <v>2</v>
      </c>
      <c r="E4" s="23">
        <v>3</v>
      </c>
      <c r="F4" s="23">
        <v>4</v>
      </c>
      <c r="G4" s="23">
        <v>5</v>
      </c>
      <c r="H4" s="23">
        <v>6</v>
      </c>
      <c r="I4" s="23">
        <v>7</v>
      </c>
      <c r="J4" s="23">
        <v>8</v>
      </c>
      <c r="K4" s="23">
        <v>9</v>
      </c>
      <c r="L4" s="23">
        <v>10</v>
      </c>
      <c r="M4" s="23">
        <v>11</v>
      </c>
      <c r="N4" s="23">
        <v>12</v>
      </c>
      <c r="O4" s="23">
        <v>13</v>
      </c>
      <c r="P4" s="23">
        <v>14</v>
      </c>
      <c r="Q4" s="23">
        <v>15</v>
      </c>
      <c r="R4" s="23">
        <v>16</v>
      </c>
      <c r="S4" s="23">
        <v>17</v>
      </c>
      <c r="T4" s="23">
        <v>18</v>
      </c>
      <c r="U4" s="23">
        <v>19</v>
      </c>
      <c r="V4" s="23">
        <v>20</v>
      </c>
      <c r="W4" s="23">
        <v>21</v>
      </c>
      <c r="X4" s="23">
        <v>22</v>
      </c>
      <c r="Y4" s="23">
        <v>23</v>
      </c>
      <c r="Z4" s="23">
        <v>24</v>
      </c>
      <c r="AA4" s="23">
        <v>25</v>
      </c>
      <c r="AB4" s="23">
        <v>26</v>
      </c>
      <c r="AC4" s="23">
        <v>27</v>
      </c>
      <c r="AD4" s="23">
        <v>28</v>
      </c>
      <c r="AE4" s="23">
        <v>29</v>
      </c>
      <c r="AF4" s="23">
        <v>30</v>
      </c>
      <c r="AG4" s="23">
        <v>31</v>
      </c>
      <c r="AH4" s="23">
        <v>32</v>
      </c>
      <c r="AI4" s="23">
        <v>33</v>
      </c>
      <c r="AJ4" s="23">
        <v>34</v>
      </c>
      <c r="AK4" s="23">
        <v>35</v>
      </c>
      <c r="AL4" s="23">
        <v>36</v>
      </c>
      <c r="AM4" s="23">
        <v>37</v>
      </c>
      <c r="AN4" s="23">
        <v>38</v>
      </c>
      <c r="AO4" s="23">
        <v>39</v>
      </c>
      <c r="AP4" s="23">
        <v>40</v>
      </c>
      <c r="AQ4" s="23">
        <v>41</v>
      </c>
      <c r="AR4" s="23">
        <v>42</v>
      </c>
      <c r="AS4" s="23">
        <v>43</v>
      </c>
      <c r="AT4" s="23">
        <v>44</v>
      </c>
      <c r="AU4" s="23">
        <v>45</v>
      </c>
      <c r="AV4" s="23">
        <v>46</v>
      </c>
      <c r="AW4" s="23">
        <v>47</v>
      </c>
      <c r="AX4" s="23">
        <v>48</v>
      </c>
      <c r="AY4" s="23">
        <v>49</v>
      </c>
      <c r="AZ4" s="23">
        <v>50</v>
      </c>
      <c r="BA4" s="23">
        <v>51</v>
      </c>
      <c r="BB4" s="23">
        <v>52</v>
      </c>
      <c r="BC4" s="23">
        <v>53</v>
      </c>
      <c r="BD4" s="23">
        <v>54</v>
      </c>
      <c r="BE4" s="23">
        <v>55</v>
      </c>
      <c r="BF4" s="20"/>
      <c r="BH4" s="3" t="s">
        <v>3</v>
      </c>
      <c r="BI4" s="4" t="s">
        <v>4</v>
      </c>
      <c r="BJ4" s="4" t="s">
        <v>9</v>
      </c>
      <c r="BK4" s="4" t="s">
        <v>5</v>
      </c>
      <c r="BL4" s="4" t="s">
        <v>6</v>
      </c>
      <c r="BM4" s="4" t="s">
        <v>7</v>
      </c>
      <c r="BN4" s="4" t="s">
        <v>10</v>
      </c>
      <c r="CA4" s="39"/>
      <c r="CB4" s="39"/>
    </row>
    <row r="5" spans="1:80">
      <c r="A5" s="21">
        <v>1</v>
      </c>
      <c r="B5" s="43"/>
      <c r="C5" s="53">
        <v>1</v>
      </c>
      <c r="D5" s="44"/>
      <c r="E5" s="44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6"/>
      <c r="BG5" s="3">
        <v>1</v>
      </c>
      <c r="BH5" s="5">
        <f>COUNTIF(C5:BE5,"1")</f>
        <v>1</v>
      </c>
      <c r="BI5" s="5">
        <f>COUNTIF(C5:BE5,"2")</f>
        <v>0</v>
      </c>
      <c r="BJ5" s="5">
        <f>COUNTIF(C5:BE5,"3")</f>
        <v>0</v>
      </c>
      <c r="BK5" s="5">
        <f>COUNTIF(C5:BE5,"4")</f>
        <v>0</v>
      </c>
      <c r="BL5" s="5">
        <f>COUNTIF(C5:BE5,"5")</f>
        <v>0</v>
      </c>
      <c r="BM5" s="6">
        <f>SUM(BH5:BI5)</f>
        <v>1</v>
      </c>
      <c r="BN5" s="7">
        <f>SUM(BH5:BL5)</f>
        <v>1</v>
      </c>
      <c r="CA5" s="39"/>
      <c r="CB5" s="39"/>
    </row>
    <row r="6" spans="1:80">
      <c r="A6" s="22">
        <v>2</v>
      </c>
      <c r="B6" s="47"/>
      <c r="C6" s="53">
        <v>2</v>
      </c>
      <c r="D6" s="44"/>
      <c r="E6" s="44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6"/>
      <c r="BG6" s="3">
        <v>2</v>
      </c>
      <c r="BH6" s="5">
        <f t="shared" ref="BH6:BH44" si="0">COUNTIF(C6:BE6,"1")</f>
        <v>0</v>
      </c>
      <c r="BI6" s="5">
        <f t="shared" ref="BI6:BI44" si="1">COUNTIF(C6:BE6,"2")</f>
        <v>1</v>
      </c>
      <c r="BJ6" s="5">
        <f t="shared" ref="BJ6:BJ44" si="2">COUNTIF(C6:BE6,"3")</f>
        <v>0</v>
      </c>
      <c r="BK6" s="5">
        <f t="shared" ref="BK6:BK44" si="3">COUNTIF(C6:BE6,"4")</f>
        <v>0</v>
      </c>
      <c r="BL6" s="5">
        <f t="shared" ref="BL6:BL44" si="4">COUNTIF(C6:BE6,"5")</f>
        <v>0</v>
      </c>
      <c r="BM6" s="6">
        <f t="shared" ref="BM6:BM44" si="5">SUM(BH6:BI6)</f>
        <v>1</v>
      </c>
      <c r="BN6" s="7">
        <f t="shared" ref="BN6:BN44" si="6">SUM(BH6:BL6)</f>
        <v>1</v>
      </c>
      <c r="CA6" s="39"/>
      <c r="CB6" s="39"/>
    </row>
    <row r="7" spans="1:80">
      <c r="A7" s="22">
        <v>3</v>
      </c>
      <c r="B7" s="47"/>
      <c r="C7" s="54">
        <v>2</v>
      </c>
      <c r="D7" s="44"/>
      <c r="E7" s="44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6"/>
      <c r="BG7" s="3">
        <v>3</v>
      </c>
      <c r="BH7" s="5">
        <f t="shared" si="0"/>
        <v>0</v>
      </c>
      <c r="BI7" s="5">
        <f t="shared" si="1"/>
        <v>1</v>
      </c>
      <c r="BJ7" s="5">
        <f t="shared" si="2"/>
        <v>0</v>
      </c>
      <c r="BK7" s="5">
        <f t="shared" si="3"/>
        <v>0</v>
      </c>
      <c r="BL7" s="5">
        <f t="shared" si="4"/>
        <v>0</v>
      </c>
      <c r="BM7" s="6">
        <f t="shared" si="5"/>
        <v>1</v>
      </c>
      <c r="BN7" s="7">
        <f t="shared" si="6"/>
        <v>1</v>
      </c>
      <c r="CA7" s="39"/>
      <c r="CB7" s="39"/>
    </row>
    <row r="8" spans="1:80">
      <c r="A8" s="21">
        <v>4</v>
      </c>
      <c r="B8" s="47"/>
      <c r="C8" s="54">
        <v>2</v>
      </c>
      <c r="D8" s="44"/>
      <c r="E8" s="44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6"/>
      <c r="BG8" s="3">
        <v>4</v>
      </c>
      <c r="BH8" s="5">
        <f t="shared" si="0"/>
        <v>0</v>
      </c>
      <c r="BI8" s="5">
        <f t="shared" si="1"/>
        <v>1</v>
      </c>
      <c r="BJ8" s="5">
        <f t="shared" si="2"/>
        <v>0</v>
      </c>
      <c r="BK8" s="5">
        <f t="shared" si="3"/>
        <v>0</v>
      </c>
      <c r="BL8" s="5">
        <f t="shared" si="4"/>
        <v>0</v>
      </c>
      <c r="BM8" s="6">
        <f t="shared" si="5"/>
        <v>1</v>
      </c>
      <c r="BN8" s="7">
        <f t="shared" si="6"/>
        <v>1</v>
      </c>
      <c r="CA8" s="39"/>
      <c r="CB8" s="39"/>
    </row>
    <row r="9" spans="1:80">
      <c r="A9" s="22">
        <v>5</v>
      </c>
      <c r="B9" s="47"/>
      <c r="C9" s="44">
        <v>3</v>
      </c>
      <c r="D9" s="44"/>
      <c r="E9" s="44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6"/>
      <c r="BG9" s="3">
        <v>5</v>
      </c>
      <c r="BH9" s="5">
        <f t="shared" si="0"/>
        <v>0</v>
      </c>
      <c r="BI9" s="5">
        <f t="shared" si="1"/>
        <v>0</v>
      </c>
      <c r="BJ9" s="5">
        <f t="shared" si="2"/>
        <v>1</v>
      </c>
      <c r="BK9" s="5">
        <f t="shared" si="3"/>
        <v>0</v>
      </c>
      <c r="BL9" s="5">
        <f t="shared" si="4"/>
        <v>0</v>
      </c>
      <c r="BM9" s="6">
        <f t="shared" si="5"/>
        <v>0</v>
      </c>
      <c r="BN9" s="7">
        <f t="shared" si="6"/>
        <v>1</v>
      </c>
      <c r="CA9" s="39"/>
      <c r="CB9" s="39"/>
    </row>
    <row r="10" spans="1:80">
      <c r="A10" s="22">
        <v>6</v>
      </c>
      <c r="B10" s="47"/>
      <c r="C10" s="44">
        <v>8</v>
      </c>
      <c r="D10" s="44"/>
      <c r="E10" s="44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6"/>
      <c r="BG10" s="3">
        <v>6</v>
      </c>
      <c r="BH10" s="5">
        <f t="shared" si="0"/>
        <v>0</v>
      </c>
      <c r="BI10" s="5">
        <f t="shared" si="1"/>
        <v>0</v>
      </c>
      <c r="BJ10" s="5">
        <f t="shared" si="2"/>
        <v>0</v>
      </c>
      <c r="BK10" s="5">
        <f t="shared" si="3"/>
        <v>0</v>
      </c>
      <c r="BL10" s="5">
        <f t="shared" si="4"/>
        <v>0</v>
      </c>
      <c r="BM10" s="6">
        <f t="shared" si="5"/>
        <v>0</v>
      </c>
      <c r="BN10" s="7">
        <f t="shared" si="6"/>
        <v>0</v>
      </c>
      <c r="CA10" s="39"/>
      <c r="CB10" s="39"/>
    </row>
    <row r="11" spans="1:80">
      <c r="A11" s="21">
        <v>7</v>
      </c>
      <c r="B11" s="47"/>
      <c r="C11" s="54">
        <v>5</v>
      </c>
      <c r="D11" s="44"/>
      <c r="E11" s="44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6"/>
      <c r="BG11" s="3">
        <v>7</v>
      </c>
      <c r="BH11" s="5">
        <f t="shared" si="0"/>
        <v>0</v>
      </c>
      <c r="BI11" s="5">
        <f t="shared" si="1"/>
        <v>0</v>
      </c>
      <c r="BJ11" s="5">
        <f t="shared" si="2"/>
        <v>0</v>
      </c>
      <c r="BK11" s="5">
        <f t="shared" si="3"/>
        <v>0</v>
      </c>
      <c r="BL11" s="5">
        <f t="shared" si="4"/>
        <v>1</v>
      </c>
      <c r="BM11" s="6">
        <f t="shared" si="5"/>
        <v>0</v>
      </c>
      <c r="BN11" s="7">
        <f t="shared" si="6"/>
        <v>1</v>
      </c>
      <c r="CA11" s="39"/>
      <c r="CB11" s="39"/>
    </row>
    <row r="12" spans="1:80">
      <c r="A12" s="22">
        <v>8</v>
      </c>
      <c r="B12" s="47"/>
      <c r="C12" s="44">
        <v>1</v>
      </c>
      <c r="D12" s="44"/>
      <c r="E12" s="44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6"/>
      <c r="BG12" s="3">
        <v>8</v>
      </c>
      <c r="BH12" s="5">
        <f t="shared" si="0"/>
        <v>1</v>
      </c>
      <c r="BI12" s="5">
        <f t="shared" si="1"/>
        <v>0</v>
      </c>
      <c r="BJ12" s="5">
        <f t="shared" si="2"/>
        <v>0</v>
      </c>
      <c r="BK12" s="5">
        <f t="shared" si="3"/>
        <v>0</v>
      </c>
      <c r="BL12" s="5">
        <f t="shared" si="4"/>
        <v>0</v>
      </c>
      <c r="BM12" s="6">
        <f t="shared" si="5"/>
        <v>1</v>
      </c>
      <c r="BN12" s="7">
        <f t="shared" si="6"/>
        <v>1</v>
      </c>
      <c r="CA12" s="39"/>
      <c r="CB12" s="39"/>
    </row>
    <row r="13" spans="1:80">
      <c r="A13" s="22">
        <v>9</v>
      </c>
      <c r="B13" s="47"/>
      <c r="C13" s="44">
        <v>2</v>
      </c>
      <c r="D13" s="44"/>
      <c r="E13" s="44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6"/>
      <c r="BG13" s="3">
        <v>9</v>
      </c>
      <c r="BH13" s="5">
        <f t="shared" si="0"/>
        <v>0</v>
      </c>
      <c r="BI13" s="5">
        <f t="shared" si="1"/>
        <v>1</v>
      </c>
      <c r="BJ13" s="5">
        <f t="shared" si="2"/>
        <v>0</v>
      </c>
      <c r="BK13" s="5">
        <f t="shared" si="3"/>
        <v>0</v>
      </c>
      <c r="BL13" s="5">
        <f t="shared" si="4"/>
        <v>0</v>
      </c>
      <c r="BM13" s="6">
        <f t="shared" si="5"/>
        <v>1</v>
      </c>
      <c r="BN13" s="7">
        <f t="shared" si="6"/>
        <v>1</v>
      </c>
      <c r="CA13" s="39"/>
      <c r="CB13" s="39"/>
    </row>
    <row r="14" spans="1:80">
      <c r="A14" s="21">
        <v>10</v>
      </c>
      <c r="B14" s="47"/>
      <c r="C14" s="44">
        <v>2</v>
      </c>
      <c r="D14" s="44"/>
      <c r="E14" s="44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  <c r="BG14" s="3">
        <v>10</v>
      </c>
      <c r="BH14" s="5">
        <f t="shared" si="0"/>
        <v>0</v>
      </c>
      <c r="BI14" s="5">
        <f t="shared" si="1"/>
        <v>1</v>
      </c>
      <c r="BJ14" s="5">
        <f t="shared" si="2"/>
        <v>0</v>
      </c>
      <c r="BK14" s="5">
        <f t="shared" si="3"/>
        <v>0</v>
      </c>
      <c r="BL14" s="5">
        <f t="shared" si="4"/>
        <v>0</v>
      </c>
      <c r="BM14" s="6">
        <f t="shared" si="5"/>
        <v>1</v>
      </c>
      <c r="BN14" s="7">
        <f t="shared" si="6"/>
        <v>1</v>
      </c>
    </row>
    <row r="15" spans="1:80">
      <c r="A15" s="22">
        <v>11</v>
      </c>
      <c r="B15" s="48"/>
      <c r="C15" s="44"/>
      <c r="D15" s="44"/>
      <c r="E15" s="44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  <c r="BG15" s="3">
        <v>11</v>
      </c>
      <c r="BH15" s="5">
        <f t="shared" si="0"/>
        <v>0</v>
      </c>
      <c r="BI15" s="5">
        <f t="shared" si="1"/>
        <v>0</v>
      </c>
      <c r="BJ15" s="5">
        <f t="shared" si="2"/>
        <v>0</v>
      </c>
      <c r="BK15" s="5">
        <f t="shared" si="3"/>
        <v>0</v>
      </c>
      <c r="BL15" s="5">
        <f t="shared" si="4"/>
        <v>0</v>
      </c>
      <c r="BM15" s="6">
        <f t="shared" si="5"/>
        <v>0</v>
      </c>
      <c r="BN15" s="7">
        <f t="shared" si="6"/>
        <v>0</v>
      </c>
    </row>
    <row r="16" spans="1:80">
      <c r="A16" s="22">
        <v>12</v>
      </c>
      <c r="B16" s="47"/>
      <c r="C16" s="44"/>
      <c r="D16" s="44"/>
      <c r="E16" s="44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  <c r="BG16" s="3">
        <v>12</v>
      </c>
      <c r="BH16" s="5">
        <f t="shared" si="0"/>
        <v>0</v>
      </c>
      <c r="BI16" s="5">
        <f t="shared" si="1"/>
        <v>0</v>
      </c>
      <c r="BJ16" s="5">
        <f t="shared" si="2"/>
        <v>0</v>
      </c>
      <c r="BK16" s="5">
        <f t="shared" si="3"/>
        <v>0</v>
      </c>
      <c r="BL16" s="5">
        <f t="shared" si="4"/>
        <v>0</v>
      </c>
      <c r="BM16" s="6">
        <f t="shared" si="5"/>
        <v>0</v>
      </c>
      <c r="BN16" s="7">
        <f t="shared" si="6"/>
        <v>0</v>
      </c>
    </row>
    <row r="17" spans="1:66">
      <c r="A17" s="21">
        <v>13</v>
      </c>
      <c r="B17" s="47"/>
      <c r="C17" s="44"/>
      <c r="D17" s="44"/>
      <c r="E17" s="44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  <c r="BG17" s="3">
        <v>13</v>
      </c>
      <c r="BH17" s="5">
        <f t="shared" si="0"/>
        <v>0</v>
      </c>
      <c r="BI17" s="5">
        <f t="shared" si="1"/>
        <v>0</v>
      </c>
      <c r="BJ17" s="5">
        <f t="shared" si="2"/>
        <v>0</v>
      </c>
      <c r="BK17" s="5">
        <f t="shared" si="3"/>
        <v>0</v>
      </c>
      <c r="BL17" s="5">
        <f t="shared" si="4"/>
        <v>0</v>
      </c>
      <c r="BM17" s="6">
        <f t="shared" si="5"/>
        <v>0</v>
      </c>
      <c r="BN17" s="7">
        <f t="shared" si="6"/>
        <v>0</v>
      </c>
    </row>
    <row r="18" spans="1:66">
      <c r="A18" s="22">
        <v>14</v>
      </c>
      <c r="B18" s="48"/>
      <c r="C18" s="44"/>
      <c r="D18" s="44"/>
      <c r="E18" s="44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  <c r="BG18" s="3">
        <v>14</v>
      </c>
      <c r="BH18" s="5">
        <f t="shared" si="0"/>
        <v>0</v>
      </c>
      <c r="BI18" s="5">
        <f t="shared" si="1"/>
        <v>0</v>
      </c>
      <c r="BJ18" s="5">
        <f t="shared" si="2"/>
        <v>0</v>
      </c>
      <c r="BK18" s="5">
        <f t="shared" si="3"/>
        <v>0</v>
      </c>
      <c r="BL18" s="5">
        <f t="shared" si="4"/>
        <v>0</v>
      </c>
      <c r="BM18" s="6">
        <f t="shared" si="5"/>
        <v>0</v>
      </c>
      <c r="BN18" s="7">
        <f t="shared" si="6"/>
        <v>0</v>
      </c>
    </row>
    <row r="19" spans="1:66">
      <c r="A19" s="22">
        <v>15</v>
      </c>
      <c r="B19" s="47"/>
      <c r="C19" s="44"/>
      <c r="D19" s="44"/>
      <c r="E19" s="44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  <c r="BG19" s="3">
        <v>15</v>
      </c>
      <c r="BH19" s="5">
        <f t="shared" si="0"/>
        <v>0</v>
      </c>
      <c r="BI19" s="5">
        <f t="shared" si="1"/>
        <v>0</v>
      </c>
      <c r="BJ19" s="5">
        <f t="shared" si="2"/>
        <v>0</v>
      </c>
      <c r="BK19" s="5">
        <f t="shared" si="3"/>
        <v>0</v>
      </c>
      <c r="BL19" s="5">
        <f t="shared" si="4"/>
        <v>0</v>
      </c>
      <c r="BM19" s="6">
        <f t="shared" si="5"/>
        <v>0</v>
      </c>
      <c r="BN19" s="7">
        <f t="shared" si="6"/>
        <v>0</v>
      </c>
    </row>
    <row r="20" spans="1:66">
      <c r="A20" s="21">
        <v>16</v>
      </c>
      <c r="B20" s="47"/>
      <c r="C20" s="44"/>
      <c r="D20" s="44"/>
      <c r="E20" s="44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  <c r="BG20" s="3">
        <v>16</v>
      </c>
      <c r="BH20" s="5">
        <f t="shared" si="0"/>
        <v>0</v>
      </c>
      <c r="BI20" s="5">
        <f t="shared" si="1"/>
        <v>0</v>
      </c>
      <c r="BJ20" s="5">
        <f t="shared" si="2"/>
        <v>0</v>
      </c>
      <c r="BK20" s="5">
        <f t="shared" si="3"/>
        <v>0</v>
      </c>
      <c r="BL20" s="5">
        <f t="shared" si="4"/>
        <v>0</v>
      </c>
      <c r="BM20" s="6">
        <f t="shared" si="5"/>
        <v>0</v>
      </c>
      <c r="BN20" s="7">
        <f t="shared" si="6"/>
        <v>0</v>
      </c>
    </row>
    <row r="21" spans="1:66">
      <c r="A21" s="22">
        <v>17</v>
      </c>
      <c r="B21" s="49"/>
      <c r="C21" s="44"/>
      <c r="D21" s="44"/>
      <c r="E21" s="44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  <c r="BG21" s="3">
        <v>17</v>
      </c>
      <c r="BH21" s="5">
        <f t="shared" si="0"/>
        <v>0</v>
      </c>
      <c r="BI21" s="5">
        <f t="shared" si="1"/>
        <v>0</v>
      </c>
      <c r="BJ21" s="5">
        <f t="shared" si="2"/>
        <v>0</v>
      </c>
      <c r="BK21" s="5">
        <f t="shared" si="3"/>
        <v>0</v>
      </c>
      <c r="BL21" s="5">
        <f t="shared" si="4"/>
        <v>0</v>
      </c>
      <c r="BM21" s="6">
        <f t="shared" si="5"/>
        <v>0</v>
      </c>
      <c r="BN21" s="7">
        <f t="shared" si="6"/>
        <v>0</v>
      </c>
    </row>
    <row r="22" spans="1:66">
      <c r="A22" s="22">
        <v>18</v>
      </c>
      <c r="B22" s="49"/>
      <c r="C22" s="44"/>
      <c r="D22" s="44"/>
      <c r="E22" s="44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6"/>
      <c r="BG22" s="3">
        <v>18</v>
      </c>
      <c r="BH22" s="5">
        <f t="shared" si="0"/>
        <v>0</v>
      </c>
      <c r="BI22" s="5">
        <f t="shared" si="1"/>
        <v>0</v>
      </c>
      <c r="BJ22" s="5">
        <f t="shared" si="2"/>
        <v>0</v>
      </c>
      <c r="BK22" s="5">
        <f t="shared" si="3"/>
        <v>0</v>
      </c>
      <c r="BL22" s="5">
        <f t="shared" si="4"/>
        <v>0</v>
      </c>
      <c r="BM22" s="6">
        <f t="shared" si="5"/>
        <v>0</v>
      </c>
      <c r="BN22" s="7">
        <f t="shared" si="6"/>
        <v>0</v>
      </c>
    </row>
    <row r="23" spans="1:66">
      <c r="A23" s="21">
        <v>19</v>
      </c>
      <c r="B23" s="49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6"/>
      <c r="BG23" s="3">
        <v>19</v>
      </c>
      <c r="BH23" s="5">
        <f t="shared" si="0"/>
        <v>0</v>
      </c>
      <c r="BI23" s="5">
        <f t="shared" si="1"/>
        <v>0</v>
      </c>
      <c r="BJ23" s="5">
        <f t="shared" si="2"/>
        <v>0</v>
      </c>
      <c r="BK23" s="5">
        <f t="shared" si="3"/>
        <v>0</v>
      </c>
      <c r="BL23" s="5">
        <f t="shared" si="4"/>
        <v>0</v>
      </c>
      <c r="BM23" s="6">
        <f t="shared" si="5"/>
        <v>0</v>
      </c>
      <c r="BN23" s="7">
        <f t="shared" si="6"/>
        <v>0</v>
      </c>
    </row>
    <row r="24" spans="1:66">
      <c r="A24" s="22">
        <v>20</v>
      </c>
      <c r="B24" s="49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6"/>
      <c r="BG24" s="3">
        <v>20</v>
      </c>
      <c r="BH24" s="5">
        <f t="shared" si="0"/>
        <v>0</v>
      </c>
      <c r="BI24" s="5">
        <f t="shared" si="1"/>
        <v>0</v>
      </c>
      <c r="BJ24" s="5">
        <f t="shared" si="2"/>
        <v>0</v>
      </c>
      <c r="BK24" s="5">
        <f t="shared" si="3"/>
        <v>0</v>
      </c>
      <c r="BL24" s="5">
        <f t="shared" si="4"/>
        <v>0</v>
      </c>
      <c r="BM24" s="6">
        <f t="shared" si="5"/>
        <v>0</v>
      </c>
      <c r="BN24" s="7">
        <f t="shared" si="6"/>
        <v>0</v>
      </c>
    </row>
    <row r="25" spans="1:66">
      <c r="A25" s="22">
        <v>21</v>
      </c>
      <c r="B25" s="49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6"/>
      <c r="BG25" s="3">
        <v>21</v>
      </c>
      <c r="BH25" s="5">
        <f t="shared" si="0"/>
        <v>0</v>
      </c>
      <c r="BI25" s="5">
        <f t="shared" si="1"/>
        <v>0</v>
      </c>
      <c r="BJ25" s="5">
        <f t="shared" si="2"/>
        <v>0</v>
      </c>
      <c r="BK25" s="5">
        <f t="shared" si="3"/>
        <v>0</v>
      </c>
      <c r="BL25" s="5">
        <f t="shared" si="4"/>
        <v>0</v>
      </c>
      <c r="BM25" s="6">
        <f t="shared" si="5"/>
        <v>0</v>
      </c>
      <c r="BN25" s="7">
        <f t="shared" si="6"/>
        <v>0</v>
      </c>
    </row>
    <row r="26" spans="1:66">
      <c r="A26" s="21">
        <v>22</v>
      </c>
      <c r="B26" s="49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6"/>
      <c r="BG26" s="3">
        <v>22</v>
      </c>
      <c r="BH26" s="5">
        <f t="shared" si="0"/>
        <v>0</v>
      </c>
      <c r="BI26" s="5">
        <f t="shared" si="1"/>
        <v>0</v>
      </c>
      <c r="BJ26" s="5">
        <f t="shared" si="2"/>
        <v>0</v>
      </c>
      <c r="BK26" s="5">
        <f t="shared" si="3"/>
        <v>0</v>
      </c>
      <c r="BL26" s="5">
        <f t="shared" si="4"/>
        <v>0</v>
      </c>
      <c r="BM26" s="6">
        <f t="shared" si="5"/>
        <v>0</v>
      </c>
      <c r="BN26" s="7">
        <f t="shared" si="6"/>
        <v>0</v>
      </c>
    </row>
    <row r="27" spans="1:66">
      <c r="A27" s="22">
        <v>23</v>
      </c>
      <c r="B27" s="49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6"/>
      <c r="BG27" s="3">
        <v>23</v>
      </c>
      <c r="BH27" s="5">
        <f t="shared" si="0"/>
        <v>0</v>
      </c>
      <c r="BI27" s="5">
        <f t="shared" si="1"/>
        <v>0</v>
      </c>
      <c r="BJ27" s="5">
        <f t="shared" si="2"/>
        <v>0</v>
      </c>
      <c r="BK27" s="5">
        <f t="shared" si="3"/>
        <v>0</v>
      </c>
      <c r="BL27" s="5">
        <f t="shared" si="4"/>
        <v>0</v>
      </c>
      <c r="BM27" s="6">
        <f t="shared" si="5"/>
        <v>0</v>
      </c>
      <c r="BN27" s="7">
        <f t="shared" si="6"/>
        <v>0</v>
      </c>
    </row>
    <row r="28" spans="1:66">
      <c r="A28" s="22">
        <v>24</v>
      </c>
      <c r="B28" s="49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6"/>
      <c r="BG28" s="3">
        <v>24</v>
      </c>
      <c r="BH28" s="5">
        <f t="shared" si="0"/>
        <v>0</v>
      </c>
      <c r="BI28" s="5">
        <f t="shared" si="1"/>
        <v>0</v>
      </c>
      <c r="BJ28" s="5">
        <f t="shared" si="2"/>
        <v>0</v>
      </c>
      <c r="BK28" s="5">
        <f t="shared" si="3"/>
        <v>0</v>
      </c>
      <c r="BL28" s="5">
        <f t="shared" si="4"/>
        <v>0</v>
      </c>
      <c r="BM28" s="6">
        <f t="shared" si="5"/>
        <v>0</v>
      </c>
      <c r="BN28" s="7">
        <f t="shared" si="6"/>
        <v>0</v>
      </c>
    </row>
    <row r="29" spans="1:66">
      <c r="A29" s="21">
        <v>25</v>
      </c>
      <c r="B29" s="49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  <c r="BG29" s="3">
        <v>25</v>
      </c>
      <c r="BH29" s="5">
        <f t="shared" si="0"/>
        <v>0</v>
      </c>
      <c r="BI29" s="5">
        <f t="shared" si="1"/>
        <v>0</v>
      </c>
      <c r="BJ29" s="5">
        <f t="shared" si="2"/>
        <v>0</v>
      </c>
      <c r="BK29" s="5">
        <f t="shared" si="3"/>
        <v>0</v>
      </c>
      <c r="BL29" s="5">
        <f t="shared" si="4"/>
        <v>0</v>
      </c>
      <c r="BM29" s="6">
        <f t="shared" si="5"/>
        <v>0</v>
      </c>
      <c r="BN29" s="7">
        <f t="shared" si="6"/>
        <v>0</v>
      </c>
    </row>
    <row r="30" spans="1:66">
      <c r="A30" s="22">
        <v>26</v>
      </c>
      <c r="B30" s="49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  <c r="BG30" s="3">
        <v>26</v>
      </c>
      <c r="BH30" s="5">
        <f t="shared" si="0"/>
        <v>0</v>
      </c>
      <c r="BI30" s="5">
        <f t="shared" si="1"/>
        <v>0</v>
      </c>
      <c r="BJ30" s="5">
        <f t="shared" si="2"/>
        <v>0</v>
      </c>
      <c r="BK30" s="5">
        <f t="shared" si="3"/>
        <v>0</v>
      </c>
      <c r="BL30" s="5">
        <f t="shared" si="4"/>
        <v>0</v>
      </c>
      <c r="BM30" s="6">
        <f t="shared" si="5"/>
        <v>0</v>
      </c>
      <c r="BN30" s="7">
        <f t="shared" si="6"/>
        <v>0</v>
      </c>
    </row>
    <row r="31" spans="1:66">
      <c r="A31" s="22">
        <v>27</v>
      </c>
      <c r="B31" s="49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6"/>
      <c r="BG31" s="3">
        <v>27</v>
      </c>
      <c r="BH31" s="5">
        <f t="shared" si="0"/>
        <v>0</v>
      </c>
      <c r="BI31" s="5">
        <f t="shared" si="1"/>
        <v>0</v>
      </c>
      <c r="BJ31" s="5">
        <f t="shared" si="2"/>
        <v>0</v>
      </c>
      <c r="BK31" s="5">
        <f t="shared" si="3"/>
        <v>0</v>
      </c>
      <c r="BL31" s="5">
        <f t="shared" si="4"/>
        <v>0</v>
      </c>
      <c r="BM31" s="6">
        <f t="shared" si="5"/>
        <v>0</v>
      </c>
      <c r="BN31" s="7">
        <f t="shared" si="6"/>
        <v>0</v>
      </c>
    </row>
    <row r="32" spans="1:66">
      <c r="A32" s="21">
        <v>28</v>
      </c>
      <c r="B32" s="49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6"/>
      <c r="BG32" s="3">
        <v>28</v>
      </c>
      <c r="BH32" s="5">
        <f t="shared" si="0"/>
        <v>0</v>
      </c>
      <c r="BI32" s="5">
        <f t="shared" si="1"/>
        <v>0</v>
      </c>
      <c r="BJ32" s="5">
        <f t="shared" si="2"/>
        <v>0</v>
      </c>
      <c r="BK32" s="5">
        <f t="shared" si="3"/>
        <v>0</v>
      </c>
      <c r="BL32" s="5">
        <f t="shared" si="4"/>
        <v>0</v>
      </c>
      <c r="BM32" s="6">
        <f t="shared" si="5"/>
        <v>0</v>
      </c>
      <c r="BN32" s="7">
        <f t="shared" si="6"/>
        <v>0</v>
      </c>
    </row>
    <row r="33" spans="1:66">
      <c r="A33" s="22">
        <v>29</v>
      </c>
      <c r="B33" s="49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  <c r="BG33" s="3">
        <v>29</v>
      </c>
      <c r="BH33" s="5">
        <f t="shared" si="0"/>
        <v>0</v>
      </c>
      <c r="BI33" s="5">
        <f t="shared" si="1"/>
        <v>0</v>
      </c>
      <c r="BJ33" s="5">
        <f t="shared" si="2"/>
        <v>0</v>
      </c>
      <c r="BK33" s="5">
        <f t="shared" si="3"/>
        <v>0</v>
      </c>
      <c r="BL33" s="5">
        <f t="shared" si="4"/>
        <v>0</v>
      </c>
      <c r="BM33" s="6">
        <f t="shared" si="5"/>
        <v>0</v>
      </c>
      <c r="BN33" s="7">
        <f t="shared" si="6"/>
        <v>0</v>
      </c>
    </row>
    <row r="34" spans="1:66">
      <c r="A34" s="22">
        <v>30</v>
      </c>
      <c r="B34" s="49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  <c r="BG34" s="3">
        <v>30</v>
      </c>
      <c r="BH34" s="5">
        <f t="shared" si="0"/>
        <v>0</v>
      </c>
      <c r="BI34" s="5">
        <f t="shared" si="1"/>
        <v>0</v>
      </c>
      <c r="BJ34" s="5">
        <f t="shared" si="2"/>
        <v>0</v>
      </c>
      <c r="BK34" s="5">
        <f t="shared" si="3"/>
        <v>0</v>
      </c>
      <c r="BL34" s="5">
        <f t="shared" si="4"/>
        <v>0</v>
      </c>
      <c r="BM34" s="6">
        <f t="shared" si="5"/>
        <v>0</v>
      </c>
      <c r="BN34" s="7">
        <f t="shared" si="6"/>
        <v>0</v>
      </c>
    </row>
    <row r="35" spans="1:66">
      <c r="A35" s="21">
        <v>31</v>
      </c>
      <c r="B35" s="49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  <c r="BG35" s="3">
        <v>31</v>
      </c>
      <c r="BH35" s="5">
        <f t="shared" si="0"/>
        <v>0</v>
      </c>
      <c r="BI35" s="5">
        <f t="shared" si="1"/>
        <v>0</v>
      </c>
      <c r="BJ35" s="5">
        <f t="shared" si="2"/>
        <v>0</v>
      </c>
      <c r="BK35" s="5">
        <f t="shared" si="3"/>
        <v>0</v>
      </c>
      <c r="BL35" s="5">
        <f t="shared" si="4"/>
        <v>0</v>
      </c>
      <c r="BM35" s="6">
        <f t="shared" si="5"/>
        <v>0</v>
      </c>
      <c r="BN35" s="7">
        <f t="shared" si="6"/>
        <v>0</v>
      </c>
    </row>
    <row r="36" spans="1:66">
      <c r="A36" s="22">
        <v>32</v>
      </c>
      <c r="B36" s="49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  <c r="BG36" s="3">
        <v>32</v>
      </c>
      <c r="BH36" s="5">
        <f t="shared" si="0"/>
        <v>0</v>
      </c>
      <c r="BI36" s="5">
        <f t="shared" si="1"/>
        <v>0</v>
      </c>
      <c r="BJ36" s="5">
        <f t="shared" si="2"/>
        <v>0</v>
      </c>
      <c r="BK36" s="5">
        <f t="shared" si="3"/>
        <v>0</v>
      </c>
      <c r="BL36" s="5">
        <f t="shared" si="4"/>
        <v>0</v>
      </c>
      <c r="BM36" s="6">
        <f t="shared" si="5"/>
        <v>0</v>
      </c>
      <c r="BN36" s="7">
        <f t="shared" si="6"/>
        <v>0</v>
      </c>
    </row>
    <row r="37" spans="1:66">
      <c r="A37" s="22">
        <v>33</v>
      </c>
      <c r="B37" s="49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6"/>
      <c r="BG37" s="3">
        <v>33</v>
      </c>
      <c r="BH37" s="5">
        <f t="shared" si="0"/>
        <v>0</v>
      </c>
      <c r="BI37" s="5">
        <f t="shared" si="1"/>
        <v>0</v>
      </c>
      <c r="BJ37" s="5">
        <f t="shared" si="2"/>
        <v>0</v>
      </c>
      <c r="BK37" s="5">
        <f t="shared" si="3"/>
        <v>0</v>
      </c>
      <c r="BL37" s="5">
        <f t="shared" si="4"/>
        <v>0</v>
      </c>
      <c r="BM37" s="6">
        <f t="shared" si="5"/>
        <v>0</v>
      </c>
      <c r="BN37" s="7">
        <f t="shared" si="6"/>
        <v>0</v>
      </c>
    </row>
    <row r="38" spans="1:66">
      <c r="A38" s="21">
        <v>34</v>
      </c>
      <c r="B38" s="49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6"/>
      <c r="BG38" s="3">
        <v>34</v>
      </c>
      <c r="BH38" s="5">
        <f t="shared" si="0"/>
        <v>0</v>
      </c>
      <c r="BI38" s="5">
        <f t="shared" si="1"/>
        <v>0</v>
      </c>
      <c r="BJ38" s="5">
        <f t="shared" si="2"/>
        <v>0</v>
      </c>
      <c r="BK38" s="5">
        <f t="shared" si="3"/>
        <v>0</v>
      </c>
      <c r="BL38" s="5">
        <f t="shared" si="4"/>
        <v>0</v>
      </c>
      <c r="BM38" s="6">
        <f t="shared" si="5"/>
        <v>0</v>
      </c>
      <c r="BN38" s="7">
        <f t="shared" si="6"/>
        <v>0</v>
      </c>
    </row>
    <row r="39" spans="1:66">
      <c r="A39" s="22">
        <v>35</v>
      </c>
      <c r="B39" s="49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6"/>
      <c r="BG39" s="3">
        <v>35</v>
      </c>
      <c r="BH39" s="5">
        <f t="shared" si="0"/>
        <v>0</v>
      </c>
      <c r="BI39" s="5">
        <f t="shared" si="1"/>
        <v>0</v>
      </c>
      <c r="BJ39" s="5">
        <f t="shared" si="2"/>
        <v>0</v>
      </c>
      <c r="BK39" s="5">
        <f t="shared" si="3"/>
        <v>0</v>
      </c>
      <c r="BL39" s="5">
        <f t="shared" si="4"/>
        <v>0</v>
      </c>
      <c r="BM39" s="6">
        <f t="shared" si="5"/>
        <v>0</v>
      </c>
      <c r="BN39" s="7">
        <f t="shared" si="6"/>
        <v>0</v>
      </c>
    </row>
    <row r="40" spans="1:66">
      <c r="A40" s="22">
        <v>36</v>
      </c>
      <c r="B40" s="49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6"/>
      <c r="BG40" s="3">
        <v>36</v>
      </c>
      <c r="BH40" s="5">
        <f t="shared" si="0"/>
        <v>0</v>
      </c>
      <c r="BI40" s="5">
        <f t="shared" si="1"/>
        <v>0</v>
      </c>
      <c r="BJ40" s="5">
        <f t="shared" si="2"/>
        <v>0</v>
      </c>
      <c r="BK40" s="5">
        <f t="shared" si="3"/>
        <v>0</v>
      </c>
      <c r="BL40" s="5">
        <f t="shared" si="4"/>
        <v>0</v>
      </c>
      <c r="BM40" s="6">
        <f t="shared" si="5"/>
        <v>0</v>
      </c>
      <c r="BN40" s="7">
        <f t="shared" si="6"/>
        <v>0</v>
      </c>
    </row>
    <row r="41" spans="1:66">
      <c r="A41" s="21">
        <v>37</v>
      </c>
      <c r="B41" s="49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6"/>
      <c r="BG41" s="3">
        <v>37</v>
      </c>
      <c r="BH41" s="5">
        <f t="shared" si="0"/>
        <v>0</v>
      </c>
      <c r="BI41" s="5">
        <f t="shared" si="1"/>
        <v>0</v>
      </c>
      <c r="BJ41" s="5">
        <f t="shared" si="2"/>
        <v>0</v>
      </c>
      <c r="BK41" s="5">
        <f t="shared" si="3"/>
        <v>0</v>
      </c>
      <c r="BL41" s="5">
        <f t="shared" si="4"/>
        <v>0</v>
      </c>
      <c r="BM41" s="6">
        <f t="shared" si="5"/>
        <v>0</v>
      </c>
      <c r="BN41" s="7">
        <f t="shared" si="6"/>
        <v>0</v>
      </c>
    </row>
    <row r="42" spans="1:66">
      <c r="A42" s="22">
        <v>38</v>
      </c>
      <c r="B42" s="49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6"/>
      <c r="BG42" s="3">
        <v>38</v>
      </c>
      <c r="BH42" s="5">
        <f t="shared" si="0"/>
        <v>0</v>
      </c>
      <c r="BI42" s="5">
        <f t="shared" si="1"/>
        <v>0</v>
      </c>
      <c r="BJ42" s="5">
        <f t="shared" si="2"/>
        <v>0</v>
      </c>
      <c r="BK42" s="5">
        <f t="shared" si="3"/>
        <v>0</v>
      </c>
      <c r="BL42" s="5">
        <f t="shared" si="4"/>
        <v>0</v>
      </c>
      <c r="BM42" s="6">
        <f t="shared" si="5"/>
        <v>0</v>
      </c>
      <c r="BN42" s="7">
        <f t="shared" si="6"/>
        <v>0</v>
      </c>
    </row>
    <row r="43" spans="1:66">
      <c r="A43" s="22">
        <v>39</v>
      </c>
      <c r="B43" s="49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6"/>
      <c r="BG43" s="3">
        <v>39</v>
      </c>
      <c r="BH43" s="5">
        <f t="shared" si="0"/>
        <v>0</v>
      </c>
      <c r="BI43" s="5">
        <f t="shared" si="1"/>
        <v>0</v>
      </c>
      <c r="BJ43" s="5">
        <f t="shared" si="2"/>
        <v>0</v>
      </c>
      <c r="BK43" s="5">
        <f t="shared" si="3"/>
        <v>0</v>
      </c>
      <c r="BL43" s="5">
        <f t="shared" si="4"/>
        <v>0</v>
      </c>
      <c r="BM43" s="6">
        <f t="shared" si="5"/>
        <v>0</v>
      </c>
      <c r="BN43" s="7">
        <f t="shared" si="6"/>
        <v>0</v>
      </c>
    </row>
    <row r="44" spans="1:66">
      <c r="A44" s="21">
        <v>40</v>
      </c>
      <c r="B44" s="50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6"/>
      <c r="BG44" s="3">
        <v>40</v>
      </c>
      <c r="BH44" s="5">
        <f t="shared" si="0"/>
        <v>0</v>
      </c>
      <c r="BI44" s="5">
        <f t="shared" si="1"/>
        <v>0</v>
      </c>
      <c r="BJ44" s="5">
        <f t="shared" si="2"/>
        <v>0</v>
      </c>
      <c r="BK44" s="5">
        <f t="shared" si="3"/>
        <v>0</v>
      </c>
      <c r="BL44" s="5">
        <f t="shared" si="4"/>
        <v>0</v>
      </c>
      <c r="BM44" s="6">
        <f t="shared" si="5"/>
        <v>0</v>
      </c>
      <c r="BN44" s="7">
        <f t="shared" si="6"/>
        <v>0</v>
      </c>
    </row>
    <row r="45" spans="1:66">
      <c r="A45" s="8"/>
      <c r="B45" s="9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H45" s="11"/>
      <c r="BI45" s="11"/>
      <c r="BJ45" s="11"/>
      <c r="BK45" s="11"/>
      <c r="BL45" s="11"/>
      <c r="BM45" s="12"/>
      <c r="BN45" s="12"/>
    </row>
    <row r="46" spans="1:66" ht="33.75"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H46" s="3" t="s">
        <v>3</v>
      </c>
      <c r="BI46" s="4" t="s">
        <v>4</v>
      </c>
      <c r="BJ46" s="4" t="s">
        <v>9</v>
      </c>
      <c r="BK46" s="4" t="s">
        <v>5</v>
      </c>
      <c r="BL46" s="4" t="s">
        <v>6</v>
      </c>
      <c r="BM46" s="4" t="s">
        <v>7</v>
      </c>
      <c r="BN46" s="4" t="s">
        <v>10</v>
      </c>
    </row>
    <row r="47" spans="1:66" ht="11.25" customHeight="1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3">
        <v>1</v>
      </c>
      <c r="BH47" s="15">
        <f>BH5/$BN5</f>
        <v>1</v>
      </c>
      <c r="BI47" s="15">
        <f t="shared" ref="BI47:BL47" si="7">BI5/$BN5</f>
        <v>0</v>
      </c>
      <c r="BJ47" s="15">
        <f t="shared" si="7"/>
        <v>0</v>
      </c>
      <c r="BK47" s="15">
        <f t="shared" si="7"/>
        <v>0</v>
      </c>
      <c r="BL47" s="15">
        <f t="shared" si="7"/>
        <v>0</v>
      </c>
      <c r="BM47" s="16">
        <f>SUM(BH47:BI47)</f>
        <v>1</v>
      </c>
      <c r="BN47" s="17">
        <f>SUM(BH47:BL47)</f>
        <v>1</v>
      </c>
    </row>
    <row r="48" spans="1:66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3">
        <v>2</v>
      </c>
      <c r="BH48" s="15">
        <f t="shared" ref="BH48:BL48" si="8">BH6/$BN6</f>
        <v>0</v>
      </c>
      <c r="BI48" s="15">
        <f t="shared" si="8"/>
        <v>1</v>
      </c>
      <c r="BJ48" s="15">
        <f t="shared" si="8"/>
        <v>0</v>
      </c>
      <c r="BK48" s="15">
        <f t="shared" si="8"/>
        <v>0</v>
      </c>
      <c r="BL48" s="15">
        <f t="shared" si="8"/>
        <v>0</v>
      </c>
      <c r="BM48" s="16">
        <f t="shared" ref="BM48:BM86" si="9">SUM(BH48:BI48)</f>
        <v>1</v>
      </c>
      <c r="BN48" s="17">
        <f t="shared" ref="BN48:BN86" si="10">SUM(BH48:BL48)</f>
        <v>1</v>
      </c>
    </row>
    <row r="49" spans="3:67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3">
        <v>3</v>
      </c>
      <c r="BH49" s="15">
        <f t="shared" ref="BH49:BL49" si="11">BH7/$BN7</f>
        <v>0</v>
      </c>
      <c r="BI49" s="15">
        <f t="shared" si="11"/>
        <v>1</v>
      </c>
      <c r="BJ49" s="15">
        <f t="shared" si="11"/>
        <v>0</v>
      </c>
      <c r="BK49" s="15">
        <f t="shared" si="11"/>
        <v>0</v>
      </c>
      <c r="BL49" s="15">
        <f t="shared" si="11"/>
        <v>0</v>
      </c>
      <c r="BM49" s="16">
        <f t="shared" si="9"/>
        <v>1</v>
      </c>
      <c r="BN49" s="17">
        <f t="shared" si="10"/>
        <v>1</v>
      </c>
    </row>
    <row r="50" spans="3:67"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3">
        <v>4</v>
      </c>
      <c r="BH50" s="15">
        <f t="shared" ref="BH50:BL50" si="12">BH8/$BN8</f>
        <v>0</v>
      </c>
      <c r="BI50" s="15">
        <f t="shared" si="12"/>
        <v>1</v>
      </c>
      <c r="BJ50" s="15">
        <f t="shared" si="12"/>
        <v>0</v>
      </c>
      <c r="BK50" s="15">
        <f t="shared" si="12"/>
        <v>0</v>
      </c>
      <c r="BL50" s="15">
        <f t="shared" si="12"/>
        <v>0</v>
      </c>
      <c r="BM50" s="16">
        <f t="shared" si="9"/>
        <v>1</v>
      </c>
      <c r="BN50" s="17">
        <f t="shared" si="10"/>
        <v>1</v>
      </c>
    </row>
    <row r="51" spans="3:67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3">
        <v>5</v>
      </c>
      <c r="BH51" s="15">
        <f t="shared" ref="BH51:BL51" si="13">BH9/$BN9</f>
        <v>0</v>
      </c>
      <c r="BI51" s="15">
        <f t="shared" si="13"/>
        <v>0</v>
      </c>
      <c r="BJ51" s="15">
        <f t="shared" si="13"/>
        <v>1</v>
      </c>
      <c r="BK51" s="15">
        <f t="shared" si="13"/>
        <v>0</v>
      </c>
      <c r="BL51" s="15">
        <f t="shared" si="13"/>
        <v>0</v>
      </c>
      <c r="BM51" s="16">
        <f t="shared" si="9"/>
        <v>0</v>
      </c>
      <c r="BN51" s="17">
        <f t="shared" si="10"/>
        <v>1</v>
      </c>
    </row>
    <row r="52" spans="3:67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3">
        <v>6</v>
      </c>
      <c r="BH52" s="15" t="e">
        <f t="shared" ref="BH52:BL52" si="14">BH10/$BN10</f>
        <v>#DIV/0!</v>
      </c>
      <c r="BI52" s="15" t="e">
        <f t="shared" si="14"/>
        <v>#DIV/0!</v>
      </c>
      <c r="BJ52" s="15" t="e">
        <f t="shared" si="14"/>
        <v>#DIV/0!</v>
      </c>
      <c r="BK52" s="15" t="e">
        <f t="shared" si="14"/>
        <v>#DIV/0!</v>
      </c>
      <c r="BL52" s="15" t="e">
        <f t="shared" si="14"/>
        <v>#DIV/0!</v>
      </c>
      <c r="BM52" s="16" t="e">
        <f t="shared" si="9"/>
        <v>#DIV/0!</v>
      </c>
      <c r="BN52" s="17" t="e">
        <f t="shared" si="10"/>
        <v>#DIV/0!</v>
      </c>
      <c r="BO52" s="13"/>
    </row>
    <row r="53" spans="3:67">
      <c r="C53" s="13"/>
      <c r="D53" s="13"/>
      <c r="E53" s="13"/>
      <c r="BG53" s="3">
        <v>7</v>
      </c>
      <c r="BH53" s="15">
        <f t="shared" ref="BH53:BL53" si="15">BH11/$BN11</f>
        <v>0</v>
      </c>
      <c r="BI53" s="15">
        <f t="shared" si="15"/>
        <v>0</v>
      </c>
      <c r="BJ53" s="15">
        <f t="shared" si="15"/>
        <v>0</v>
      </c>
      <c r="BK53" s="15">
        <f t="shared" si="15"/>
        <v>0</v>
      </c>
      <c r="BL53" s="15">
        <f t="shared" si="15"/>
        <v>1</v>
      </c>
      <c r="BM53" s="16">
        <f t="shared" si="9"/>
        <v>0</v>
      </c>
      <c r="BN53" s="17">
        <f t="shared" si="10"/>
        <v>1</v>
      </c>
    </row>
    <row r="54" spans="3:67">
      <c r="C54" s="13"/>
      <c r="D54" s="13"/>
      <c r="E54" s="13"/>
      <c r="BG54" s="3">
        <v>8</v>
      </c>
      <c r="BH54" s="15">
        <f t="shared" ref="BH54:BL54" si="16">BH12/$BN12</f>
        <v>1</v>
      </c>
      <c r="BI54" s="15">
        <f t="shared" si="16"/>
        <v>0</v>
      </c>
      <c r="BJ54" s="15">
        <f t="shared" si="16"/>
        <v>0</v>
      </c>
      <c r="BK54" s="15">
        <f t="shared" si="16"/>
        <v>0</v>
      </c>
      <c r="BL54" s="15">
        <f t="shared" si="16"/>
        <v>0</v>
      </c>
      <c r="BM54" s="16">
        <f t="shared" si="9"/>
        <v>1</v>
      </c>
      <c r="BN54" s="17">
        <f t="shared" si="10"/>
        <v>1</v>
      </c>
    </row>
    <row r="55" spans="3:67">
      <c r="C55" s="13"/>
      <c r="D55" s="13"/>
      <c r="E55" s="13"/>
      <c r="BG55" s="3">
        <v>9</v>
      </c>
      <c r="BH55" s="15">
        <f t="shared" ref="BH55:BL55" si="17">BH13/$BN13</f>
        <v>0</v>
      </c>
      <c r="BI55" s="15">
        <f t="shared" si="17"/>
        <v>1</v>
      </c>
      <c r="BJ55" s="15">
        <f t="shared" si="17"/>
        <v>0</v>
      </c>
      <c r="BK55" s="15">
        <f t="shared" si="17"/>
        <v>0</v>
      </c>
      <c r="BL55" s="15">
        <f t="shared" si="17"/>
        <v>0</v>
      </c>
      <c r="BM55" s="16">
        <f t="shared" si="9"/>
        <v>1</v>
      </c>
      <c r="BN55" s="17">
        <f t="shared" si="10"/>
        <v>1</v>
      </c>
    </row>
    <row r="56" spans="3:67"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3">
        <v>10</v>
      </c>
      <c r="BH56" s="15">
        <f t="shared" ref="BH56:BL56" si="18">BH14/$BN14</f>
        <v>0</v>
      </c>
      <c r="BI56" s="15">
        <f t="shared" si="18"/>
        <v>1</v>
      </c>
      <c r="BJ56" s="15">
        <f t="shared" si="18"/>
        <v>0</v>
      </c>
      <c r="BK56" s="15">
        <f t="shared" si="18"/>
        <v>0</v>
      </c>
      <c r="BL56" s="15">
        <f t="shared" si="18"/>
        <v>0</v>
      </c>
      <c r="BM56" s="16">
        <f t="shared" si="9"/>
        <v>1</v>
      </c>
      <c r="BN56" s="17">
        <f t="shared" si="10"/>
        <v>1</v>
      </c>
      <c r="BO56" s="18"/>
    </row>
    <row r="57" spans="3:67"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3">
        <v>11</v>
      </c>
      <c r="BH57" s="15" t="e">
        <f t="shared" ref="BH57:BL57" si="19">BH15/$BN15</f>
        <v>#DIV/0!</v>
      </c>
      <c r="BI57" s="15" t="e">
        <f t="shared" si="19"/>
        <v>#DIV/0!</v>
      </c>
      <c r="BJ57" s="15" t="e">
        <f t="shared" si="19"/>
        <v>#DIV/0!</v>
      </c>
      <c r="BK57" s="15" t="e">
        <f t="shared" si="19"/>
        <v>#DIV/0!</v>
      </c>
      <c r="BL57" s="15" t="e">
        <f t="shared" si="19"/>
        <v>#DIV/0!</v>
      </c>
      <c r="BM57" s="16" t="e">
        <f t="shared" si="9"/>
        <v>#DIV/0!</v>
      </c>
      <c r="BN57" s="17" t="e">
        <f t="shared" si="10"/>
        <v>#DIV/0!</v>
      </c>
      <c r="BO57" s="18"/>
    </row>
    <row r="58" spans="3:67"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3">
        <v>12</v>
      </c>
      <c r="BH58" s="15" t="e">
        <f t="shared" ref="BH58:BL58" si="20">BH16/$BN16</f>
        <v>#DIV/0!</v>
      </c>
      <c r="BI58" s="15" t="e">
        <f t="shared" si="20"/>
        <v>#DIV/0!</v>
      </c>
      <c r="BJ58" s="15" t="e">
        <f t="shared" si="20"/>
        <v>#DIV/0!</v>
      </c>
      <c r="BK58" s="15" t="e">
        <f t="shared" si="20"/>
        <v>#DIV/0!</v>
      </c>
      <c r="BL58" s="15" t="e">
        <f t="shared" si="20"/>
        <v>#DIV/0!</v>
      </c>
      <c r="BM58" s="16" t="e">
        <f t="shared" si="9"/>
        <v>#DIV/0!</v>
      </c>
      <c r="BN58" s="17" t="e">
        <f t="shared" si="10"/>
        <v>#DIV/0!</v>
      </c>
      <c r="BO58" s="18"/>
    </row>
    <row r="59" spans="3:67"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3">
        <v>13</v>
      </c>
      <c r="BH59" s="15" t="e">
        <f t="shared" ref="BH59:BL59" si="21">BH17/$BN17</f>
        <v>#DIV/0!</v>
      </c>
      <c r="BI59" s="15" t="e">
        <f t="shared" si="21"/>
        <v>#DIV/0!</v>
      </c>
      <c r="BJ59" s="15" t="e">
        <f t="shared" si="21"/>
        <v>#DIV/0!</v>
      </c>
      <c r="BK59" s="15" t="e">
        <f t="shared" si="21"/>
        <v>#DIV/0!</v>
      </c>
      <c r="BL59" s="15" t="e">
        <f t="shared" si="21"/>
        <v>#DIV/0!</v>
      </c>
      <c r="BM59" s="16" t="e">
        <f t="shared" si="9"/>
        <v>#DIV/0!</v>
      </c>
      <c r="BN59" s="17" t="e">
        <f t="shared" si="10"/>
        <v>#DIV/0!</v>
      </c>
      <c r="BO59" s="18"/>
    </row>
    <row r="60" spans="3:67"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3">
        <v>14</v>
      </c>
      <c r="BH60" s="15" t="e">
        <f t="shared" ref="BH60:BL60" si="22">BH18/$BN18</f>
        <v>#DIV/0!</v>
      </c>
      <c r="BI60" s="15" t="e">
        <f t="shared" si="22"/>
        <v>#DIV/0!</v>
      </c>
      <c r="BJ60" s="15" t="e">
        <f t="shared" si="22"/>
        <v>#DIV/0!</v>
      </c>
      <c r="BK60" s="15" t="e">
        <f t="shared" si="22"/>
        <v>#DIV/0!</v>
      </c>
      <c r="BL60" s="15" t="e">
        <f t="shared" si="22"/>
        <v>#DIV/0!</v>
      </c>
      <c r="BM60" s="16" t="e">
        <f t="shared" si="9"/>
        <v>#DIV/0!</v>
      </c>
      <c r="BN60" s="17" t="e">
        <f t="shared" si="10"/>
        <v>#DIV/0!</v>
      </c>
      <c r="BO60" s="18"/>
    </row>
    <row r="61" spans="3:67"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3">
        <v>15</v>
      </c>
      <c r="BH61" s="15" t="e">
        <f t="shared" ref="BH61:BL61" si="23">BH19/$BN19</f>
        <v>#DIV/0!</v>
      </c>
      <c r="BI61" s="15" t="e">
        <f t="shared" si="23"/>
        <v>#DIV/0!</v>
      </c>
      <c r="BJ61" s="15" t="e">
        <f t="shared" si="23"/>
        <v>#DIV/0!</v>
      </c>
      <c r="BK61" s="15" t="e">
        <f t="shared" si="23"/>
        <v>#DIV/0!</v>
      </c>
      <c r="BL61" s="15" t="e">
        <f t="shared" si="23"/>
        <v>#DIV/0!</v>
      </c>
      <c r="BM61" s="16" t="e">
        <f t="shared" si="9"/>
        <v>#DIV/0!</v>
      </c>
      <c r="BN61" s="17" t="e">
        <f t="shared" si="10"/>
        <v>#DIV/0!</v>
      </c>
    </row>
    <row r="62" spans="3:67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3">
        <v>16</v>
      </c>
      <c r="BH62" s="15" t="e">
        <f t="shared" ref="BH62:BL62" si="24">BH20/$BN20</f>
        <v>#DIV/0!</v>
      </c>
      <c r="BI62" s="15" t="e">
        <f t="shared" si="24"/>
        <v>#DIV/0!</v>
      </c>
      <c r="BJ62" s="15" t="e">
        <f t="shared" si="24"/>
        <v>#DIV/0!</v>
      </c>
      <c r="BK62" s="15" t="e">
        <f t="shared" si="24"/>
        <v>#DIV/0!</v>
      </c>
      <c r="BL62" s="15" t="e">
        <f t="shared" si="24"/>
        <v>#DIV/0!</v>
      </c>
      <c r="BM62" s="16" t="e">
        <f t="shared" si="9"/>
        <v>#DIV/0!</v>
      </c>
      <c r="BN62" s="17" t="e">
        <f t="shared" si="10"/>
        <v>#DIV/0!</v>
      </c>
    </row>
    <row r="63" spans="3:67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3">
        <v>17</v>
      </c>
      <c r="BH63" s="15" t="e">
        <f t="shared" ref="BH63:BL63" si="25">BH21/$BN21</f>
        <v>#DIV/0!</v>
      </c>
      <c r="BI63" s="15" t="e">
        <f t="shared" si="25"/>
        <v>#DIV/0!</v>
      </c>
      <c r="BJ63" s="15" t="e">
        <f t="shared" si="25"/>
        <v>#DIV/0!</v>
      </c>
      <c r="BK63" s="15" t="e">
        <f t="shared" si="25"/>
        <v>#DIV/0!</v>
      </c>
      <c r="BL63" s="15" t="e">
        <f t="shared" si="25"/>
        <v>#DIV/0!</v>
      </c>
      <c r="BM63" s="16" t="e">
        <f t="shared" si="9"/>
        <v>#DIV/0!</v>
      </c>
      <c r="BN63" s="17" t="e">
        <f t="shared" si="10"/>
        <v>#DIV/0!</v>
      </c>
    </row>
    <row r="64" spans="3:67"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3">
        <v>18</v>
      </c>
      <c r="BH64" s="15" t="e">
        <f t="shared" ref="BH64:BL64" si="26">BH22/$BN22</f>
        <v>#DIV/0!</v>
      </c>
      <c r="BI64" s="15" t="e">
        <f t="shared" si="26"/>
        <v>#DIV/0!</v>
      </c>
      <c r="BJ64" s="15" t="e">
        <f t="shared" si="26"/>
        <v>#DIV/0!</v>
      </c>
      <c r="BK64" s="15" t="e">
        <f t="shared" si="26"/>
        <v>#DIV/0!</v>
      </c>
      <c r="BL64" s="15" t="e">
        <f t="shared" si="26"/>
        <v>#DIV/0!</v>
      </c>
      <c r="BM64" s="16" t="e">
        <f t="shared" si="9"/>
        <v>#DIV/0!</v>
      </c>
      <c r="BN64" s="17" t="e">
        <f t="shared" si="10"/>
        <v>#DIV/0!</v>
      </c>
    </row>
    <row r="65" spans="3:66"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3">
        <v>19</v>
      </c>
      <c r="BH65" s="15" t="e">
        <f t="shared" ref="BH65:BL65" si="27">BH23/$BN23</f>
        <v>#DIV/0!</v>
      </c>
      <c r="BI65" s="15" t="e">
        <f t="shared" si="27"/>
        <v>#DIV/0!</v>
      </c>
      <c r="BJ65" s="15" t="e">
        <f t="shared" si="27"/>
        <v>#DIV/0!</v>
      </c>
      <c r="BK65" s="15" t="e">
        <f t="shared" si="27"/>
        <v>#DIV/0!</v>
      </c>
      <c r="BL65" s="15" t="e">
        <f t="shared" si="27"/>
        <v>#DIV/0!</v>
      </c>
      <c r="BM65" s="16" t="e">
        <f t="shared" si="9"/>
        <v>#DIV/0!</v>
      </c>
      <c r="BN65" s="17" t="e">
        <f t="shared" si="10"/>
        <v>#DIV/0!</v>
      </c>
    </row>
    <row r="66" spans="3:66"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3">
        <v>20</v>
      </c>
      <c r="BH66" s="15" t="e">
        <f t="shared" ref="BH66:BL66" si="28">BH24/$BN24</f>
        <v>#DIV/0!</v>
      </c>
      <c r="BI66" s="15" t="e">
        <f t="shared" si="28"/>
        <v>#DIV/0!</v>
      </c>
      <c r="BJ66" s="15" t="e">
        <f t="shared" si="28"/>
        <v>#DIV/0!</v>
      </c>
      <c r="BK66" s="15" t="e">
        <f t="shared" si="28"/>
        <v>#DIV/0!</v>
      </c>
      <c r="BL66" s="15" t="e">
        <f t="shared" si="28"/>
        <v>#DIV/0!</v>
      </c>
      <c r="BM66" s="16" t="e">
        <f t="shared" si="9"/>
        <v>#DIV/0!</v>
      </c>
      <c r="BN66" s="17" t="e">
        <f t="shared" si="10"/>
        <v>#DIV/0!</v>
      </c>
    </row>
    <row r="67" spans="3:66"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3">
        <v>21</v>
      </c>
      <c r="BH67" s="15" t="e">
        <f t="shared" ref="BH67:BL67" si="29">BH25/$BN25</f>
        <v>#DIV/0!</v>
      </c>
      <c r="BI67" s="15" t="e">
        <f t="shared" si="29"/>
        <v>#DIV/0!</v>
      </c>
      <c r="BJ67" s="15" t="e">
        <f t="shared" si="29"/>
        <v>#DIV/0!</v>
      </c>
      <c r="BK67" s="15" t="e">
        <f t="shared" si="29"/>
        <v>#DIV/0!</v>
      </c>
      <c r="BL67" s="15" t="e">
        <f t="shared" si="29"/>
        <v>#DIV/0!</v>
      </c>
      <c r="BM67" s="16" t="e">
        <f t="shared" si="9"/>
        <v>#DIV/0!</v>
      </c>
      <c r="BN67" s="17" t="e">
        <f t="shared" si="10"/>
        <v>#DIV/0!</v>
      </c>
    </row>
    <row r="68" spans="3:66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3">
        <v>22</v>
      </c>
      <c r="BH68" s="15" t="e">
        <f t="shared" ref="BH68:BL68" si="30">BH26/$BN26</f>
        <v>#DIV/0!</v>
      </c>
      <c r="BI68" s="15" t="e">
        <f t="shared" si="30"/>
        <v>#DIV/0!</v>
      </c>
      <c r="BJ68" s="15" t="e">
        <f t="shared" si="30"/>
        <v>#DIV/0!</v>
      </c>
      <c r="BK68" s="15" t="e">
        <f t="shared" si="30"/>
        <v>#DIV/0!</v>
      </c>
      <c r="BL68" s="15" t="e">
        <f t="shared" si="30"/>
        <v>#DIV/0!</v>
      </c>
      <c r="BM68" s="16" t="e">
        <f t="shared" si="9"/>
        <v>#DIV/0!</v>
      </c>
      <c r="BN68" s="17" t="e">
        <f t="shared" si="10"/>
        <v>#DIV/0!</v>
      </c>
    </row>
    <row r="69" spans="3:66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3">
        <v>23</v>
      </c>
      <c r="BH69" s="15" t="e">
        <f t="shared" ref="BH69:BL69" si="31">BH27/$BN27</f>
        <v>#DIV/0!</v>
      </c>
      <c r="BI69" s="15" t="e">
        <f t="shared" si="31"/>
        <v>#DIV/0!</v>
      </c>
      <c r="BJ69" s="15" t="e">
        <f t="shared" si="31"/>
        <v>#DIV/0!</v>
      </c>
      <c r="BK69" s="15" t="e">
        <f t="shared" si="31"/>
        <v>#DIV/0!</v>
      </c>
      <c r="BL69" s="15" t="e">
        <f t="shared" si="31"/>
        <v>#DIV/0!</v>
      </c>
      <c r="BM69" s="16" t="e">
        <f t="shared" si="9"/>
        <v>#DIV/0!</v>
      </c>
      <c r="BN69" s="17" t="e">
        <f t="shared" si="10"/>
        <v>#DIV/0!</v>
      </c>
    </row>
    <row r="70" spans="3:66">
      <c r="BG70" s="3">
        <v>24</v>
      </c>
      <c r="BH70" s="15" t="e">
        <f t="shared" ref="BH70:BL70" si="32">BH28/$BN28</f>
        <v>#DIV/0!</v>
      </c>
      <c r="BI70" s="15" t="e">
        <f t="shared" si="32"/>
        <v>#DIV/0!</v>
      </c>
      <c r="BJ70" s="15" t="e">
        <f t="shared" si="32"/>
        <v>#DIV/0!</v>
      </c>
      <c r="BK70" s="15" t="e">
        <f t="shared" si="32"/>
        <v>#DIV/0!</v>
      </c>
      <c r="BL70" s="15" t="e">
        <f t="shared" si="32"/>
        <v>#DIV/0!</v>
      </c>
      <c r="BM70" s="16" t="e">
        <f t="shared" si="9"/>
        <v>#DIV/0!</v>
      </c>
      <c r="BN70" s="17" t="e">
        <f t="shared" si="10"/>
        <v>#DIV/0!</v>
      </c>
    </row>
    <row r="71" spans="3:66">
      <c r="BG71" s="3">
        <v>25</v>
      </c>
      <c r="BH71" s="15" t="e">
        <f t="shared" ref="BH71:BL71" si="33">BH29/$BN29</f>
        <v>#DIV/0!</v>
      </c>
      <c r="BI71" s="15" t="e">
        <f t="shared" si="33"/>
        <v>#DIV/0!</v>
      </c>
      <c r="BJ71" s="15" t="e">
        <f t="shared" si="33"/>
        <v>#DIV/0!</v>
      </c>
      <c r="BK71" s="15" t="e">
        <f t="shared" si="33"/>
        <v>#DIV/0!</v>
      </c>
      <c r="BL71" s="15" t="e">
        <f t="shared" si="33"/>
        <v>#DIV/0!</v>
      </c>
      <c r="BM71" s="16" t="e">
        <f t="shared" si="9"/>
        <v>#DIV/0!</v>
      </c>
      <c r="BN71" s="17" t="e">
        <f t="shared" si="10"/>
        <v>#DIV/0!</v>
      </c>
    </row>
    <row r="72" spans="3:66">
      <c r="BG72" s="3">
        <v>26</v>
      </c>
      <c r="BH72" s="15" t="e">
        <f t="shared" ref="BH72:BL72" si="34">BH30/$BN30</f>
        <v>#DIV/0!</v>
      </c>
      <c r="BI72" s="15" t="e">
        <f t="shared" si="34"/>
        <v>#DIV/0!</v>
      </c>
      <c r="BJ72" s="15" t="e">
        <f t="shared" si="34"/>
        <v>#DIV/0!</v>
      </c>
      <c r="BK72" s="15" t="e">
        <f t="shared" si="34"/>
        <v>#DIV/0!</v>
      </c>
      <c r="BL72" s="15" t="e">
        <f t="shared" si="34"/>
        <v>#DIV/0!</v>
      </c>
      <c r="BM72" s="16" t="e">
        <f t="shared" si="9"/>
        <v>#DIV/0!</v>
      </c>
      <c r="BN72" s="17" t="e">
        <f t="shared" si="10"/>
        <v>#DIV/0!</v>
      </c>
    </row>
    <row r="73" spans="3:66">
      <c r="BG73" s="3">
        <v>27</v>
      </c>
      <c r="BH73" s="15" t="e">
        <f t="shared" ref="BH73:BL73" si="35">BH31/$BN31</f>
        <v>#DIV/0!</v>
      </c>
      <c r="BI73" s="15" t="e">
        <f t="shared" si="35"/>
        <v>#DIV/0!</v>
      </c>
      <c r="BJ73" s="15" t="e">
        <f t="shared" si="35"/>
        <v>#DIV/0!</v>
      </c>
      <c r="BK73" s="15" t="e">
        <f t="shared" si="35"/>
        <v>#DIV/0!</v>
      </c>
      <c r="BL73" s="15" t="e">
        <f t="shared" si="35"/>
        <v>#DIV/0!</v>
      </c>
      <c r="BM73" s="16" t="e">
        <f t="shared" si="9"/>
        <v>#DIV/0!</v>
      </c>
      <c r="BN73" s="17" t="e">
        <f t="shared" si="10"/>
        <v>#DIV/0!</v>
      </c>
    </row>
    <row r="74" spans="3:66">
      <c r="BG74" s="3">
        <v>28</v>
      </c>
      <c r="BH74" s="15" t="e">
        <f t="shared" ref="BH74:BL74" si="36">BH32/$BN32</f>
        <v>#DIV/0!</v>
      </c>
      <c r="BI74" s="15" t="e">
        <f t="shared" si="36"/>
        <v>#DIV/0!</v>
      </c>
      <c r="BJ74" s="15" t="e">
        <f t="shared" si="36"/>
        <v>#DIV/0!</v>
      </c>
      <c r="BK74" s="15" t="e">
        <f t="shared" si="36"/>
        <v>#DIV/0!</v>
      </c>
      <c r="BL74" s="15" t="e">
        <f t="shared" si="36"/>
        <v>#DIV/0!</v>
      </c>
      <c r="BM74" s="16" t="e">
        <f t="shared" si="9"/>
        <v>#DIV/0!</v>
      </c>
      <c r="BN74" s="17" t="e">
        <f t="shared" si="10"/>
        <v>#DIV/0!</v>
      </c>
    </row>
    <row r="75" spans="3:66">
      <c r="BG75" s="3">
        <v>29</v>
      </c>
      <c r="BH75" s="15" t="e">
        <f t="shared" ref="BH75:BL75" si="37">BH33/$BN33</f>
        <v>#DIV/0!</v>
      </c>
      <c r="BI75" s="15" t="e">
        <f t="shared" si="37"/>
        <v>#DIV/0!</v>
      </c>
      <c r="BJ75" s="15" t="e">
        <f t="shared" si="37"/>
        <v>#DIV/0!</v>
      </c>
      <c r="BK75" s="15" t="e">
        <f t="shared" si="37"/>
        <v>#DIV/0!</v>
      </c>
      <c r="BL75" s="15" t="e">
        <f t="shared" si="37"/>
        <v>#DIV/0!</v>
      </c>
      <c r="BM75" s="16" t="e">
        <f t="shared" si="9"/>
        <v>#DIV/0!</v>
      </c>
      <c r="BN75" s="17" t="e">
        <f t="shared" si="10"/>
        <v>#DIV/0!</v>
      </c>
    </row>
    <row r="76" spans="3:66">
      <c r="BG76" s="3">
        <v>30</v>
      </c>
      <c r="BH76" s="15" t="e">
        <f t="shared" ref="BH76:BL76" si="38">BH34/$BN34</f>
        <v>#DIV/0!</v>
      </c>
      <c r="BI76" s="15" t="e">
        <f t="shared" si="38"/>
        <v>#DIV/0!</v>
      </c>
      <c r="BJ76" s="15" t="e">
        <f t="shared" si="38"/>
        <v>#DIV/0!</v>
      </c>
      <c r="BK76" s="15" t="e">
        <f t="shared" si="38"/>
        <v>#DIV/0!</v>
      </c>
      <c r="BL76" s="15" t="e">
        <f t="shared" si="38"/>
        <v>#DIV/0!</v>
      </c>
      <c r="BM76" s="16" t="e">
        <f t="shared" si="9"/>
        <v>#DIV/0!</v>
      </c>
      <c r="BN76" s="17" t="e">
        <f t="shared" si="10"/>
        <v>#DIV/0!</v>
      </c>
    </row>
    <row r="77" spans="3:66">
      <c r="BG77" s="3">
        <v>31</v>
      </c>
      <c r="BH77" s="15" t="e">
        <f t="shared" ref="BH77:BL77" si="39">BH35/$BN35</f>
        <v>#DIV/0!</v>
      </c>
      <c r="BI77" s="15" t="e">
        <f t="shared" si="39"/>
        <v>#DIV/0!</v>
      </c>
      <c r="BJ77" s="15" t="e">
        <f t="shared" si="39"/>
        <v>#DIV/0!</v>
      </c>
      <c r="BK77" s="15" t="e">
        <f t="shared" si="39"/>
        <v>#DIV/0!</v>
      </c>
      <c r="BL77" s="15" t="e">
        <f t="shared" si="39"/>
        <v>#DIV/0!</v>
      </c>
      <c r="BM77" s="16" t="e">
        <f t="shared" si="9"/>
        <v>#DIV/0!</v>
      </c>
      <c r="BN77" s="17" t="e">
        <f t="shared" si="10"/>
        <v>#DIV/0!</v>
      </c>
    </row>
    <row r="78" spans="3:66">
      <c r="BG78" s="3">
        <v>32</v>
      </c>
      <c r="BH78" s="15" t="e">
        <f t="shared" ref="BH78:BL78" si="40">BH36/$BN36</f>
        <v>#DIV/0!</v>
      </c>
      <c r="BI78" s="15" t="e">
        <f t="shared" si="40"/>
        <v>#DIV/0!</v>
      </c>
      <c r="BJ78" s="15" t="e">
        <f t="shared" si="40"/>
        <v>#DIV/0!</v>
      </c>
      <c r="BK78" s="15" t="e">
        <f t="shared" si="40"/>
        <v>#DIV/0!</v>
      </c>
      <c r="BL78" s="15" t="e">
        <f t="shared" si="40"/>
        <v>#DIV/0!</v>
      </c>
      <c r="BM78" s="16" t="e">
        <f t="shared" si="9"/>
        <v>#DIV/0!</v>
      </c>
      <c r="BN78" s="17" t="e">
        <f t="shared" si="10"/>
        <v>#DIV/0!</v>
      </c>
    </row>
    <row r="79" spans="3:66">
      <c r="BG79" s="3">
        <v>33</v>
      </c>
      <c r="BH79" s="15" t="e">
        <f t="shared" ref="BH79:BL79" si="41">BH37/$BN37</f>
        <v>#DIV/0!</v>
      </c>
      <c r="BI79" s="15" t="e">
        <f t="shared" si="41"/>
        <v>#DIV/0!</v>
      </c>
      <c r="BJ79" s="15" t="e">
        <f t="shared" si="41"/>
        <v>#DIV/0!</v>
      </c>
      <c r="BK79" s="15" t="e">
        <f t="shared" si="41"/>
        <v>#DIV/0!</v>
      </c>
      <c r="BL79" s="15" t="e">
        <f t="shared" si="41"/>
        <v>#DIV/0!</v>
      </c>
      <c r="BM79" s="16" t="e">
        <f t="shared" si="9"/>
        <v>#DIV/0!</v>
      </c>
      <c r="BN79" s="17" t="e">
        <f t="shared" si="10"/>
        <v>#DIV/0!</v>
      </c>
    </row>
    <row r="80" spans="3:66">
      <c r="BG80" s="3">
        <v>34</v>
      </c>
      <c r="BH80" s="15" t="e">
        <f t="shared" ref="BH80:BL80" si="42">BH38/$BN38</f>
        <v>#DIV/0!</v>
      </c>
      <c r="BI80" s="15" t="e">
        <f t="shared" si="42"/>
        <v>#DIV/0!</v>
      </c>
      <c r="BJ80" s="15" t="e">
        <f t="shared" si="42"/>
        <v>#DIV/0!</v>
      </c>
      <c r="BK80" s="15" t="e">
        <f t="shared" si="42"/>
        <v>#DIV/0!</v>
      </c>
      <c r="BL80" s="15" t="e">
        <f t="shared" si="42"/>
        <v>#DIV/0!</v>
      </c>
      <c r="BM80" s="16" t="e">
        <f t="shared" si="9"/>
        <v>#DIV/0!</v>
      </c>
      <c r="BN80" s="17" t="e">
        <f t="shared" si="10"/>
        <v>#DIV/0!</v>
      </c>
    </row>
    <row r="81" spans="59:66">
      <c r="BG81" s="3">
        <v>35</v>
      </c>
      <c r="BH81" s="15" t="e">
        <f t="shared" ref="BH81:BL81" si="43">BH39/$BN39</f>
        <v>#DIV/0!</v>
      </c>
      <c r="BI81" s="15" t="e">
        <f t="shared" si="43"/>
        <v>#DIV/0!</v>
      </c>
      <c r="BJ81" s="15" t="e">
        <f t="shared" si="43"/>
        <v>#DIV/0!</v>
      </c>
      <c r="BK81" s="15" t="e">
        <f t="shared" si="43"/>
        <v>#DIV/0!</v>
      </c>
      <c r="BL81" s="15" t="e">
        <f t="shared" si="43"/>
        <v>#DIV/0!</v>
      </c>
      <c r="BM81" s="16" t="e">
        <f t="shared" si="9"/>
        <v>#DIV/0!</v>
      </c>
      <c r="BN81" s="17" t="e">
        <f t="shared" si="10"/>
        <v>#DIV/0!</v>
      </c>
    </row>
    <row r="82" spans="59:66">
      <c r="BG82" s="3">
        <v>36</v>
      </c>
      <c r="BH82" s="15" t="e">
        <f t="shared" ref="BH82:BL82" si="44">BH40/$BN40</f>
        <v>#DIV/0!</v>
      </c>
      <c r="BI82" s="15" t="e">
        <f t="shared" si="44"/>
        <v>#DIV/0!</v>
      </c>
      <c r="BJ82" s="15" t="e">
        <f t="shared" si="44"/>
        <v>#DIV/0!</v>
      </c>
      <c r="BK82" s="15" t="e">
        <f t="shared" si="44"/>
        <v>#DIV/0!</v>
      </c>
      <c r="BL82" s="15" t="e">
        <f t="shared" si="44"/>
        <v>#DIV/0!</v>
      </c>
      <c r="BM82" s="16" t="e">
        <f t="shared" si="9"/>
        <v>#DIV/0!</v>
      </c>
      <c r="BN82" s="17" t="e">
        <f t="shared" si="10"/>
        <v>#DIV/0!</v>
      </c>
    </row>
    <row r="83" spans="59:66">
      <c r="BG83" s="3">
        <v>37</v>
      </c>
      <c r="BH83" s="15" t="e">
        <f t="shared" ref="BH83:BL83" si="45">BH41/$BN41</f>
        <v>#DIV/0!</v>
      </c>
      <c r="BI83" s="15" t="e">
        <f t="shared" si="45"/>
        <v>#DIV/0!</v>
      </c>
      <c r="BJ83" s="15" t="e">
        <f t="shared" si="45"/>
        <v>#DIV/0!</v>
      </c>
      <c r="BK83" s="15" t="e">
        <f t="shared" si="45"/>
        <v>#DIV/0!</v>
      </c>
      <c r="BL83" s="15" t="e">
        <f t="shared" si="45"/>
        <v>#DIV/0!</v>
      </c>
      <c r="BM83" s="16" t="e">
        <f t="shared" si="9"/>
        <v>#DIV/0!</v>
      </c>
      <c r="BN83" s="17" t="e">
        <f t="shared" si="10"/>
        <v>#DIV/0!</v>
      </c>
    </row>
    <row r="84" spans="59:66">
      <c r="BG84" s="3">
        <v>38</v>
      </c>
      <c r="BH84" s="15" t="e">
        <f t="shared" ref="BH84:BL84" si="46">BH42/$BN42</f>
        <v>#DIV/0!</v>
      </c>
      <c r="BI84" s="15" t="e">
        <f t="shared" si="46"/>
        <v>#DIV/0!</v>
      </c>
      <c r="BJ84" s="15" t="e">
        <f t="shared" si="46"/>
        <v>#DIV/0!</v>
      </c>
      <c r="BK84" s="15" t="e">
        <f t="shared" si="46"/>
        <v>#DIV/0!</v>
      </c>
      <c r="BL84" s="15" t="e">
        <f t="shared" si="46"/>
        <v>#DIV/0!</v>
      </c>
      <c r="BM84" s="16" t="e">
        <f t="shared" si="9"/>
        <v>#DIV/0!</v>
      </c>
      <c r="BN84" s="17" t="e">
        <f t="shared" si="10"/>
        <v>#DIV/0!</v>
      </c>
    </row>
    <row r="85" spans="59:66">
      <c r="BG85" s="3">
        <v>39</v>
      </c>
      <c r="BH85" s="15" t="e">
        <f t="shared" ref="BH85:BL85" si="47">BH43/$BN43</f>
        <v>#DIV/0!</v>
      </c>
      <c r="BI85" s="15" t="e">
        <f t="shared" si="47"/>
        <v>#DIV/0!</v>
      </c>
      <c r="BJ85" s="15" t="e">
        <f t="shared" si="47"/>
        <v>#DIV/0!</v>
      </c>
      <c r="BK85" s="15" t="e">
        <f t="shared" si="47"/>
        <v>#DIV/0!</v>
      </c>
      <c r="BL85" s="15" t="e">
        <f t="shared" si="47"/>
        <v>#DIV/0!</v>
      </c>
      <c r="BM85" s="16" t="e">
        <f t="shared" si="9"/>
        <v>#DIV/0!</v>
      </c>
      <c r="BN85" s="17" t="e">
        <f t="shared" si="10"/>
        <v>#DIV/0!</v>
      </c>
    </row>
    <row r="86" spans="59:66">
      <c r="BG86" s="3">
        <v>40</v>
      </c>
      <c r="BH86" s="15" t="e">
        <f t="shared" ref="BH86:BL86" si="48">BH44/$BN44</f>
        <v>#DIV/0!</v>
      </c>
      <c r="BI86" s="15" t="e">
        <f t="shared" si="48"/>
        <v>#DIV/0!</v>
      </c>
      <c r="BJ86" s="15" t="e">
        <f t="shared" si="48"/>
        <v>#DIV/0!</v>
      </c>
      <c r="BK86" s="15" t="e">
        <f t="shared" si="48"/>
        <v>#DIV/0!</v>
      </c>
      <c r="BL86" s="15" t="e">
        <f t="shared" si="48"/>
        <v>#DIV/0!</v>
      </c>
      <c r="BM86" s="16" t="e">
        <f t="shared" si="9"/>
        <v>#DIV/0!</v>
      </c>
      <c r="BN86" s="17" t="e">
        <f t="shared" si="10"/>
        <v>#DIV/0!</v>
      </c>
    </row>
  </sheetData>
  <sheetProtection password="C7E0" sheet="1" objects="1" scenarios="1"/>
  <mergeCells count="1">
    <mergeCell ref="A4:B4"/>
  </mergeCells>
  <dataValidations count="5">
    <dataValidation type="list" allowBlank="1" showInputMessage="1" showErrorMessage="1" sqref="N53:N55">
      <formula1>$T$5:$T$8</formula1>
    </dataValidation>
    <dataValidation type="list" allowBlank="1" showInputMessage="1" showErrorMessage="1" sqref="O53:O55 C53:M55">
      <formula1>$S$5:$S$8</formula1>
    </dataValidation>
    <dataValidation type="list" allowBlank="1" showInputMessage="1" showErrorMessage="1" sqref="P53:BF55 BO53:BO55">
      <formula1>#REF!</formula1>
    </dataValidation>
    <dataValidation type="list" allowBlank="1" showInputMessage="1" showErrorMessage="1" sqref="BF5:BF45 C45:BE45">
      <formula1>réponse</formula1>
    </dataValidation>
    <dataValidation type="list" showDropDown="1" sqref="C5:BE44">
      <formula1>réponse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&amp;LMA.DB.19a.00 30/01/13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59"/>
  <sheetViews>
    <sheetView workbookViewId="0">
      <selection activeCell="B12" sqref="B12"/>
    </sheetView>
  </sheetViews>
  <sheetFormatPr baseColWidth="10" defaultRowHeight="11.25"/>
  <cols>
    <col min="1" max="1" width="15.28515625" style="2" customWidth="1"/>
    <col min="2" max="2" width="12.7109375" style="2" customWidth="1"/>
    <col min="3" max="3" width="11.42578125" style="2"/>
    <col min="4" max="4" width="14.7109375" style="2" customWidth="1"/>
    <col min="5" max="5" width="12.7109375" style="2" customWidth="1"/>
    <col min="6" max="16384" width="11.42578125" style="2"/>
  </cols>
  <sheetData>
    <row r="1" spans="1:7">
      <c r="A1" s="39" t="s">
        <v>20</v>
      </c>
    </row>
    <row r="2" spans="1:7" ht="12" thickBot="1"/>
    <row r="3" spans="1:7" ht="16.5" customHeight="1">
      <c r="A3" s="28" t="s">
        <v>12</v>
      </c>
      <c r="B3" s="29" t="s">
        <v>13</v>
      </c>
      <c r="D3" s="28" t="s">
        <v>14</v>
      </c>
      <c r="E3" s="29" t="s">
        <v>15</v>
      </c>
    </row>
    <row r="4" spans="1:7">
      <c r="A4" s="30">
        <v>1</v>
      </c>
      <c r="B4" s="44">
        <v>1</v>
      </c>
      <c r="D4" s="30">
        <v>1</v>
      </c>
      <c r="E4" s="51">
        <f>B4</f>
        <v>1</v>
      </c>
    </row>
    <row r="5" spans="1:7">
      <c r="A5" s="30">
        <v>2</v>
      </c>
      <c r="B5" s="44">
        <v>1</v>
      </c>
      <c r="D5" s="30">
        <v>2</v>
      </c>
      <c r="E5" s="51">
        <f t="shared" ref="E5:E58" si="0">B5</f>
        <v>1</v>
      </c>
    </row>
    <row r="6" spans="1:7" ht="12.75">
      <c r="A6" s="30">
        <v>3</v>
      </c>
      <c r="B6" s="44">
        <v>1</v>
      </c>
      <c r="D6" s="30">
        <v>3</v>
      </c>
      <c r="E6" s="51">
        <f t="shared" si="0"/>
        <v>1</v>
      </c>
      <c r="G6" s="32" t="s">
        <v>19</v>
      </c>
    </row>
    <row r="7" spans="1:7">
      <c r="A7" s="30">
        <v>4</v>
      </c>
      <c r="B7" s="44">
        <v>1</v>
      </c>
      <c r="D7" s="30">
        <v>4</v>
      </c>
      <c r="E7" s="51">
        <f t="shared" si="0"/>
        <v>1</v>
      </c>
    </row>
    <row r="8" spans="1:7">
      <c r="A8" s="30">
        <v>5</v>
      </c>
      <c r="B8" s="44">
        <v>1</v>
      </c>
      <c r="D8" s="30">
        <v>5</v>
      </c>
      <c r="E8" s="51">
        <f t="shared" si="0"/>
        <v>1</v>
      </c>
    </row>
    <row r="9" spans="1:7">
      <c r="A9" s="30">
        <v>6</v>
      </c>
      <c r="B9" s="44"/>
      <c r="D9" s="30">
        <v>6</v>
      </c>
      <c r="E9" s="51">
        <f t="shared" si="0"/>
        <v>0</v>
      </c>
    </row>
    <row r="10" spans="1:7">
      <c r="A10" s="30">
        <v>7</v>
      </c>
      <c r="B10" s="44">
        <v>1</v>
      </c>
      <c r="D10" s="30">
        <v>7</v>
      </c>
      <c r="E10" s="51">
        <f t="shared" si="0"/>
        <v>1</v>
      </c>
    </row>
    <row r="11" spans="1:7">
      <c r="A11" s="30">
        <v>8</v>
      </c>
      <c r="B11" s="44"/>
      <c r="D11" s="30">
        <v>8</v>
      </c>
      <c r="E11" s="51">
        <f t="shared" si="0"/>
        <v>0</v>
      </c>
    </row>
    <row r="12" spans="1:7">
      <c r="A12" s="30">
        <v>9</v>
      </c>
      <c r="B12" s="44"/>
      <c r="D12" s="30">
        <v>9</v>
      </c>
      <c r="E12" s="51">
        <f t="shared" si="0"/>
        <v>0</v>
      </c>
    </row>
    <row r="13" spans="1:7">
      <c r="A13" s="30">
        <v>10</v>
      </c>
      <c r="B13" s="44"/>
      <c r="D13" s="30">
        <v>10</v>
      </c>
      <c r="E13" s="51">
        <f t="shared" si="0"/>
        <v>0</v>
      </c>
    </row>
    <row r="14" spans="1:7">
      <c r="A14" s="30">
        <v>11</v>
      </c>
      <c r="B14" s="44"/>
      <c r="D14" s="30">
        <v>11</v>
      </c>
      <c r="E14" s="51">
        <f t="shared" si="0"/>
        <v>0</v>
      </c>
    </row>
    <row r="15" spans="1:7">
      <c r="A15" s="30">
        <v>12</v>
      </c>
      <c r="B15" s="44"/>
      <c r="D15" s="30">
        <v>12</v>
      </c>
      <c r="E15" s="51">
        <f t="shared" si="0"/>
        <v>0</v>
      </c>
    </row>
    <row r="16" spans="1:7">
      <c r="A16" s="30">
        <v>13</v>
      </c>
      <c r="B16" s="44"/>
      <c r="D16" s="30">
        <v>13</v>
      </c>
      <c r="E16" s="51">
        <f t="shared" si="0"/>
        <v>0</v>
      </c>
    </row>
    <row r="17" spans="1:5">
      <c r="A17" s="30">
        <v>14</v>
      </c>
      <c r="B17" s="44"/>
      <c r="D17" s="30">
        <v>14</v>
      </c>
      <c r="E17" s="51">
        <f t="shared" si="0"/>
        <v>0</v>
      </c>
    </row>
    <row r="18" spans="1:5">
      <c r="A18" s="30">
        <v>15</v>
      </c>
      <c r="B18" s="44"/>
      <c r="D18" s="30">
        <v>15</v>
      </c>
      <c r="E18" s="51">
        <f t="shared" si="0"/>
        <v>0</v>
      </c>
    </row>
    <row r="19" spans="1:5">
      <c r="A19" s="30">
        <v>16</v>
      </c>
      <c r="B19" s="44"/>
      <c r="D19" s="30">
        <v>16</v>
      </c>
      <c r="E19" s="51">
        <f t="shared" si="0"/>
        <v>0</v>
      </c>
    </row>
    <row r="20" spans="1:5">
      <c r="A20" s="30">
        <v>17</v>
      </c>
      <c r="B20" s="44"/>
      <c r="D20" s="30">
        <v>17</v>
      </c>
      <c r="E20" s="51">
        <f t="shared" si="0"/>
        <v>0</v>
      </c>
    </row>
    <row r="21" spans="1:5">
      <c r="A21" s="30">
        <v>18</v>
      </c>
      <c r="B21" s="51"/>
      <c r="D21" s="30">
        <v>18</v>
      </c>
      <c r="E21" s="51">
        <f t="shared" si="0"/>
        <v>0</v>
      </c>
    </row>
    <row r="22" spans="1:5">
      <c r="A22" s="30">
        <v>19</v>
      </c>
      <c r="B22" s="51"/>
      <c r="D22" s="30">
        <v>19</v>
      </c>
      <c r="E22" s="51">
        <f t="shared" si="0"/>
        <v>0</v>
      </c>
    </row>
    <row r="23" spans="1:5">
      <c r="A23" s="30">
        <v>20</v>
      </c>
      <c r="B23" s="51"/>
      <c r="D23" s="30">
        <v>20</v>
      </c>
      <c r="E23" s="51">
        <f t="shared" si="0"/>
        <v>0</v>
      </c>
    </row>
    <row r="24" spans="1:5">
      <c r="A24" s="30">
        <v>21</v>
      </c>
      <c r="B24" s="51"/>
      <c r="D24" s="30">
        <v>21</v>
      </c>
      <c r="E24" s="51">
        <f t="shared" si="0"/>
        <v>0</v>
      </c>
    </row>
    <row r="25" spans="1:5">
      <c r="A25" s="30">
        <v>22</v>
      </c>
      <c r="B25" s="51"/>
      <c r="D25" s="30">
        <v>22</v>
      </c>
      <c r="E25" s="51">
        <f t="shared" si="0"/>
        <v>0</v>
      </c>
    </row>
    <row r="26" spans="1:5">
      <c r="A26" s="30">
        <v>23</v>
      </c>
      <c r="B26" s="51"/>
      <c r="D26" s="30">
        <v>23</v>
      </c>
      <c r="E26" s="51">
        <f t="shared" si="0"/>
        <v>0</v>
      </c>
    </row>
    <row r="27" spans="1:5">
      <c r="A27" s="30">
        <v>24</v>
      </c>
      <c r="B27" s="51"/>
      <c r="D27" s="30">
        <v>24</v>
      </c>
      <c r="E27" s="51">
        <f t="shared" si="0"/>
        <v>0</v>
      </c>
    </row>
    <row r="28" spans="1:5">
      <c r="A28" s="30">
        <v>25</v>
      </c>
      <c r="B28" s="51"/>
      <c r="D28" s="30">
        <v>25</v>
      </c>
      <c r="E28" s="51">
        <f t="shared" si="0"/>
        <v>0</v>
      </c>
    </row>
    <row r="29" spans="1:5">
      <c r="A29" s="30">
        <v>26</v>
      </c>
      <c r="B29" s="51"/>
      <c r="D29" s="30">
        <v>26</v>
      </c>
      <c r="E29" s="51">
        <f t="shared" si="0"/>
        <v>0</v>
      </c>
    </row>
    <row r="30" spans="1:5">
      <c r="A30" s="30">
        <v>27</v>
      </c>
      <c r="B30" s="51"/>
      <c r="D30" s="30">
        <v>27</v>
      </c>
      <c r="E30" s="51">
        <f t="shared" si="0"/>
        <v>0</v>
      </c>
    </row>
    <row r="31" spans="1:5">
      <c r="A31" s="30">
        <v>28</v>
      </c>
      <c r="B31" s="51"/>
      <c r="D31" s="30">
        <v>28</v>
      </c>
      <c r="E31" s="51">
        <f t="shared" si="0"/>
        <v>0</v>
      </c>
    </row>
    <row r="32" spans="1:5">
      <c r="A32" s="30">
        <v>29</v>
      </c>
      <c r="B32" s="51"/>
      <c r="D32" s="30">
        <v>29</v>
      </c>
      <c r="E32" s="51">
        <f t="shared" si="0"/>
        <v>0</v>
      </c>
    </row>
    <row r="33" spans="1:5">
      <c r="A33" s="30">
        <v>30</v>
      </c>
      <c r="B33" s="51"/>
      <c r="D33" s="30">
        <v>30</v>
      </c>
      <c r="E33" s="51">
        <f t="shared" si="0"/>
        <v>0</v>
      </c>
    </row>
    <row r="34" spans="1:5">
      <c r="A34" s="30">
        <v>31</v>
      </c>
      <c r="B34" s="51"/>
      <c r="D34" s="30">
        <v>31</v>
      </c>
      <c r="E34" s="51">
        <f t="shared" si="0"/>
        <v>0</v>
      </c>
    </row>
    <row r="35" spans="1:5">
      <c r="A35" s="30">
        <v>32</v>
      </c>
      <c r="B35" s="51"/>
      <c r="D35" s="30">
        <v>32</v>
      </c>
      <c r="E35" s="51">
        <f t="shared" si="0"/>
        <v>0</v>
      </c>
    </row>
    <row r="36" spans="1:5">
      <c r="A36" s="30">
        <v>33</v>
      </c>
      <c r="B36" s="51"/>
      <c r="D36" s="30">
        <v>33</v>
      </c>
      <c r="E36" s="51">
        <f t="shared" si="0"/>
        <v>0</v>
      </c>
    </row>
    <row r="37" spans="1:5">
      <c r="A37" s="30">
        <v>34</v>
      </c>
      <c r="B37" s="51"/>
      <c r="D37" s="30">
        <v>34</v>
      </c>
      <c r="E37" s="51">
        <f t="shared" si="0"/>
        <v>0</v>
      </c>
    </row>
    <row r="38" spans="1:5">
      <c r="A38" s="30">
        <v>35</v>
      </c>
      <c r="B38" s="51"/>
      <c r="D38" s="30">
        <v>35</v>
      </c>
      <c r="E38" s="51">
        <f t="shared" si="0"/>
        <v>0</v>
      </c>
    </row>
    <row r="39" spans="1:5">
      <c r="A39" s="30">
        <v>36</v>
      </c>
      <c r="B39" s="51"/>
      <c r="D39" s="30">
        <v>36</v>
      </c>
      <c r="E39" s="51">
        <f t="shared" si="0"/>
        <v>0</v>
      </c>
    </row>
    <row r="40" spans="1:5">
      <c r="A40" s="30">
        <v>37</v>
      </c>
      <c r="B40" s="51"/>
      <c r="D40" s="30">
        <v>37</v>
      </c>
      <c r="E40" s="51">
        <f t="shared" si="0"/>
        <v>0</v>
      </c>
    </row>
    <row r="41" spans="1:5">
      <c r="A41" s="30">
        <v>38</v>
      </c>
      <c r="B41" s="51"/>
      <c r="D41" s="30">
        <v>38</v>
      </c>
      <c r="E41" s="51">
        <f t="shared" si="0"/>
        <v>0</v>
      </c>
    </row>
    <row r="42" spans="1:5">
      <c r="A42" s="30">
        <v>39</v>
      </c>
      <c r="B42" s="51"/>
      <c r="D42" s="30">
        <v>39</v>
      </c>
      <c r="E42" s="51">
        <f t="shared" si="0"/>
        <v>0</v>
      </c>
    </row>
    <row r="43" spans="1:5">
      <c r="A43" s="30">
        <v>40</v>
      </c>
      <c r="B43" s="51"/>
      <c r="D43" s="30">
        <v>40</v>
      </c>
      <c r="E43" s="51">
        <f t="shared" si="0"/>
        <v>0</v>
      </c>
    </row>
    <row r="44" spans="1:5">
      <c r="A44" s="30">
        <v>41</v>
      </c>
      <c r="B44" s="51"/>
      <c r="D44" s="30">
        <v>41</v>
      </c>
      <c r="E44" s="51">
        <f t="shared" si="0"/>
        <v>0</v>
      </c>
    </row>
    <row r="45" spans="1:5">
      <c r="A45" s="30">
        <v>42</v>
      </c>
      <c r="B45" s="51"/>
      <c r="D45" s="30">
        <v>42</v>
      </c>
      <c r="E45" s="51">
        <f t="shared" si="0"/>
        <v>0</v>
      </c>
    </row>
    <row r="46" spans="1:5">
      <c r="A46" s="30">
        <v>43</v>
      </c>
      <c r="B46" s="51"/>
      <c r="D46" s="30">
        <v>43</v>
      </c>
      <c r="E46" s="51">
        <f t="shared" si="0"/>
        <v>0</v>
      </c>
    </row>
    <row r="47" spans="1:5">
      <c r="A47" s="30">
        <v>44</v>
      </c>
      <c r="B47" s="51"/>
      <c r="D47" s="30">
        <v>44</v>
      </c>
      <c r="E47" s="51">
        <f t="shared" si="0"/>
        <v>0</v>
      </c>
    </row>
    <row r="48" spans="1:5">
      <c r="A48" s="30">
        <v>45</v>
      </c>
      <c r="B48" s="51"/>
      <c r="D48" s="30">
        <v>45</v>
      </c>
      <c r="E48" s="51">
        <f t="shared" si="0"/>
        <v>0</v>
      </c>
    </row>
    <row r="49" spans="1:5">
      <c r="A49" s="30">
        <v>46</v>
      </c>
      <c r="B49" s="51"/>
      <c r="D49" s="30">
        <v>46</v>
      </c>
      <c r="E49" s="51">
        <f t="shared" si="0"/>
        <v>0</v>
      </c>
    </row>
    <row r="50" spans="1:5">
      <c r="A50" s="30">
        <v>47</v>
      </c>
      <c r="B50" s="51"/>
      <c r="D50" s="30">
        <v>47</v>
      </c>
      <c r="E50" s="51">
        <f t="shared" si="0"/>
        <v>0</v>
      </c>
    </row>
    <row r="51" spans="1:5">
      <c r="A51" s="30">
        <v>48</v>
      </c>
      <c r="B51" s="51"/>
      <c r="D51" s="30">
        <v>48</v>
      </c>
      <c r="E51" s="51">
        <f t="shared" si="0"/>
        <v>0</v>
      </c>
    </row>
    <row r="52" spans="1:5">
      <c r="A52" s="30">
        <v>49</v>
      </c>
      <c r="B52" s="51"/>
      <c r="D52" s="30">
        <v>49</v>
      </c>
      <c r="E52" s="51">
        <f t="shared" si="0"/>
        <v>0</v>
      </c>
    </row>
    <row r="53" spans="1:5">
      <c r="A53" s="30">
        <v>50</v>
      </c>
      <c r="B53" s="51"/>
      <c r="D53" s="30">
        <v>50</v>
      </c>
      <c r="E53" s="51">
        <f t="shared" si="0"/>
        <v>0</v>
      </c>
    </row>
    <row r="54" spans="1:5">
      <c r="A54" s="30">
        <v>51</v>
      </c>
      <c r="B54" s="51"/>
      <c r="D54" s="30">
        <v>51</v>
      </c>
      <c r="E54" s="51">
        <f t="shared" si="0"/>
        <v>0</v>
      </c>
    </row>
    <row r="55" spans="1:5">
      <c r="A55" s="30">
        <v>52</v>
      </c>
      <c r="B55" s="51"/>
      <c r="D55" s="30">
        <v>52</v>
      </c>
      <c r="E55" s="51">
        <f t="shared" si="0"/>
        <v>0</v>
      </c>
    </row>
    <row r="56" spans="1:5">
      <c r="A56" s="30">
        <v>53</v>
      </c>
      <c r="B56" s="51"/>
      <c r="D56" s="30">
        <v>53</v>
      </c>
      <c r="E56" s="51">
        <f t="shared" si="0"/>
        <v>0</v>
      </c>
    </row>
    <row r="57" spans="1:5">
      <c r="A57" s="30">
        <v>54</v>
      </c>
      <c r="B57" s="51"/>
      <c r="D57" s="30">
        <v>54</v>
      </c>
      <c r="E57" s="51">
        <f t="shared" si="0"/>
        <v>0</v>
      </c>
    </row>
    <row r="58" spans="1:5">
      <c r="A58" s="30">
        <v>55</v>
      </c>
      <c r="B58" s="51"/>
      <c r="D58" s="30">
        <v>55</v>
      </c>
      <c r="E58" s="51">
        <f t="shared" si="0"/>
        <v>0</v>
      </c>
    </row>
    <row r="59" spans="1:5" ht="18" customHeight="1" thickBot="1">
      <c r="A59" s="31" t="s">
        <v>16</v>
      </c>
      <c r="B59" s="33">
        <f>AVERAGE(B4:B58)</f>
        <v>1</v>
      </c>
      <c r="D59" s="31" t="s">
        <v>17</v>
      </c>
      <c r="E59" s="33">
        <f>AVERAGE(E4:E58)</f>
        <v>0.10909090909090909</v>
      </c>
    </row>
  </sheetData>
  <sheetProtection password="C7E0" sheet="1" objects="1" scenarios="1"/>
  <dataValidations count="1">
    <dataValidation type="list" showDropDown="1" sqref="B4:B20">
      <formula1>réponse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&amp;CMA.DB.19a.00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59"/>
  <sheetViews>
    <sheetView workbookViewId="0">
      <selection activeCell="B33" sqref="B33"/>
    </sheetView>
  </sheetViews>
  <sheetFormatPr baseColWidth="10" defaultRowHeight="11.25"/>
  <cols>
    <col min="1" max="1" width="15.28515625" style="2" customWidth="1"/>
    <col min="2" max="2" width="12.7109375" style="2" customWidth="1"/>
    <col min="3" max="3" width="11.42578125" style="2"/>
    <col min="4" max="4" width="14.7109375" style="2" customWidth="1"/>
    <col min="5" max="5" width="12.7109375" style="2" customWidth="1"/>
    <col min="6" max="16384" width="11.42578125" style="2"/>
  </cols>
  <sheetData>
    <row r="1" spans="1:7" ht="12.75">
      <c r="A1" s="42" t="s">
        <v>26</v>
      </c>
    </row>
    <row r="2" spans="1:7" ht="12" thickBot="1"/>
    <row r="3" spans="1:7" ht="16.5" customHeight="1">
      <c r="A3" s="28" t="s">
        <v>12</v>
      </c>
      <c r="B3" s="29" t="s">
        <v>13</v>
      </c>
      <c r="D3" s="28" t="s">
        <v>14</v>
      </c>
      <c r="E3" s="29" t="s">
        <v>15</v>
      </c>
    </row>
    <row r="4" spans="1:7">
      <c r="A4" s="30">
        <v>1</v>
      </c>
      <c r="B4" s="54">
        <v>2</v>
      </c>
      <c r="D4" s="30">
        <v>1</v>
      </c>
      <c r="E4" s="51">
        <f>B4</f>
        <v>2</v>
      </c>
    </row>
    <row r="5" spans="1:7">
      <c r="A5" s="30">
        <v>2</v>
      </c>
      <c r="B5" s="54">
        <v>2</v>
      </c>
      <c r="D5" s="30">
        <v>2</v>
      </c>
      <c r="E5" s="51">
        <f t="shared" ref="E5:E58" si="0">B5</f>
        <v>2</v>
      </c>
    </row>
    <row r="6" spans="1:7" ht="12.75">
      <c r="A6" s="30">
        <v>3</v>
      </c>
      <c r="B6" s="54">
        <v>2</v>
      </c>
      <c r="D6" s="30">
        <v>3</v>
      </c>
      <c r="E6" s="51">
        <f t="shared" si="0"/>
        <v>2</v>
      </c>
      <c r="G6" s="32" t="s">
        <v>19</v>
      </c>
    </row>
    <row r="7" spans="1:7">
      <c r="A7" s="30">
        <v>4</v>
      </c>
      <c r="B7" s="54">
        <v>2</v>
      </c>
      <c r="D7" s="30">
        <v>4</v>
      </c>
      <c r="E7" s="51">
        <f t="shared" si="0"/>
        <v>2</v>
      </c>
    </row>
    <row r="8" spans="1:7">
      <c r="A8" s="30">
        <v>5</v>
      </c>
      <c r="B8" s="54">
        <v>2</v>
      </c>
      <c r="D8" s="30">
        <v>5</v>
      </c>
      <c r="E8" s="51">
        <f t="shared" si="0"/>
        <v>2</v>
      </c>
    </row>
    <row r="9" spans="1:7">
      <c r="A9" s="30">
        <v>6</v>
      </c>
      <c r="B9" s="44">
        <v>2</v>
      </c>
      <c r="D9" s="30">
        <v>6</v>
      </c>
      <c r="E9" s="51">
        <f t="shared" si="0"/>
        <v>2</v>
      </c>
    </row>
    <row r="10" spans="1:7">
      <c r="A10" s="30">
        <v>7</v>
      </c>
      <c r="B10" s="54">
        <v>2</v>
      </c>
      <c r="D10" s="30">
        <v>7</v>
      </c>
      <c r="E10" s="51">
        <f t="shared" si="0"/>
        <v>2</v>
      </c>
    </row>
    <row r="11" spans="1:7">
      <c r="A11" s="30">
        <v>8</v>
      </c>
      <c r="B11" s="44"/>
      <c r="D11" s="30">
        <v>8</v>
      </c>
      <c r="E11" s="51">
        <f t="shared" si="0"/>
        <v>0</v>
      </c>
    </row>
    <row r="12" spans="1:7">
      <c r="A12" s="30">
        <v>9</v>
      </c>
      <c r="B12" s="44"/>
      <c r="D12" s="30">
        <v>9</v>
      </c>
      <c r="E12" s="51">
        <f t="shared" si="0"/>
        <v>0</v>
      </c>
    </row>
    <row r="13" spans="1:7">
      <c r="A13" s="30">
        <v>10</v>
      </c>
      <c r="B13" s="44"/>
      <c r="D13" s="30">
        <v>10</v>
      </c>
      <c r="E13" s="51">
        <f t="shared" si="0"/>
        <v>0</v>
      </c>
    </row>
    <row r="14" spans="1:7">
      <c r="A14" s="30">
        <v>11</v>
      </c>
      <c r="B14" s="44"/>
      <c r="D14" s="30">
        <v>11</v>
      </c>
      <c r="E14" s="51">
        <f t="shared" si="0"/>
        <v>0</v>
      </c>
    </row>
    <row r="15" spans="1:7">
      <c r="A15" s="30">
        <v>12</v>
      </c>
      <c r="B15" s="44"/>
      <c r="D15" s="30">
        <v>12</v>
      </c>
      <c r="E15" s="51">
        <f t="shared" si="0"/>
        <v>0</v>
      </c>
    </row>
    <row r="16" spans="1:7">
      <c r="A16" s="30">
        <v>13</v>
      </c>
      <c r="B16" s="52"/>
      <c r="D16" s="30">
        <v>13</v>
      </c>
      <c r="E16" s="51">
        <f t="shared" si="0"/>
        <v>0</v>
      </c>
    </row>
    <row r="17" spans="1:5">
      <c r="A17" s="30">
        <v>14</v>
      </c>
      <c r="B17" s="52"/>
      <c r="D17" s="30">
        <v>14</v>
      </c>
      <c r="E17" s="51">
        <f t="shared" si="0"/>
        <v>0</v>
      </c>
    </row>
    <row r="18" spans="1:5">
      <c r="A18" s="30">
        <v>15</v>
      </c>
      <c r="B18" s="52"/>
      <c r="D18" s="30">
        <v>15</v>
      </c>
      <c r="E18" s="51">
        <f t="shared" si="0"/>
        <v>0</v>
      </c>
    </row>
    <row r="19" spans="1:5">
      <c r="A19" s="30">
        <v>16</v>
      </c>
      <c r="B19" s="52"/>
      <c r="D19" s="30">
        <v>16</v>
      </c>
      <c r="E19" s="51">
        <f t="shared" si="0"/>
        <v>0</v>
      </c>
    </row>
    <row r="20" spans="1:5">
      <c r="A20" s="30">
        <v>17</v>
      </c>
      <c r="B20" s="52"/>
      <c r="D20" s="30">
        <v>17</v>
      </c>
      <c r="E20" s="51">
        <f t="shared" si="0"/>
        <v>0</v>
      </c>
    </row>
    <row r="21" spans="1:5">
      <c r="A21" s="30">
        <v>18</v>
      </c>
      <c r="B21" s="51"/>
      <c r="D21" s="30">
        <v>18</v>
      </c>
      <c r="E21" s="51">
        <f t="shared" si="0"/>
        <v>0</v>
      </c>
    </row>
    <row r="22" spans="1:5">
      <c r="A22" s="30">
        <v>19</v>
      </c>
      <c r="B22" s="51"/>
      <c r="D22" s="30">
        <v>19</v>
      </c>
      <c r="E22" s="51">
        <f t="shared" si="0"/>
        <v>0</v>
      </c>
    </row>
    <row r="23" spans="1:5">
      <c r="A23" s="30">
        <v>20</v>
      </c>
      <c r="B23" s="51"/>
      <c r="D23" s="30">
        <v>20</v>
      </c>
      <c r="E23" s="51">
        <f t="shared" si="0"/>
        <v>0</v>
      </c>
    </row>
    <row r="24" spans="1:5">
      <c r="A24" s="30">
        <v>21</v>
      </c>
      <c r="B24" s="51"/>
      <c r="D24" s="30">
        <v>21</v>
      </c>
      <c r="E24" s="51">
        <f t="shared" si="0"/>
        <v>0</v>
      </c>
    </row>
    <row r="25" spans="1:5">
      <c r="A25" s="30">
        <v>22</v>
      </c>
      <c r="B25" s="51"/>
      <c r="D25" s="30">
        <v>22</v>
      </c>
      <c r="E25" s="51">
        <f t="shared" si="0"/>
        <v>0</v>
      </c>
    </row>
    <row r="26" spans="1:5">
      <c r="A26" s="30">
        <v>23</v>
      </c>
      <c r="B26" s="51"/>
      <c r="D26" s="30">
        <v>23</v>
      </c>
      <c r="E26" s="51">
        <f t="shared" si="0"/>
        <v>0</v>
      </c>
    </row>
    <row r="27" spans="1:5">
      <c r="A27" s="30">
        <v>24</v>
      </c>
      <c r="B27" s="51"/>
      <c r="D27" s="30">
        <v>24</v>
      </c>
      <c r="E27" s="51">
        <f t="shared" si="0"/>
        <v>0</v>
      </c>
    </row>
    <row r="28" spans="1:5">
      <c r="A28" s="30">
        <v>25</v>
      </c>
      <c r="B28" s="51"/>
      <c r="D28" s="30">
        <v>25</v>
      </c>
      <c r="E28" s="51">
        <f t="shared" si="0"/>
        <v>0</v>
      </c>
    </row>
    <row r="29" spans="1:5">
      <c r="A29" s="30">
        <v>26</v>
      </c>
      <c r="B29" s="51"/>
      <c r="D29" s="30">
        <v>26</v>
      </c>
      <c r="E29" s="51">
        <f t="shared" si="0"/>
        <v>0</v>
      </c>
    </row>
    <row r="30" spans="1:5">
      <c r="A30" s="30">
        <v>27</v>
      </c>
      <c r="B30" s="51"/>
      <c r="D30" s="30">
        <v>27</v>
      </c>
      <c r="E30" s="51">
        <f t="shared" si="0"/>
        <v>0</v>
      </c>
    </row>
    <row r="31" spans="1:5">
      <c r="A31" s="30">
        <v>28</v>
      </c>
      <c r="B31" s="51"/>
      <c r="D31" s="30">
        <v>28</v>
      </c>
      <c r="E31" s="51">
        <f t="shared" si="0"/>
        <v>0</v>
      </c>
    </row>
    <row r="32" spans="1:5">
      <c r="A32" s="30">
        <v>29</v>
      </c>
      <c r="B32" s="51"/>
      <c r="D32" s="30">
        <v>29</v>
      </c>
      <c r="E32" s="51">
        <f t="shared" si="0"/>
        <v>0</v>
      </c>
    </row>
    <row r="33" spans="1:5">
      <c r="A33" s="30">
        <v>30</v>
      </c>
      <c r="B33" s="51"/>
      <c r="D33" s="30">
        <v>30</v>
      </c>
      <c r="E33" s="51">
        <f t="shared" si="0"/>
        <v>0</v>
      </c>
    </row>
    <row r="34" spans="1:5">
      <c r="A34" s="30">
        <v>31</v>
      </c>
      <c r="B34" s="51"/>
      <c r="D34" s="30">
        <v>31</v>
      </c>
      <c r="E34" s="51">
        <f t="shared" si="0"/>
        <v>0</v>
      </c>
    </row>
    <row r="35" spans="1:5">
      <c r="A35" s="30">
        <v>32</v>
      </c>
      <c r="B35" s="51"/>
      <c r="D35" s="30">
        <v>32</v>
      </c>
      <c r="E35" s="51">
        <f t="shared" si="0"/>
        <v>0</v>
      </c>
    </row>
    <row r="36" spans="1:5">
      <c r="A36" s="30">
        <v>33</v>
      </c>
      <c r="B36" s="51"/>
      <c r="D36" s="30">
        <v>33</v>
      </c>
      <c r="E36" s="51">
        <f t="shared" si="0"/>
        <v>0</v>
      </c>
    </row>
    <row r="37" spans="1:5">
      <c r="A37" s="30">
        <v>34</v>
      </c>
      <c r="B37" s="51"/>
      <c r="D37" s="30">
        <v>34</v>
      </c>
      <c r="E37" s="51">
        <f t="shared" si="0"/>
        <v>0</v>
      </c>
    </row>
    <row r="38" spans="1:5">
      <c r="A38" s="30">
        <v>35</v>
      </c>
      <c r="B38" s="51"/>
      <c r="D38" s="30">
        <v>35</v>
      </c>
      <c r="E38" s="51">
        <f t="shared" si="0"/>
        <v>0</v>
      </c>
    </row>
    <row r="39" spans="1:5">
      <c r="A39" s="30">
        <v>36</v>
      </c>
      <c r="B39" s="51"/>
      <c r="D39" s="30">
        <v>36</v>
      </c>
      <c r="E39" s="51">
        <f t="shared" si="0"/>
        <v>0</v>
      </c>
    </row>
    <row r="40" spans="1:5">
      <c r="A40" s="30">
        <v>37</v>
      </c>
      <c r="B40" s="51"/>
      <c r="D40" s="30">
        <v>37</v>
      </c>
      <c r="E40" s="51">
        <f t="shared" si="0"/>
        <v>0</v>
      </c>
    </row>
    <row r="41" spans="1:5">
      <c r="A41" s="30">
        <v>38</v>
      </c>
      <c r="B41" s="51"/>
      <c r="D41" s="30">
        <v>38</v>
      </c>
      <c r="E41" s="51">
        <f t="shared" si="0"/>
        <v>0</v>
      </c>
    </row>
    <row r="42" spans="1:5">
      <c r="A42" s="30">
        <v>39</v>
      </c>
      <c r="B42" s="51"/>
      <c r="D42" s="30">
        <v>39</v>
      </c>
      <c r="E42" s="51">
        <f t="shared" si="0"/>
        <v>0</v>
      </c>
    </row>
    <row r="43" spans="1:5">
      <c r="A43" s="30">
        <v>40</v>
      </c>
      <c r="B43" s="51"/>
      <c r="D43" s="30">
        <v>40</v>
      </c>
      <c r="E43" s="51">
        <f t="shared" si="0"/>
        <v>0</v>
      </c>
    </row>
    <row r="44" spans="1:5">
      <c r="A44" s="30">
        <v>41</v>
      </c>
      <c r="B44" s="51"/>
      <c r="D44" s="30">
        <v>41</v>
      </c>
      <c r="E44" s="51">
        <f t="shared" si="0"/>
        <v>0</v>
      </c>
    </row>
    <row r="45" spans="1:5">
      <c r="A45" s="30">
        <v>42</v>
      </c>
      <c r="B45" s="51"/>
      <c r="D45" s="30">
        <v>42</v>
      </c>
      <c r="E45" s="51">
        <f t="shared" si="0"/>
        <v>0</v>
      </c>
    </row>
    <row r="46" spans="1:5">
      <c r="A46" s="30">
        <v>43</v>
      </c>
      <c r="B46" s="51"/>
      <c r="D46" s="30">
        <v>43</v>
      </c>
      <c r="E46" s="51">
        <f t="shared" si="0"/>
        <v>0</v>
      </c>
    </row>
    <row r="47" spans="1:5">
      <c r="A47" s="30">
        <v>44</v>
      </c>
      <c r="B47" s="51"/>
      <c r="D47" s="30">
        <v>44</v>
      </c>
      <c r="E47" s="51">
        <f t="shared" si="0"/>
        <v>0</v>
      </c>
    </row>
    <row r="48" spans="1:5">
      <c r="A48" s="30">
        <v>45</v>
      </c>
      <c r="B48" s="51"/>
      <c r="D48" s="30">
        <v>45</v>
      </c>
      <c r="E48" s="51">
        <f t="shared" si="0"/>
        <v>0</v>
      </c>
    </row>
    <row r="49" spans="1:5">
      <c r="A49" s="30">
        <v>46</v>
      </c>
      <c r="B49" s="51"/>
      <c r="D49" s="30">
        <v>46</v>
      </c>
      <c r="E49" s="51">
        <f t="shared" si="0"/>
        <v>0</v>
      </c>
    </row>
    <row r="50" spans="1:5">
      <c r="A50" s="30">
        <v>47</v>
      </c>
      <c r="B50" s="51"/>
      <c r="D50" s="30">
        <v>47</v>
      </c>
      <c r="E50" s="51">
        <f t="shared" si="0"/>
        <v>0</v>
      </c>
    </row>
    <row r="51" spans="1:5">
      <c r="A51" s="30">
        <v>48</v>
      </c>
      <c r="B51" s="51"/>
      <c r="D51" s="30">
        <v>48</v>
      </c>
      <c r="E51" s="51">
        <f t="shared" si="0"/>
        <v>0</v>
      </c>
    </row>
    <row r="52" spans="1:5">
      <c r="A52" s="30">
        <v>49</v>
      </c>
      <c r="B52" s="51"/>
      <c r="D52" s="30">
        <v>49</v>
      </c>
      <c r="E52" s="51">
        <f t="shared" si="0"/>
        <v>0</v>
      </c>
    </row>
    <row r="53" spans="1:5">
      <c r="A53" s="30">
        <v>50</v>
      </c>
      <c r="B53" s="51"/>
      <c r="D53" s="30">
        <v>50</v>
      </c>
      <c r="E53" s="51">
        <f t="shared" si="0"/>
        <v>0</v>
      </c>
    </row>
    <row r="54" spans="1:5">
      <c r="A54" s="30">
        <v>51</v>
      </c>
      <c r="B54" s="51"/>
      <c r="D54" s="30">
        <v>51</v>
      </c>
      <c r="E54" s="51">
        <f t="shared" si="0"/>
        <v>0</v>
      </c>
    </row>
    <row r="55" spans="1:5">
      <c r="A55" s="30">
        <v>52</v>
      </c>
      <c r="B55" s="51"/>
      <c r="D55" s="30">
        <v>52</v>
      </c>
      <c r="E55" s="51">
        <f t="shared" si="0"/>
        <v>0</v>
      </c>
    </row>
    <row r="56" spans="1:5">
      <c r="A56" s="30">
        <v>53</v>
      </c>
      <c r="B56" s="51"/>
      <c r="D56" s="30">
        <v>53</v>
      </c>
      <c r="E56" s="51">
        <f t="shared" si="0"/>
        <v>0</v>
      </c>
    </row>
    <row r="57" spans="1:5">
      <c r="A57" s="30">
        <v>54</v>
      </c>
      <c r="B57" s="51"/>
      <c r="D57" s="30">
        <v>54</v>
      </c>
      <c r="E57" s="51">
        <f t="shared" si="0"/>
        <v>0</v>
      </c>
    </row>
    <row r="58" spans="1:5">
      <c r="A58" s="30">
        <v>55</v>
      </c>
      <c r="B58" s="51"/>
      <c r="D58" s="30">
        <v>55</v>
      </c>
      <c r="E58" s="51">
        <f t="shared" si="0"/>
        <v>0</v>
      </c>
    </row>
    <row r="59" spans="1:5" ht="18" customHeight="1" thickBot="1">
      <c r="A59" s="31" t="s">
        <v>16</v>
      </c>
      <c r="B59" s="33">
        <f>AVERAGE(B4:B58)</f>
        <v>2</v>
      </c>
      <c r="D59" s="31" t="s">
        <v>17</v>
      </c>
      <c r="E59" s="33">
        <f>AVERAGE(E4:E58)</f>
        <v>0.25454545454545452</v>
      </c>
    </row>
  </sheetData>
  <sheetProtection password="C7E0" sheet="1" objects="1" scenarios="1"/>
  <dataValidations count="1">
    <dataValidation type="list" showDropDown="1" sqref="B4:B15">
      <formula1>réponse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Questionnaire SAISIE 1</vt:lpstr>
      <vt:lpstr>Questionnaire SAISIE 2 </vt:lpstr>
      <vt:lpstr>SAISIE 1 Note</vt:lpstr>
      <vt:lpstr>SAISIE 2 Note</vt:lpstr>
      <vt:lpstr>d_accord</vt:lpstr>
      <vt:lpstr>réponse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Cosderma</dc:creator>
  <cp:lastModifiedBy>jasserin</cp:lastModifiedBy>
  <cp:lastPrinted>2013-01-30T14:00:39Z</cp:lastPrinted>
  <dcterms:created xsi:type="dcterms:W3CDTF">2010-06-30T06:33:12Z</dcterms:created>
  <dcterms:modified xsi:type="dcterms:W3CDTF">2013-04-25T16:24:38Z</dcterms:modified>
</cp:coreProperties>
</file>