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B9CBBD69-0F6F-4649-9A0A-BF5D6B4155A9}" xr6:coauthVersionLast="43" xr6:coauthVersionMax="43" xr10:uidLastSave="{00000000-0000-0000-0000-000000000000}"/>
  <bookViews>
    <workbookView xWindow="-108" yWindow="492" windowWidth="23256" windowHeight="12576" activeTab="2" xr2:uid="{06977D2E-9B24-4825-B916-A3FD9F7B5D10}"/>
  </bookViews>
  <sheets>
    <sheet name="Importation" sheetId="2" r:id="rId1"/>
    <sheet name="Cpt" sheetId="3" r:id="rId2"/>
    <sheet name="Comparaison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8" i="3" l="1"/>
  <c r="E9" i="3"/>
  <c r="E10" i="3" s="1"/>
  <c r="E11" i="3" s="1"/>
  <c r="E12" i="3" s="1"/>
  <c r="E13" i="3" s="1"/>
  <c r="E7" i="3"/>
  <c r="O6" i="3"/>
  <c r="O7" i="3" s="1"/>
  <c r="O8" i="3" s="1"/>
  <c r="O9" i="3" s="1"/>
  <c r="O10" i="3" s="1"/>
  <c r="O11" i="3" s="1"/>
  <c r="O12" i="3" s="1"/>
  <c r="O13" i="3" s="1"/>
  <c r="J6" i="3"/>
  <c r="J7" i="3" s="1"/>
  <c r="J8" i="3" s="1"/>
  <c r="J9" i="3" s="1"/>
  <c r="J10" i="3" s="1"/>
  <c r="J11" i="3" s="1"/>
  <c r="J12" i="3" s="1"/>
  <c r="J13" i="3" s="1"/>
  <c r="E6" i="3"/>
  <c r="M1" i="3"/>
  <c r="H1" i="3"/>
  <c r="C1" i="3"/>
  <c r="A3" i="1"/>
  <c r="A4" i="1"/>
  <c r="A5" i="1"/>
  <c r="A6" i="1"/>
  <c r="A7" i="1"/>
  <c r="A8" i="1"/>
  <c r="A9" i="1"/>
  <c r="A10" i="1"/>
  <c r="C3" i="1"/>
  <c r="C4" i="1"/>
  <c r="C5" i="1"/>
  <c r="C6" i="1"/>
  <c r="C7" i="1"/>
  <c r="B4" i="1" l="1"/>
  <c r="B5" i="1"/>
  <c r="B6" i="1"/>
  <c r="B7" i="1"/>
  <c r="B8" i="1"/>
  <c r="B9" i="1"/>
  <c r="B10" i="1"/>
  <c r="B11" i="1"/>
  <c r="B12" i="1"/>
  <c r="B13" i="1"/>
  <c r="B3" i="1" l="1"/>
</calcChain>
</file>

<file path=xl/sharedStrings.xml><?xml version="1.0" encoding="utf-8"?>
<sst xmlns="http://schemas.openxmlformats.org/spreadsheetml/2006/main" count="102" uniqueCount="50">
  <si>
    <t>Janvier 01</t>
  </si>
  <si>
    <t>Montant</t>
  </si>
  <si>
    <t>Pointage</t>
  </si>
  <si>
    <t>Objet</t>
  </si>
  <si>
    <t>Débit</t>
  </si>
  <si>
    <t>Crédit</t>
  </si>
  <si>
    <t>Février 02</t>
  </si>
  <si>
    <t>Mars 03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</si>
  <si>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</si>
  <si>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</si>
  <si>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</si>
  <si>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</si>
  <si>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</si>
  <si>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</si>
  <si>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</si>
  <si>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</si>
  <si>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</si>
  <si>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</si>
  <si>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</si>
  <si>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</si>
  <si>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</si>
  <si>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</si>
  <si>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</si>
  <si>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</si>
  <si>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</si>
  <si>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</si>
  <si>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</si>
  <si>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</si>
  <si>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</si>
  <si>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</si>
  <si>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</si>
  <si>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</si>
  <si>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</si>
  <si>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</si>
  <si>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</si>
  <si>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Faire enregistrement</t>
  </si>
  <si>
    <t>trie pointage</t>
  </si>
  <si>
    <t>Date</t>
  </si>
  <si>
    <t>Total</t>
  </si>
  <si>
    <t>Montant reporté</t>
  </si>
  <si>
    <t>IMPORTATION</t>
  </si>
  <si>
    <t>Cpt</t>
  </si>
  <si>
    <t>Ludo</t>
  </si>
  <si>
    <t>Marie</t>
  </si>
  <si>
    <t>leroy merlin</t>
  </si>
  <si>
    <t>Inter</t>
  </si>
  <si>
    <t>Angel</t>
  </si>
  <si>
    <t>essence</t>
  </si>
  <si>
    <t>carrefour</t>
  </si>
  <si>
    <t>peage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</si>
</sst>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Fill="1"/>
    <xf numFmtId="164" fontId="1" fillId="0" borderId="0" xfId="0" applyNumberFormat="1" applyFont="1" applyFill="1"/>
    <xf numFmtId="0" fontId="0" fillId="0" borderId="0" xfId="0" applyFill="1"/>
    <xf numFmtId="17" fontId="2" fillId="3" borderId="0" xfId="0" quotePrefix="1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7" fontId="2" fillId="4" borderId="0" xfId="0" quotePrefix="1" applyNumberFormat="1" applyFont="1" applyFill="1" applyAlignment="1">
      <alignment horizontal="center"/>
    </xf>
    <xf numFmtId="0" fontId="2" fillId="4" borderId="0" xfId="0" quotePrefix="1" applyFont="1" applyFill="1" applyAlignment="1">
      <alignment horizontal="center"/>
    </xf>
    <xf numFmtId="4" fontId="2" fillId="4" borderId="0" xfId="0" applyNumberFormat="1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Font="1"/>
    <xf numFmtId="164" fontId="0" fillId="0" borderId="0" xfId="0" applyNumberFormat="1" applyFont="1"/>
    <xf numFmtId="164" fontId="0" fillId="0" borderId="0" xfId="0" applyNumberFormat="1"/>
    <xf numFmtId="0" fontId="0" fillId="0" borderId="0" xfId="0" applyFont="1" applyFill="1" applyAlignment="1">
      <alignment horizontal="center"/>
    </xf>
    <xf numFmtId="164" fontId="0" fillId="5" borderId="0" xfId="0" applyNumberFormat="1" applyFont="1" applyFill="1"/>
    <xf numFmtId="0" fontId="0" fillId="5" borderId="0" xfId="0" applyFont="1" applyFill="1" applyAlignment="1">
      <alignment horizontal="center"/>
    </xf>
    <xf numFmtId="0" fontId="0" fillId="5" borderId="0" xfId="0" applyNumberFormat="1" applyFont="1" applyFill="1"/>
    <xf numFmtId="0" fontId="0" fillId="5" borderId="0" xfId="0" applyFont="1" applyFill="1"/>
    <xf numFmtId="16" fontId="0" fillId="5" borderId="0" xfId="0" applyNumberFormat="1" applyFont="1" applyFill="1"/>
    <xf numFmtId="17" fontId="2" fillId="5" borderId="0" xfId="0" quotePrefix="1" applyNumberFormat="1" applyFont="1" applyFill="1" applyAlignment="1">
      <alignment horizontal="center"/>
    </xf>
    <xf numFmtId="0" fontId="2" fillId="5" borderId="0" xfId="0" quotePrefix="1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14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7" fontId="2" fillId="6" borderId="0" xfId="0" quotePrefix="1" applyNumberFormat="1" applyFont="1" applyFill="1" applyAlignment="1">
      <alignment horizontal="center"/>
    </xf>
    <xf numFmtId="0" fontId="2" fillId="6" borderId="0" xfId="0" quotePrefix="1" applyFont="1" applyFill="1" applyAlignment="1">
      <alignment horizontal="center"/>
    </xf>
    <xf numFmtId="4" fontId="2" fillId="6" borderId="0" xfId="0" applyNumberFormat="1" applyFont="1" applyFill="1" applyAlignment="1">
      <alignment horizontal="center"/>
    </xf>
    <xf numFmtId="14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ont="1" applyFill="1"/>
    <xf numFmtId="164" fontId="0" fillId="6" borderId="0" xfId="0" applyNumberFormat="1" applyFont="1" applyFill="1"/>
    <xf numFmtId="0" fontId="0" fillId="6" borderId="0" xfId="0" applyFont="1" applyFill="1" applyAlignment="1">
      <alignment horizontal="center"/>
    </xf>
    <xf numFmtId="0" fontId="0" fillId="6" borderId="0" xfId="0" applyNumberFormat="1" applyFont="1" applyFill="1"/>
    <xf numFmtId="0" fontId="0" fillId="4" borderId="0" xfId="0" applyFont="1" applyFill="1"/>
    <xf numFmtId="164" fontId="0" fillId="4" borderId="0" xfId="0" applyNumberFormat="1" applyFont="1" applyFill="1"/>
    <xf numFmtId="0" fontId="0" fillId="4" borderId="0" xfId="0" applyFont="1" applyFill="1" applyAlignment="1">
      <alignment horizontal="center"/>
    </xf>
    <xf numFmtId="0" fontId="0" fillId="4" borderId="0" xfId="0" applyNumberFormat="1" applyFont="1" applyFill="1"/>
    <xf numFmtId="17" fontId="0" fillId="2" borderId="0" xfId="0" quotePrefix="1" applyNumberFormat="1" applyFill="1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17" fontId="2" fillId="7" borderId="0" xfId="0" quotePrefix="1" applyNumberFormat="1" applyFont="1" applyFill="1" applyAlignment="1">
      <alignment horizontal="center"/>
    </xf>
    <xf numFmtId="2" fontId="2" fillId="3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2" fillId="7" borderId="0" xfId="0" applyFont="1" applyFill="1" applyAlignment="1">
      <alignment horizontal="center"/>
    </xf>
    <xf numFmtId="17" fontId="5" fillId="5" borderId="0" xfId="0" quotePrefix="1" applyNumberFormat="1" applyFont="1" applyFill="1" applyAlignment="1">
      <alignment horizontal="center"/>
    </xf>
    <xf numFmtId="0" fontId="5" fillId="5" borderId="0" xfId="0" quotePrefix="1" applyFont="1" applyFill="1" applyAlignment="1">
      <alignment horizontal="center"/>
    </xf>
    <xf numFmtId="164" fontId="0" fillId="0" borderId="0" xfId="0" applyNumberFormat="1" applyFill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Fill="1"/>
    <xf numFmtId="14" fontId="0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>
      <alignment horizontal="right"/>
    </xf>
  </cellXfs>
  <cellStyles count="1"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8314C-785A-4E7F-9BB2-C3D579B9CEFC}">
  <dimension ref="A1:O21"/>
  <sheetViews>
    <sheetView workbookViewId="0">
      <selection activeCell="K1" sqref="K1:O1"/>
    </sheetView>
  </sheetViews>
  <sheetFormatPr baseColWidth="10" defaultRowHeight="14.4" x14ac:dyDescent="0.3"/>
  <sheetData>
    <row r="1" spans="1:15" x14ac:dyDescent="0.3">
      <c r="A1" s="23" t="s">
        <v>0</v>
      </c>
      <c r="B1" s="24"/>
      <c r="C1" s="24"/>
      <c r="D1" s="24"/>
      <c r="E1" s="24"/>
      <c r="F1" s="28" t="s">
        <v>6</v>
      </c>
      <c r="G1" s="29"/>
      <c r="H1" s="29"/>
      <c r="I1" s="29"/>
      <c r="J1" s="29"/>
      <c r="K1" s="9" t="s">
        <v>7</v>
      </c>
      <c r="L1" s="10"/>
      <c r="M1" s="10"/>
      <c r="N1" s="10"/>
      <c r="O1" s="10"/>
    </row>
    <row r="2" spans="1:15" x14ac:dyDescent="0.3">
      <c r="A2" s="25" t="s">
        <v>1</v>
      </c>
      <c r="B2" s="26" t="s">
        <v>2</v>
      </c>
      <c r="C2" s="27" t="s">
        <v>3</v>
      </c>
      <c r="D2" s="25" t="s">
        <v>4</v>
      </c>
      <c r="E2" s="25" t="s">
        <v>5</v>
      </c>
      <c r="F2" s="30" t="s">
        <v>1</v>
      </c>
      <c r="G2" s="31" t="s">
        <v>2</v>
      </c>
      <c r="H2" s="32" t="s">
        <v>3</v>
      </c>
      <c r="I2" s="30" t="s">
        <v>4</v>
      </c>
      <c r="J2" s="30" t="s">
        <v>5</v>
      </c>
      <c r="K2" s="11" t="s">
        <v>1</v>
      </c>
      <c r="L2" s="12" t="s">
        <v>2</v>
      </c>
      <c r="M2" s="13" t="s">
        <v>3</v>
      </c>
      <c r="N2" s="11" t="s">
        <v>4</v>
      </c>
      <c r="O2" s="11" t="s">
        <v>5</v>
      </c>
    </row>
    <row r="3" spans="1:15" x14ac:dyDescent="0.3">
      <c r="A3" s="18"/>
      <c r="B3" s="18">
        <v>43475</v>
      </c>
      <c r="C3" s="19" t="s">
        <v>8</v>
      </c>
      <c r="D3" s="20">
        <v>1</v>
      </c>
      <c r="E3" s="20"/>
      <c r="F3" s="33"/>
      <c r="G3" s="34">
        <v>43508</v>
      </c>
      <c r="H3" s="35" t="s">
        <v>17</v>
      </c>
      <c r="I3" s="36">
        <v>10</v>
      </c>
      <c r="J3" s="36"/>
      <c r="K3" s="37"/>
      <c r="L3" s="38">
        <v>43545</v>
      </c>
      <c r="M3" s="39" t="s">
        <v>26</v>
      </c>
      <c r="N3" s="40">
        <v>10</v>
      </c>
      <c r="O3" s="40"/>
    </row>
    <row r="4" spans="1:15" x14ac:dyDescent="0.3">
      <c r="A4" s="18"/>
      <c r="B4" s="18">
        <v>43476</v>
      </c>
      <c r="C4" s="19" t="s">
        <v>9</v>
      </c>
      <c r="D4" s="20"/>
      <c r="E4" s="20">
        <v>2</v>
      </c>
      <c r="F4" s="33"/>
      <c r="G4" s="34">
        <v>43509</v>
      </c>
      <c r="H4" s="35" t="s">
        <v>18</v>
      </c>
      <c r="I4" s="36"/>
      <c r="J4" s="36">
        <v>11</v>
      </c>
      <c r="K4" s="37"/>
      <c r="L4" s="38">
        <v>43546</v>
      </c>
      <c r="M4" s="39" t="s">
        <v>27</v>
      </c>
      <c r="N4" s="40"/>
      <c r="O4" s="40">
        <v>11</v>
      </c>
    </row>
    <row r="5" spans="1:15" x14ac:dyDescent="0.3">
      <c r="A5" s="21"/>
      <c r="B5" s="18">
        <v>43477</v>
      </c>
      <c r="C5" s="19" t="s">
        <v>10</v>
      </c>
      <c r="D5" s="20">
        <v>3</v>
      </c>
      <c r="E5" s="20"/>
      <c r="F5" s="33"/>
      <c r="G5" s="34">
        <v>43510</v>
      </c>
      <c r="H5" s="35" t="s">
        <v>19</v>
      </c>
      <c r="I5" s="36">
        <v>12</v>
      </c>
      <c r="J5" s="36"/>
      <c r="K5" s="37"/>
      <c r="L5" s="38">
        <v>43547</v>
      </c>
      <c r="M5" s="39" t="s">
        <v>28</v>
      </c>
      <c r="N5" s="40">
        <v>12</v>
      </c>
      <c r="O5" s="40"/>
    </row>
    <row r="6" spans="1:15" x14ac:dyDescent="0.3">
      <c r="A6" s="21"/>
      <c r="B6" s="18">
        <v>43478</v>
      </c>
      <c r="C6" s="19" t="s">
        <v>11</v>
      </c>
      <c r="D6" s="20"/>
      <c r="E6" s="20">
        <v>4</v>
      </c>
      <c r="F6" s="33"/>
      <c r="G6" s="34">
        <v>43511</v>
      </c>
      <c r="H6" s="35" t="s">
        <v>20</v>
      </c>
      <c r="I6" s="36"/>
      <c r="J6" s="36">
        <v>13</v>
      </c>
      <c r="K6" s="37"/>
      <c r="L6" s="38">
        <v>43548</v>
      </c>
      <c r="M6" s="39" t="s">
        <v>29</v>
      </c>
      <c r="N6" s="40"/>
      <c r="O6" s="40">
        <v>13</v>
      </c>
    </row>
    <row r="7" spans="1:15" x14ac:dyDescent="0.3">
      <c r="A7" s="21"/>
      <c r="B7" s="18">
        <v>43479</v>
      </c>
      <c r="C7" s="19" t="s">
        <v>12</v>
      </c>
      <c r="D7" s="20">
        <v>5</v>
      </c>
      <c r="E7" s="20"/>
      <c r="F7" s="33"/>
      <c r="G7" s="34">
        <v>43512</v>
      </c>
      <c r="H7" s="35" t="s">
        <v>21</v>
      </c>
      <c r="I7" s="36">
        <v>14</v>
      </c>
      <c r="J7" s="36"/>
      <c r="K7" s="37"/>
      <c r="L7" s="38">
        <v>43549</v>
      </c>
      <c r="M7" s="39" t="s">
        <v>30</v>
      </c>
      <c r="N7" s="40">
        <v>14</v>
      </c>
      <c r="O7" s="40"/>
    </row>
    <row r="8" spans="1:15" x14ac:dyDescent="0.3">
      <c r="A8" s="21"/>
      <c r="B8" s="18">
        <v>43480</v>
      </c>
      <c r="C8" s="19" t="s">
        <v>13</v>
      </c>
      <c r="D8" s="20"/>
      <c r="E8" s="20">
        <v>6</v>
      </c>
      <c r="F8" s="33"/>
      <c r="G8" s="34">
        <v>43513</v>
      </c>
      <c r="H8" s="35" t="s">
        <v>22</v>
      </c>
      <c r="I8" s="36"/>
      <c r="J8" s="36">
        <v>15</v>
      </c>
      <c r="K8" s="37"/>
      <c r="L8" s="38">
        <v>43550</v>
      </c>
      <c r="M8" s="39" t="s">
        <v>31</v>
      </c>
      <c r="N8" s="40"/>
      <c r="O8" s="40">
        <v>15</v>
      </c>
    </row>
    <row r="9" spans="1:15" x14ac:dyDescent="0.3">
      <c r="A9" s="21"/>
      <c r="B9" s="18">
        <v>43481</v>
      </c>
      <c r="C9" s="19" t="s">
        <v>14</v>
      </c>
      <c r="D9" s="20">
        <v>7</v>
      </c>
      <c r="E9" s="20"/>
      <c r="F9" s="33"/>
      <c r="G9" s="34">
        <v>43514</v>
      </c>
      <c r="H9" s="35" t="s">
        <v>23</v>
      </c>
      <c r="I9" s="36">
        <v>16</v>
      </c>
      <c r="J9" s="36"/>
      <c r="K9" s="37"/>
      <c r="L9" s="38">
        <v>43551</v>
      </c>
      <c r="M9" s="39" t="s">
        <v>32</v>
      </c>
      <c r="N9" s="40">
        <v>16</v>
      </c>
      <c r="O9" s="40"/>
    </row>
    <row r="10" spans="1:15" x14ac:dyDescent="0.3">
      <c r="A10" s="21"/>
      <c r="B10" s="18">
        <v>43482</v>
      </c>
      <c r="C10" s="19" t="s">
        <v>15</v>
      </c>
      <c r="D10" s="20"/>
      <c r="E10" s="20">
        <v>8</v>
      </c>
      <c r="F10" s="33"/>
      <c r="G10" s="34">
        <v>43515</v>
      </c>
      <c r="H10" s="35" t="s">
        <v>24</v>
      </c>
      <c r="I10" s="36"/>
      <c r="J10" s="36">
        <v>17</v>
      </c>
      <c r="K10" s="37"/>
      <c r="L10" s="38">
        <v>43552</v>
      </c>
      <c r="M10" s="39" t="s">
        <v>33</v>
      </c>
      <c r="N10" s="40"/>
      <c r="O10" s="40">
        <v>17</v>
      </c>
    </row>
    <row r="11" spans="1:15" x14ac:dyDescent="0.3">
      <c r="A11" s="22"/>
      <c r="B11" s="18">
        <v>43483</v>
      </c>
      <c r="C11" s="19" t="s">
        <v>16</v>
      </c>
      <c r="D11" s="20">
        <v>9</v>
      </c>
      <c r="E11" s="20"/>
      <c r="F11" s="33"/>
      <c r="G11" s="34">
        <v>43516</v>
      </c>
      <c r="H11" s="35" t="s">
        <v>25</v>
      </c>
      <c r="I11" s="36">
        <v>18</v>
      </c>
      <c r="J11" s="36"/>
      <c r="K11" s="37"/>
      <c r="L11" s="38">
        <v>43553</v>
      </c>
      <c r="M11" s="39" t="s">
        <v>34</v>
      </c>
      <c r="N11" s="40">
        <v>18</v>
      </c>
      <c r="O11" s="40"/>
    </row>
    <row r="12" spans="1:15" x14ac:dyDescent="0.3">
      <c r="A12" s="14"/>
      <c r="B12" s="15"/>
      <c r="C12" s="14"/>
      <c r="D12" s="14"/>
      <c r="E12" s="14"/>
      <c r="F12" s="14"/>
      <c r="G12" s="15"/>
      <c r="H12" s="14"/>
      <c r="I12" s="14"/>
      <c r="J12" s="14"/>
      <c r="K12" s="14"/>
      <c r="L12" s="15"/>
      <c r="M12" s="14"/>
      <c r="N12" s="14"/>
      <c r="O12" s="14"/>
    </row>
    <row r="13" spans="1:15" x14ac:dyDescent="0.3">
      <c r="A13" s="14"/>
      <c r="B13" s="15"/>
      <c r="C13" s="14"/>
      <c r="D13" s="14"/>
      <c r="E13" s="14"/>
      <c r="F13" s="14"/>
      <c r="G13" s="15"/>
      <c r="H13" s="14"/>
      <c r="I13" s="14"/>
      <c r="J13" s="14"/>
      <c r="K13" s="14"/>
      <c r="L13" s="15"/>
      <c r="M13" s="14"/>
      <c r="N13" s="14"/>
      <c r="O13" s="14"/>
    </row>
    <row r="14" spans="1:15" x14ac:dyDescent="0.3">
      <c r="A14" s="14"/>
      <c r="B14" s="15"/>
      <c r="C14" s="14"/>
      <c r="D14" s="14"/>
      <c r="E14" s="14"/>
      <c r="F14" s="14"/>
      <c r="G14" s="15"/>
      <c r="H14" s="14"/>
      <c r="I14" s="14"/>
      <c r="J14" s="14"/>
      <c r="K14" s="14"/>
      <c r="L14" s="15"/>
      <c r="M14" s="14"/>
      <c r="N14" s="14"/>
      <c r="O14" s="14"/>
    </row>
    <row r="15" spans="1:15" x14ac:dyDescent="0.3">
      <c r="A15" s="14"/>
      <c r="B15" s="15"/>
      <c r="C15" s="14"/>
      <c r="D15" s="14"/>
      <c r="E15" s="14"/>
      <c r="F15" s="14"/>
      <c r="G15" s="15"/>
      <c r="H15" s="14"/>
      <c r="I15" s="14"/>
      <c r="J15" s="14"/>
      <c r="K15" s="14"/>
      <c r="L15" s="15"/>
      <c r="M15" s="14"/>
      <c r="N15" s="14"/>
      <c r="O15" s="14"/>
    </row>
    <row r="16" spans="1:15" x14ac:dyDescent="0.3">
      <c r="A16" s="14"/>
      <c r="B16" s="15"/>
      <c r="C16" s="14"/>
      <c r="D16" s="14"/>
      <c r="E16" s="14"/>
      <c r="F16" s="14"/>
      <c r="G16" s="15"/>
      <c r="H16" s="14"/>
      <c r="I16" s="14"/>
      <c r="J16" s="14"/>
      <c r="K16" s="14"/>
      <c r="L16" s="15"/>
      <c r="M16" s="14"/>
      <c r="N16" s="14"/>
      <c r="O16" s="14"/>
    </row>
    <row r="17" spans="1:15" x14ac:dyDescent="0.3">
      <c r="A17" s="14"/>
      <c r="B17" s="15"/>
      <c r="C17" s="14"/>
      <c r="D17" s="14"/>
      <c r="E17" s="14"/>
      <c r="F17" s="14"/>
      <c r="G17" s="15"/>
      <c r="H17" s="14"/>
      <c r="I17" s="14"/>
      <c r="J17" s="14"/>
      <c r="K17" s="14"/>
      <c r="L17" s="15"/>
      <c r="M17" s="14"/>
      <c r="N17" s="14"/>
      <c r="O17" s="14"/>
    </row>
    <row r="18" spans="1:15" x14ac:dyDescent="0.3">
      <c r="A18" s="14"/>
      <c r="B18" s="15"/>
      <c r="C18" s="14"/>
      <c r="D18" s="14"/>
      <c r="E18" s="14"/>
      <c r="F18" s="14"/>
      <c r="G18" s="15"/>
      <c r="H18" s="14"/>
      <c r="I18" s="14"/>
      <c r="J18" s="14"/>
      <c r="K18" s="14"/>
      <c r="L18" s="15"/>
      <c r="M18" s="14"/>
      <c r="N18" s="14"/>
      <c r="O18" s="14"/>
    </row>
    <row r="19" spans="1:15" x14ac:dyDescent="0.3">
      <c r="A19" s="14"/>
      <c r="B19" s="15"/>
      <c r="C19" s="14"/>
      <c r="D19" s="14"/>
      <c r="E19" s="14"/>
      <c r="F19" s="14"/>
      <c r="G19" s="15"/>
      <c r="H19" s="14"/>
      <c r="I19" s="14"/>
      <c r="J19" s="14"/>
      <c r="K19" s="14"/>
      <c r="L19" s="15"/>
      <c r="M19" s="14"/>
      <c r="N19" s="14"/>
      <c r="O19" s="14"/>
    </row>
    <row r="20" spans="1:15" x14ac:dyDescent="0.3">
      <c r="A20" s="14"/>
      <c r="B20" s="15"/>
      <c r="C20" s="14"/>
      <c r="D20" s="14"/>
      <c r="E20" s="14"/>
      <c r="F20" s="14"/>
      <c r="G20" s="15"/>
      <c r="H20" s="14"/>
      <c r="I20" s="14"/>
      <c r="J20" s="14"/>
      <c r="K20" s="14"/>
      <c r="L20" s="15"/>
      <c r="M20" s="14"/>
      <c r="N20" s="14"/>
      <c r="O20" s="14"/>
    </row>
    <row r="21" spans="1:15" x14ac:dyDescent="0.3">
      <c r="B21" s="16"/>
      <c r="G21" s="16"/>
      <c r="L21" s="16"/>
    </row>
  </sheetData>
  <mergeCells count="3">
    <mergeCell ref="A1:E1"/>
    <mergeCell ref="F1:J1"/>
    <mergeCell ref="K1:O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8421D-6131-4CA1-B01B-55798AE5188C}">
  <dimension ref="A1:O36"/>
  <sheetViews>
    <sheetView workbookViewId="0">
      <selection activeCell="J18" sqref="J18"/>
    </sheetView>
  </sheetViews>
  <sheetFormatPr baseColWidth="10" defaultRowHeight="14.4" x14ac:dyDescent="0.3"/>
  <cols>
    <col min="3" max="3" width="18.6640625" customWidth="1"/>
    <col min="8" max="8" width="18" customWidth="1"/>
    <col min="12" max="12" width="11.5546875" customWidth="1"/>
    <col min="13" max="13" width="18.44140625" customWidth="1"/>
  </cols>
  <sheetData>
    <row r="1" spans="1:15" x14ac:dyDescent="0.3">
      <c r="A1" s="42"/>
      <c r="B1" s="42"/>
      <c r="C1" s="43">
        <f>$BH$350</f>
        <v>0</v>
      </c>
      <c r="D1" s="44" t="s">
        <v>35</v>
      </c>
      <c r="E1" s="45"/>
      <c r="F1" s="46"/>
      <c r="G1" s="42"/>
      <c r="H1" s="43">
        <f>$BH$350</f>
        <v>0</v>
      </c>
      <c r="J1" s="45"/>
      <c r="K1" s="46"/>
      <c r="L1" s="42"/>
      <c r="M1" s="43">
        <f>$BH$350</f>
        <v>0</v>
      </c>
      <c r="N1" s="47"/>
      <c r="O1" s="45"/>
    </row>
    <row r="2" spans="1:15" x14ac:dyDescent="0.3">
      <c r="A2" s="42"/>
      <c r="B2" s="42"/>
      <c r="C2" s="45"/>
      <c r="D2" s="42" t="s">
        <v>36</v>
      </c>
      <c r="E2" s="45"/>
      <c r="F2" s="46"/>
      <c r="G2" s="42"/>
      <c r="J2" s="45"/>
      <c r="K2" s="46"/>
      <c r="L2" s="42"/>
      <c r="N2" s="47"/>
      <c r="O2" s="45"/>
    </row>
    <row r="3" spans="1:15" x14ac:dyDescent="0.3">
      <c r="A3" s="44"/>
      <c r="B3" s="44"/>
      <c r="C3" s="45"/>
      <c r="D3" s="48"/>
      <c r="E3" s="45"/>
      <c r="F3" s="44"/>
      <c r="G3" s="42"/>
      <c r="J3" s="45"/>
      <c r="K3" s="44"/>
      <c r="L3" s="42"/>
      <c r="N3" s="47"/>
      <c r="O3" s="45"/>
    </row>
    <row r="4" spans="1:15" x14ac:dyDescent="0.3">
      <c r="A4" s="6" t="s">
        <v>0</v>
      </c>
      <c r="B4" s="6"/>
      <c r="C4" s="6"/>
      <c r="D4" s="6"/>
      <c r="E4" s="6"/>
      <c r="F4" s="49" t="s">
        <v>6</v>
      </c>
      <c r="G4" s="49"/>
      <c r="H4" s="49"/>
      <c r="I4" s="49"/>
      <c r="J4" s="49"/>
      <c r="K4" s="6" t="s">
        <v>7</v>
      </c>
      <c r="L4" s="6"/>
      <c r="M4" s="6"/>
      <c r="N4" s="6"/>
      <c r="O4" s="6"/>
    </row>
    <row r="5" spans="1:15" x14ac:dyDescent="0.3">
      <c r="A5" s="7" t="s">
        <v>37</v>
      </c>
      <c r="B5" s="7" t="s">
        <v>2</v>
      </c>
      <c r="C5" s="8" t="s">
        <v>3</v>
      </c>
      <c r="D5" s="50" t="s">
        <v>1</v>
      </c>
      <c r="E5" s="8" t="s">
        <v>38</v>
      </c>
      <c r="F5" s="51" t="s">
        <v>37</v>
      </c>
      <c r="G5" s="51" t="s">
        <v>2</v>
      </c>
      <c r="H5" s="52" t="s">
        <v>3</v>
      </c>
      <c r="I5" s="52" t="s">
        <v>1</v>
      </c>
      <c r="J5" s="52" t="s">
        <v>38</v>
      </c>
      <c r="K5" s="7" t="s">
        <v>37</v>
      </c>
      <c r="L5" s="7" t="s">
        <v>2</v>
      </c>
      <c r="M5" s="8" t="s">
        <v>3</v>
      </c>
      <c r="N5" s="50" t="s">
        <v>1</v>
      </c>
      <c r="O5" s="8" t="s">
        <v>38</v>
      </c>
    </row>
    <row r="6" spans="1:15" x14ac:dyDescent="0.3">
      <c r="A6" s="56">
        <v>43466</v>
      </c>
      <c r="B6" s="56"/>
      <c r="C6" s="57" t="s">
        <v>44</v>
      </c>
      <c r="D6" s="58">
        <v>1</v>
      </c>
      <c r="E6" s="59">
        <f>D6</f>
        <v>1</v>
      </c>
      <c r="F6" s="61">
        <v>43497</v>
      </c>
      <c r="G6" s="61"/>
      <c r="H6" s="17" t="s">
        <v>39</v>
      </c>
      <c r="I6" s="62">
        <v>12.12</v>
      </c>
      <c r="J6" s="62">
        <f>I6</f>
        <v>12.12</v>
      </c>
      <c r="K6" s="56">
        <v>43525</v>
      </c>
      <c r="L6" s="56"/>
      <c r="M6" s="57" t="s">
        <v>39</v>
      </c>
      <c r="N6" s="58">
        <v>23.24</v>
      </c>
      <c r="O6" s="59">
        <f t="shared" ref="O6" si="0">N6</f>
        <v>23.24</v>
      </c>
    </row>
    <row r="7" spans="1:15" x14ac:dyDescent="0.3">
      <c r="A7" s="55">
        <v>43467</v>
      </c>
      <c r="B7" s="55"/>
      <c r="C7" s="57" t="s">
        <v>45</v>
      </c>
      <c r="D7" s="5">
        <v>-8</v>
      </c>
      <c r="E7" s="60">
        <f>E6+D7</f>
        <v>-7</v>
      </c>
      <c r="F7" s="55">
        <v>43467</v>
      </c>
      <c r="G7" s="55"/>
      <c r="H7" s="57" t="s">
        <v>45</v>
      </c>
      <c r="I7" s="5">
        <v>-8</v>
      </c>
      <c r="J7" s="60">
        <f>J6+I7</f>
        <v>4.1199999999999992</v>
      </c>
      <c r="K7" s="55">
        <v>43467</v>
      </c>
      <c r="L7" s="55"/>
      <c r="M7" s="57" t="s">
        <v>45</v>
      </c>
      <c r="N7" s="5">
        <v>-8</v>
      </c>
      <c r="O7" s="60">
        <f>O6+N7</f>
        <v>15.239999999999998</v>
      </c>
    </row>
    <row r="8" spans="1:15" x14ac:dyDescent="0.3">
      <c r="A8" s="55">
        <v>43468</v>
      </c>
      <c r="B8" s="55"/>
      <c r="C8" s="57" t="s">
        <v>42</v>
      </c>
      <c r="D8" s="5">
        <v>10</v>
      </c>
      <c r="E8" s="60">
        <f t="shared" ref="E8:E13" si="1">E7+D8</f>
        <v>3</v>
      </c>
      <c r="F8" s="55">
        <v>43468</v>
      </c>
      <c r="G8" s="55"/>
      <c r="H8" s="57" t="s">
        <v>42</v>
      </c>
      <c r="I8" s="5">
        <v>10</v>
      </c>
      <c r="J8" s="60">
        <f t="shared" ref="J8:J13" si="2">J7+I8</f>
        <v>14.12</v>
      </c>
      <c r="K8" s="55">
        <v>43468</v>
      </c>
      <c r="L8" s="55"/>
      <c r="M8" s="57" t="s">
        <v>42</v>
      </c>
      <c r="N8" s="5">
        <v>10</v>
      </c>
      <c r="O8" s="60">
        <f t="shared" ref="O8:O13" si="3">O7+N8</f>
        <v>25.24</v>
      </c>
    </row>
    <row r="9" spans="1:15" x14ac:dyDescent="0.3">
      <c r="A9" s="55">
        <v>43469</v>
      </c>
      <c r="B9" s="55"/>
      <c r="C9" s="57" t="s">
        <v>43</v>
      </c>
      <c r="D9" s="5">
        <v>0.12</v>
      </c>
      <c r="E9" s="60">
        <f t="shared" si="1"/>
        <v>3.12</v>
      </c>
      <c r="F9" s="55">
        <v>43469</v>
      </c>
      <c r="G9" s="55"/>
      <c r="H9" s="57" t="s">
        <v>43</v>
      </c>
      <c r="I9" s="5">
        <v>0.12</v>
      </c>
      <c r="J9" s="60">
        <f t="shared" si="2"/>
        <v>14.239999999999998</v>
      </c>
      <c r="K9" s="55">
        <v>43469</v>
      </c>
      <c r="L9" s="55"/>
      <c r="M9" s="57" t="s">
        <v>43</v>
      </c>
      <c r="N9" s="5">
        <v>0.12</v>
      </c>
      <c r="O9" s="60">
        <f t="shared" si="3"/>
        <v>25.36</v>
      </c>
    </row>
    <row r="10" spans="1:15" x14ac:dyDescent="0.3">
      <c r="A10" s="55">
        <v>43470</v>
      </c>
      <c r="B10" s="55"/>
      <c r="C10" s="57" t="s">
        <v>46</v>
      </c>
      <c r="D10" s="5">
        <v>15</v>
      </c>
      <c r="E10" s="60">
        <f t="shared" si="1"/>
        <v>18.12</v>
      </c>
      <c r="F10" s="55">
        <v>43470</v>
      </c>
      <c r="G10" s="55"/>
      <c r="H10" s="57" t="s">
        <v>46</v>
      </c>
      <c r="I10" s="5">
        <v>15</v>
      </c>
      <c r="J10" s="60">
        <f t="shared" si="2"/>
        <v>29.24</v>
      </c>
      <c r="K10" s="55">
        <v>43470</v>
      </c>
      <c r="L10" s="55"/>
      <c r="M10" s="57" t="s">
        <v>46</v>
      </c>
      <c r="N10" s="5">
        <v>15</v>
      </c>
      <c r="O10" s="60">
        <f t="shared" si="3"/>
        <v>40.36</v>
      </c>
    </row>
    <row r="11" spans="1:15" x14ac:dyDescent="0.3">
      <c r="A11" s="55">
        <v>43471</v>
      </c>
      <c r="B11" s="55"/>
      <c r="C11" s="57" t="s">
        <v>47</v>
      </c>
      <c r="D11" s="5">
        <v>75</v>
      </c>
      <c r="E11" s="60">
        <f t="shared" si="1"/>
        <v>93.12</v>
      </c>
      <c r="F11" s="55">
        <v>43471</v>
      </c>
      <c r="G11" s="55"/>
      <c r="H11" s="57" t="s">
        <v>47</v>
      </c>
      <c r="I11" s="5">
        <v>75</v>
      </c>
      <c r="J11" s="60">
        <f t="shared" si="2"/>
        <v>104.24</v>
      </c>
      <c r="K11" s="55">
        <v>43471</v>
      </c>
      <c r="L11" s="55"/>
      <c r="M11" s="57" t="s">
        <v>47</v>
      </c>
      <c r="N11" s="5">
        <v>75</v>
      </c>
      <c r="O11" s="60">
        <f t="shared" si="3"/>
        <v>115.36</v>
      </c>
    </row>
    <row r="12" spans="1:15" x14ac:dyDescent="0.3">
      <c r="A12" s="55">
        <v>43472</v>
      </c>
      <c r="B12" s="55"/>
      <c r="C12" s="57" t="s">
        <v>48</v>
      </c>
      <c r="D12" s="5">
        <v>-80</v>
      </c>
      <c r="E12" s="60">
        <f t="shared" si="1"/>
        <v>13.120000000000005</v>
      </c>
      <c r="F12" s="55">
        <v>43472</v>
      </c>
      <c r="G12" s="55"/>
      <c r="H12" s="57" t="s">
        <v>48</v>
      </c>
      <c r="I12" s="5">
        <v>-80</v>
      </c>
      <c r="J12" s="60">
        <f t="shared" si="2"/>
        <v>24.239999999999995</v>
      </c>
      <c r="K12" s="55">
        <v>43472</v>
      </c>
      <c r="L12" s="55"/>
      <c r="M12" s="57" t="s">
        <v>48</v>
      </c>
      <c r="N12" s="5">
        <v>-80</v>
      </c>
      <c r="O12" s="60">
        <f t="shared" si="3"/>
        <v>35.36</v>
      </c>
    </row>
    <row r="13" spans="1:15" x14ac:dyDescent="0.3">
      <c r="A13" s="55">
        <v>43473</v>
      </c>
      <c r="B13" s="55"/>
      <c r="C13" s="57" t="s">
        <v>49</v>
      </c>
      <c r="D13" s="5">
        <v>-1</v>
      </c>
      <c r="E13" s="60">
        <f t="shared" si="1"/>
        <v>12.120000000000005</v>
      </c>
      <c r="F13" s="55">
        <v>43473</v>
      </c>
      <c r="G13" s="55"/>
      <c r="H13" s="57" t="s">
        <v>49</v>
      </c>
      <c r="I13" s="5">
        <v>-1</v>
      </c>
      <c r="J13" s="60">
        <f t="shared" si="2"/>
        <v>23.239999999999995</v>
      </c>
      <c r="K13" s="55">
        <v>43473</v>
      </c>
      <c r="L13" s="55"/>
      <c r="M13" s="57" t="s">
        <v>49</v>
      </c>
      <c r="N13" s="5">
        <v>-1</v>
      </c>
      <c r="O13" s="60">
        <f t="shared" si="3"/>
        <v>34.36</v>
      </c>
    </row>
    <row r="14" spans="1:15" x14ac:dyDescent="0.3">
      <c r="A14" s="55"/>
      <c r="B14" s="55"/>
      <c r="C14" s="57"/>
      <c r="D14" s="5"/>
      <c r="E14" s="5"/>
      <c r="F14" s="55"/>
      <c r="G14" s="55"/>
      <c r="H14" s="5"/>
      <c r="I14" s="5"/>
      <c r="J14" s="5"/>
      <c r="K14" s="55"/>
      <c r="L14" s="55"/>
      <c r="M14" s="5"/>
      <c r="N14" s="5"/>
      <c r="O14" s="5"/>
    </row>
    <row r="15" spans="1:15" x14ac:dyDescent="0.3">
      <c r="A15" s="55"/>
      <c r="B15" s="55"/>
      <c r="C15" s="57"/>
      <c r="D15" s="5"/>
      <c r="E15" s="5"/>
      <c r="F15" s="55"/>
      <c r="G15" s="55"/>
      <c r="H15" s="5"/>
      <c r="I15" s="5"/>
      <c r="J15" s="5"/>
      <c r="K15" s="55"/>
      <c r="L15" s="55"/>
      <c r="M15" s="5"/>
      <c r="N15" s="5"/>
      <c r="O15" s="5"/>
    </row>
    <row r="16" spans="1:15" x14ac:dyDescent="0.3">
      <c r="A16" s="55"/>
      <c r="B16" s="55"/>
      <c r="C16" s="57"/>
      <c r="D16" s="5"/>
      <c r="E16" s="5"/>
      <c r="F16" s="55"/>
      <c r="G16" s="55"/>
      <c r="H16" s="5"/>
      <c r="I16" s="5"/>
      <c r="J16" s="5"/>
      <c r="K16" s="55"/>
      <c r="L16" s="55"/>
      <c r="M16" s="5"/>
      <c r="N16" s="5"/>
      <c r="O16" s="5"/>
    </row>
    <row r="17" spans="1:15" x14ac:dyDescent="0.3">
      <c r="A17" s="55"/>
      <c r="B17" s="55"/>
      <c r="C17" s="57"/>
      <c r="D17" s="5"/>
      <c r="E17" s="5"/>
      <c r="F17" s="55"/>
      <c r="G17" s="55"/>
      <c r="H17" s="5"/>
      <c r="I17" s="5"/>
      <c r="J17" s="5"/>
      <c r="K17" s="55"/>
      <c r="L17" s="55"/>
      <c r="M17" s="5"/>
      <c r="N17" s="5"/>
      <c r="O17" s="5"/>
    </row>
    <row r="18" spans="1:15" x14ac:dyDescent="0.3">
      <c r="A18" s="55"/>
      <c r="B18" s="55"/>
      <c r="C18" s="57"/>
      <c r="D18" s="5"/>
      <c r="E18" s="5"/>
      <c r="F18" s="55"/>
      <c r="G18" s="55"/>
      <c r="H18" s="5"/>
      <c r="I18" s="5"/>
      <c r="J18" s="5"/>
      <c r="K18" s="55"/>
      <c r="L18" s="55"/>
      <c r="M18" s="5"/>
      <c r="N18" s="5"/>
      <c r="O18" s="5"/>
    </row>
    <row r="19" spans="1:15" x14ac:dyDescent="0.3">
      <c r="A19" s="55"/>
      <c r="B19" s="55"/>
      <c r="C19" s="57"/>
      <c r="D19" s="5"/>
      <c r="E19" s="5"/>
      <c r="F19" s="55"/>
      <c r="G19" s="55"/>
      <c r="H19" s="5"/>
      <c r="I19" s="5"/>
      <c r="J19" s="5"/>
      <c r="K19" s="55"/>
      <c r="L19" s="55"/>
      <c r="M19" s="5"/>
      <c r="N19" s="5"/>
      <c r="O19" s="5"/>
    </row>
    <row r="20" spans="1:15" x14ac:dyDescent="0.3">
      <c r="A20" s="55"/>
      <c r="B20" s="55"/>
      <c r="C20" s="5"/>
      <c r="D20" s="5"/>
      <c r="E20" s="5"/>
      <c r="F20" s="55"/>
      <c r="G20" s="55"/>
      <c r="H20" s="5"/>
      <c r="I20" s="5"/>
      <c r="J20" s="5"/>
      <c r="K20" s="55"/>
      <c r="L20" s="55"/>
      <c r="M20" s="5"/>
      <c r="N20" s="5"/>
      <c r="O20" s="5"/>
    </row>
    <row r="21" spans="1:15" x14ac:dyDescent="0.3">
      <c r="A21" s="55"/>
      <c r="B21" s="55"/>
      <c r="C21" s="5"/>
      <c r="D21" s="5"/>
      <c r="E21" s="5"/>
      <c r="F21" s="55"/>
      <c r="G21" s="55"/>
      <c r="H21" s="5"/>
      <c r="I21" s="5"/>
      <c r="J21" s="5"/>
      <c r="K21" s="55"/>
      <c r="L21" s="55"/>
      <c r="M21" s="5"/>
      <c r="N21" s="5"/>
      <c r="O21" s="5"/>
    </row>
    <row r="22" spans="1:15" x14ac:dyDescent="0.3">
      <c r="A22" s="55"/>
      <c r="B22" s="55"/>
      <c r="C22" s="5"/>
      <c r="D22" s="5"/>
      <c r="E22" s="5"/>
      <c r="F22" s="55"/>
      <c r="G22" s="55"/>
      <c r="H22" s="5"/>
      <c r="I22" s="5"/>
      <c r="J22" s="5"/>
      <c r="K22" s="55"/>
      <c r="L22" s="55"/>
      <c r="M22" s="5"/>
      <c r="N22" s="5"/>
      <c r="O22" s="5"/>
    </row>
    <row r="23" spans="1:15" x14ac:dyDescent="0.3">
      <c r="A23" s="55"/>
      <c r="B23" s="55"/>
      <c r="C23" s="5"/>
      <c r="D23" s="5"/>
      <c r="E23" s="5"/>
      <c r="F23" s="55"/>
      <c r="G23" s="55"/>
      <c r="H23" s="5"/>
      <c r="I23" s="5"/>
      <c r="J23" s="5"/>
      <c r="K23" s="55"/>
      <c r="L23" s="55"/>
      <c r="M23" s="5"/>
      <c r="N23" s="5"/>
      <c r="O23" s="5"/>
    </row>
    <row r="24" spans="1:15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</sheetData>
  <mergeCells count="3">
    <mergeCell ref="A4:E4"/>
    <mergeCell ref="F4:J4"/>
    <mergeCell ref="K4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39D8-7AC1-468C-88C1-A4B41A18F7CD}">
  <sheetPr codeName="Feuil1"/>
  <dimension ref="A1:M13"/>
  <sheetViews>
    <sheetView tabSelected="1" workbookViewId="0">
      <selection activeCell="A3" sqref="A3"/>
    </sheetView>
  </sheetViews>
  <sheetFormatPr baseColWidth="10" defaultRowHeight="14.4" x14ac:dyDescent="0.3"/>
  <sheetData>
    <row r="1" spans="1:13" ht="18" x14ac:dyDescent="0.35">
      <c r="A1" s="53" t="s">
        <v>40</v>
      </c>
      <c r="B1" s="54"/>
      <c r="C1" s="54"/>
      <c r="D1" s="54"/>
      <c r="E1" s="54"/>
      <c r="F1" s="3"/>
      <c r="G1" s="41" t="s">
        <v>0</v>
      </c>
      <c r="I1" s="53" t="s">
        <v>41</v>
      </c>
      <c r="J1" s="54"/>
      <c r="K1" s="54"/>
      <c r="L1" s="54"/>
      <c r="M1" s="54"/>
    </row>
    <row r="2" spans="1:13" x14ac:dyDescent="0.3">
      <c r="A2" s="25" t="s">
        <v>1</v>
      </c>
      <c r="B2" s="26" t="s">
        <v>2</v>
      </c>
      <c r="C2" s="27" t="s">
        <v>3</v>
      </c>
      <c r="D2" s="25" t="s">
        <v>4</v>
      </c>
      <c r="E2" s="25" t="s">
        <v>5</v>
      </c>
      <c r="F2" s="3"/>
      <c r="G2" s="3"/>
      <c r="H2" s="3"/>
      <c r="I2" s="25" t="s">
        <v>1</v>
      </c>
      <c r="J2" s="26" t="s">
        <v>2</v>
      </c>
      <c r="K2" s="27" t="s">
        <v>3</v>
      </c>
      <c r="L2" s="25" t="s">
        <v>4</v>
      </c>
      <c r="M2" s="25" t="s">
        <v>5</v>
      </c>
    </row>
    <row r="3" spans="1:13" ht="15" x14ac:dyDescent="0.3">
      <c r="A3" s="2" t="e">
        <f ca="1">IF(OFFSET(#REF!,ROW(L2)-1,MATCH($G$1,$1:$1,0)-1+COLUMN(#REF!)-1)="","",OFFSET(#REF!,ROW(L2)-1,MATCH($G$1,$1:$1,0)-1+COLUMN(#REF!)-1))</f>
        <v>#REF!</v>
      </c>
      <c r="B3" s="1" t="e">
        <f ca="1">IF(OFFSET(#REF!,ROW(M2)-1,MATCH($G$1,$1:$1,0)-1+COLUMN(#REF!)-1)="","",OFFSET(#REF!,ROW(M2)-1,MATCH($G$1,$1:$1,0)-1+COLUMN(#REF!)-1))</f>
        <v>#REF!</v>
      </c>
      <c r="C3" s="1" t="e">
        <f ca="1">IF(OFFSET(#REF!,ROW(N2)-1,MATCH($G$1,$1:$1,0)-1+COLUMN(#REF!)-1)="","",OFFSET(#REF!,ROW(N2)-1,MATCH($G$1,$1:$1,0)-1+COLUMN(#REF!)-1))</f>
        <v>#REF!</v>
      </c>
      <c r="D3" s="4"/>
      <c r="E3" s="3"/>
      <c r="F3" s="3"/>
      <c r="G3" s="4"/>
      <c r="H3" s="3"/>
      <c r="I3" s="3"/>
    </row>
    <row r="4" spans="1:13" ht="15" x14ac:dyDescent="0.3">
      <c r="A4" s="2" t="e">
        <f ca="1">IF(OFFSET(#REF!,ROW(L3)-1,MATCH($G$1,$1:$1,0)-1+COLUMN(#REF!)-1)="","",OFFSET(#REF!,ROW(L3)-1,MATCH($G$1,$1:$1,0)-1+COLUMN(#REF!)-1))</f>
        <v>#REF!</v>
      </c>
      <c r="B4" s="1" t="e">
        <f ca="1">IF(OFFSET(#REF!,ROW(M3)-1,MATCH($G$1,$1:$1,0)-1+COLUMN(#REF!)-1)="","",OFFSET(#REF!,ROW(M3)-1,MATCH($G$1,$1:$1,0)-1+COLUMN(#REF!)-1))</f>
        <v>#REF!</v>
      </c>
      <c r="C4" s="1" t="e">
        <f ca="1">IF(OFFSET(#REF!,ROW(N3)-1,MATCH($G$1,$1:$1,0)-1+COLUMN(#REF!)-1)="","",OFFSET(#REF!,ROW(N3)-1,MATCH($G$1,$1:$1,0)-1+COLUMN(#REF!)-1))</f>
        <v>#REF!</v>
      </c>
      <c r="D4" s="4"/>
      <c r="E4" s="3"/>
      <c r="F4" s="3"/>
      <c r="G4" s="4"/>
      <c r="H4" s="3"/>
      <c r="I4" s="3"/>
    </row>
    <row r="5" spans="1:13" ht="15" x14ac:dyDescent="0.3">
      <c r="A5" s="2" t="e">
        <f ca="1">IF(OFFSET(#REF!,ROW(G1)-1,MATCH($G$1,$1:$1,0)-1+COLUMN(#REF!)-1)="","",OFFSET(#REF!,ROW(G1)-1,MATCH($G$1,$1:$1,0)-1+COLUMN(#REF!)-1))</f>
        <v>#REF!</v>
      </c>
      <c r="B5" s="1" t="e">
        <f ca="1">IF(OFFSET(#REF!,ROW(#REF!)-1,MATCH($G$1,$1:$1,0)-1+COLUMN(#REF!)-1)="","",OFFSET(#REF!,ROW(#REF!)-1,MATCH($G$1,$1:$1,0)-1+COLUMN(#REF!)-1))</f>
        <v>#REF!</v>
      </c>
      <c r="C5" s="1" t="e">
        <f ca="1">IF(OFFSET(#REF!,ROW(#REF!)-1,MATCH($G$1,$1:$1,0)-1+COLUMN(#REF!)-1)="","",OFFSET(#REF!,ROW(#REF!)-1,MATCH($G$1,$1:$1,0)-1+COLUMN(#REF!)-1))</f>
        <v>#REF!</v>
      </c>
      <c r="D5" s="5"/>
      <c r="E5" s="5"/>
      <c r="F5" s="5"/>
      <c r="G5" s="4"/>
      <c r="H5" s="3"/>
      <c r="I5" s="3"/>
    </row>
    <row r="6" spans="1:13" ht="15" x14ac:dyDescent="0.3">
      <c r="A6" s="2" t="e">
        <f ca="1">IF(OFFSET(#REF!,ROW(#REF!)-1,MATCH($G$1,$1:$1,0)-1+COLUMN(#REF!)-1)="","",OFFSET(#REF!,ROW(#REF!)-1,MATCH($G$1,$1:$1,0)-1+COLUMN(#REF!)-1))</f>
        <v>#REF!</v>
      </c>
      <c r="B6" s="1" t="e">
        <f ca="1">IF(OFFSET(#REF!,ROW(#REF!)-1,MATCH($G$1,$1:$1,0)-1+COLUMN(#REF!)-1)="","",OFFSET(#REF!,ROW(#REF!)-1,MATCH($G$1,$1:$1,0)-1+COLUMN(#REF!)-1))</f>
        <v>#REF!</v>
      </c>
      <c r="C6" s="1" t="e">
        <f ca="1">IF(OFFSET(#REF!,ROW(#REF!)-1,MATCH($G$1,$1:$1,0)-1+COLUMN(#REF!)-1)="","",OFFSET(#REF!,ROW(#REF!)-1,MATCH($G$1,$1:$1,0)-1+COLUMN(#REF!)-1))</f>
        <v>#REF!</v>
      </c>
      <c r="D6" s="5"/>
      <c r="E6" s="5"/>
      <c r="F6" s="5"/>
      <c r="G6" s="4"/>
      <c r="H6" s="3"/>
      <c r="I6" s="3"/>
    </row>
    <row r="7" spans="1:13" ht="15" x14ac:dyDescent="0.3">
      <c r="A7" s="2" t="e">
        <f ca="1">IF(OFFSET(#REF!,ROW(#REF!)-1,MATCH($G$1,$1:$1,0)-1+COLUMN(#REF!)-1)="","",OFFSET(#REF!,ROW(#REF!)-1,MATCH($G$1,$1:$1,0)-1+COLUMN(#REF!)-1))</f>
        <v>#REF!</v>
      </c>
      <c r="B7" s="1" t="e">
        <f ca="1">IF(OFFSET(#REF!,ROW(#REF!)-1,MATCH($G$1,$1:$1,0)-1+COLUMN(#REF!)-1)="","",OFFSET(#REF!,ROW(#REF!)-1,MATCH($G$1,$1:$1,0)-1+COLUMN(#REF!)-1))</f>
        <v>#REF!</v>
      </c>
      <c r="C7" s="1" t="e">
        <f ca="1">IF(OFFSET(#REF!,ROW(#REF!)-1,MATCH($G$1,$1:$1,0)-1+COLUMN(#REF!)-1)="","",OFFSET(#REF!,ROW(#REF!)-1,MATCH($G$1,$1:$1,0)-1+COLUMN(#REF!)-1))</f>
        <v>#REF!</v>
      </c>
      <c r="D7" s="5"/>
      <c r="E7" s="5"/>
      <c r="F7" s="5"/>
      <c r="G7" s="4"/>
      <c r="H7" s="3"/>
      <c r="I7" s="3"/>
    </row>
    <row r="8" spans="1:13" ht="15" x14ac:dyDescent="0.3">
      <c r="A8" s="2" t="e">
        <f ca="1">IF(OFFSET(#REF!,ROW(A1)-1,MATCH($G$1,$1:$1,0)-1+COLUMN(#REF!)-1)="","",OFFSET(#REF!,ROW(A1)-1,MATCH($G$1,$1:$1,0)-1+COLUMN(#REF!)-1))</f>
        <v>#REF!</v>
      </c>
      <c r="B8" s="1" t="e">
        <f ca="1">IF(OFFSET(#REF!,ROW(B1)-1,MATCH($G$1,$1:$1,0)-1+COLUMN(#REF!)-1)="","",OFFSET(#REF!,ROW(B1)-1,MATCH($G$1,$1:$1,0)-1+COLUMN(#REF!)-1))</f>
        <v>#REF!</v>
      </c>
      <c r="D8" s="5"/>
      <c r="E8" s="5"/>
      <c r="F8" s="5"/>
      <c r="G8" s="4"/>
      <c r="H8" s="3"/>
      <c r="I8" s="3"/>
    </row>
    <row r="9" spans="1:13" ht="15" x14ac:dyDescent="0.3">
      <c r="A9" s="2" t="e">
        <f ca="1">IF(OFFSET(#REF!,ROW(A2)-1,MATCH($G$1,$1:$1,0)-1+COLUMN(#REF!)-1)="","",OFFSET(#REF!,ROW(A2)-1,MATCH($G$1,$1:$1,0)-1+COLUMN(#REF!)-1))</f>
        <v>#REF!</v>
      </c>
      <c r="B9" s="1" t="e">
        <f ca="1">IF(OFFSET(#REF!,ROW(B2)-1,MATCH($G$1,$1:$1,0)-1+COLUMN(#REF!)-1)="","",OFFSET(#REF!,ROW(B2)-1,MATCH($G$1,$1:$1,0)-1+COLUMN(#REF!)-1))</f>
        <v>#REF!</v>
      </c>
      <c r="D9" s="5"/>
      <c r="E9" s="5"/>
      <c r="F9" s="5"/>
      <c r="G9" s="5"/>
      <c r="H9" s="5"/>
      <c r="I9" s="5"/>
    </row>
    <row r="10" spans="1:13" ht="15" x14ac:dyDescent="0.3">
      <c r="A10" s="2" t="e">
        <f ca="1">IF(OFFSET(#REF!,ROW(A3)-1,MATCH($G$1,$1:$1,0)-1+COLUMN(#REF!)-1)="","",OFFSET(#REF!,ROW(A3)-1,MATCH($G$1,$1:$1,0)-1+COLUMN(#REF!)-1))</f>
        <v>#REF!</v>
      </c>
      <c r="B10" s="1" t="e">
        <f ca="1">IF(OFFSET(#REF!,ROW(B3)-1,MATCH($G$1,$1:$1,0)-1+COLUMN(#REF!)-1)="","",OFFSET(#REF!,ROW(B3)-1,MATCH($G$1,$1:$1,0)-1+COLUMN(#REF!)-1))</f>
        <v>#REF!</v>
      </c>
      <c r="D10" s="5"/>
      <c r="E10" s="5"/>
      <c r="F10" s="5"/>
      <c r="G10" s="5"/>
      <c r="H10" s="5"/>
      <c r="I10" s="5"/>
    </row>
    <row r="11" spans="1:13" ht="15" x14ac:dyDescent="0.3">
      <c r="B11" s="1" t="e">
        <f ca="1">IF(OFFSET(#REF!,ROW(B4)-1,MATCH($G$1,$1:$1,0)-1+COLUMN(#REF!)-1)="","",OFFSET(#REF!,ROW(B4)-1,MATCH($G$1,$1:$1,0)-1+COLUMN(#REF!)-1))</f>
        <v>#REF!</v>
      </c>
      <c r="D11" s="5"/>
      <c r="E11" s="5"/>
      <c r="F11" s="5"/>
      <c r="G11" s="5"/>
      <c r="H11" s="5"/>
      <c r="I11" s="5"/>
    </row>
    <row r="12" spans="1:13" ht="15" x14ac:dyDescent="0.3">
      <c r="B12" s="1" t="e">
        <f ca="1">IF(OFFSET(#REF!,ROW(B5)-1,MATCH($G$1,$1:$1,0)-1+COLUMN(#REF!)-1)="","",OFFSET(#REF!,ROW(B5)-1,MATCH($G$1,$1:$1,0)-1+COLUMN(#REF!)-1))</f>
        <v>#REF!</v>
      </c>
    </row>
    <row r="13" spans="1:13" ht="15" x14ac:dyDescent="0.3">
      <c r="B13" s="1" t="e">
        <f ca="1">IF(OFFSET(#REF!,ROW(B6)-1,MATCH($G$1,$1:$1,0)-1+COLUMN(#REF!)-1)="","",OFFSET(#REF!,ROW(B6)-1,MATCH($G$1,$1:$1,0)-1+COLUMN(#REF!)-1))</f>
        <v>#REF!</v>
      </c>
    </row>
  </sheetData>
  <mergeCells count="2">
    <mergeCell ref="A1:E1"/>
    <mergeCell ref="I1:M1"/>
  </mergeCells>
  <dataValidations count="1">
    <dataValidation type="list" allowBlank="1" showInputMessage="1" showErrorMessage="1" sqref="G1" xr:uid="{B1AB3910-A787-4108-BF23-3E0034A43D34}">
      <formula1>"'Janvier 01,'Février 02,'Mars 03,'Avril 04,'Mai 05,'Juin 06,'Juillet 07,'Aout 08,'Septembre 09,'Octobre 10,'Novembre 11,'Décembre 12"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Importation</vt:lpstr>
      <vt:lpstr>Cpt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2019-08-04T22:11:55Z</dcterms:created>
  <dcterms:modified xsi:type="dcterms:W3CDTF">2019-08-05T07:09:09Z</dcterms:modified>
</cp:coreProperties>
</file>