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105" windowWidth="27315" windowHeight="1233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J3" i="1" l="1"/>
  <c r="K3" i="1" s="1"/>
  <c r="A3" i="1"/>
</calcChain>
</file>

<file path=xl/sharedStrings.xml><?xml version="1.0" encoding="utf-8"?>
<sst xmlns="http://schemas.openxmlformats.org/spreadsheetml/2006/main" count="8" uniqueCount="8">
  <si>
    <t>Date</t>
  </si>
  <si>
    <t>Heures d'arrivée</t>
  </si>
  <si>
    <t>Début heure de repos</t>
  </si>
  <si>
    <t>Fin heure de repos</t>
  </si>
  <si>
    <t>Heures de départ</t>
  </si>
  <si>
    <t>TOTAL</t>
  </si>
  <si>
    <t>total</t>
  </si>
  <si>
    <t>total heure de nuits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</si>
</sst>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0" x14ac:knownFonts="1">
    <font>
      <sz val="11"/>
      <color theme="1"/>
      <name val="Calibri"/>
      <family val="2"/>
      <scheme val="minor"/>
    </font>
    <font>
      <b/>
      <i/>
      <sz val="10"/>
      <name val="Trebuchet MS"/>
      <family val="2"/>
    </font>
    <font>
      <sz val="10"/>
      <name val="Trebuchet MS"/>
      <family val="2"/>
    </font>
    <font>
      <sz val="11"/>
      <name val="Trebuchet MS"/>
      <family val="2"/>
      <charset val="186"/>
    </font>
    <font>
      <i/>
      <sz val="11"/>
      <name val="Trebuchet MS"/>
      <family val="2"/>
    </font>
    <font>
      <b/>
      <i/>
      <sz val="10"/>
      <color rgb="FFFF0000"/>
      <name val="Trebuchet MS"/>
      <family val="2"/>
    </font>
    <font>
      <b/>
      <i/>
      <sz val="9"/>
      <name val="Trebuchet MS"/>
      <family val="2"/>
    </font>
    <font>
      <b/>
      <i/>
      <sz val="10"/>
      <name val="Arial"/>
      <family val="2"/>
    </font>
    <font>
      <b/>
      <i/>
      <sz val="10"/>
      <color indexed="10"/>
      <name val="Trebuchet MS"/>
      <family val="2"/>
    </font>
    <font>
      <b/>
      <i/>
      <sz val="10"/>
      <color theme="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2060"/>
        <bgColor indexed="64"/>
      </patternFill>
    </fill>
  </fills>
  <borders count="14">
    <border>
      <left/>
      <right/>
      <top/>
      <bottom/>
      <diagonal/>
    </border>
    <border>
      <left style="medium">
        <color indexed="23"/>
      </left>
      <right/>
      <top style="medium">
        <color indexed="23"/>
      </top>
      <bottom style="medium">
        <color indexed="23"/>
      </bottom>
      <diagonal/>
    </border>
    <border>
      <left/>
      <right style="medium">
        <color indexed="23"/>
      </right>
      <top style="medium">
        <color indexed="23"/>
      </top>
      <bottom style="medium">
        <color indexed="23"/>
      </bottom>
      <diagonal/>
    </border>
    <border>
      <left style="medium">
        <color indexed="23"/>
      </left>
      <right style="medium">
        <color indexed="23"/>
      </right>
      <top style="medium">
        <color indexed="23"/>
      </top>
      <bottom style="medium">
        <color indexed="23"/>
      </bottom>
      <diagonal/>
    </border>
    <border>
      <left style="medium">
        <color indexed="23"/>
      </left>
      <right/>
      <top/>
      <bottom style="medium">
        <color indexed="23"/>
      </bottom>
      <diagonal/>
    </border>
    <border>
      <left/>
      <right style="medium">
        <color indexed="23"/>
      </right>
      <top/>
      <bottom style="medium">
        <color indexed="23"/>
      </bottom>
      <diagonal/>
    </border>
    <border>
      <left style="medium">
        <color indexed="23"/>
      </left>
      <right/>
      <top style="hair">
        <color indexed="23"/>
      </top>
      <bottom style="hair">
        <color indexed="23"/>
      </bottom>
      <diagonal/>
    </border>
    <border>
      <left style="medium">
        <color indexed="23"/>
      </left>
      <right/>
      <top/>
      <bottom style="hair">
        <color indexed="23"/>
      </bottom>
      <diagonal/>
    </border>
    <border>
      <left style="medium">
        <color indexed="23"/>
      </left>
      <right/>
      <top/>
      <bottom/>
      <diagonal/>
    </border>
    <border>
      <left/>
      <right style="medium">
        <color indexed="23"/>
      </right>
      <top/>
      <bottom/>
      <diagonal/>
    </border>
    <border>
      <left style="medium">
        <color indexed="23"/>
      </left>
      <right/>
      <top style="medium">
        <color indexed="23"/>
      </top>
      <bottom/>
      <diagonal/>
    </border>
    <border>
      <left/>
      <right style="medium">
        <color indexed="23"/>
      </right>
      <top style="medium">
        <color indexed="23"/>
      </top>
      <bottom/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thin">
        <color rgb="FFFFC000"/>
      </right>
      <top style="thin">
        <color rgb="FFFFC000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64" fontId="3" fillId="3" borderId="6" xfId="0" applyNumberFormat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4" borderId="13" xfId="0" applyFont="1" applyFill="1" applyBorder="1" applyAlignment="1">
      <alignment horizontal="center" vertical="center"/>
    </xf>
    <xf numFmtId="20" fontId="5" fillId="2" borderId="12" xfId="0" applyNumberFormat="1" applyFont="1" applyFill="1" applyBorder="1" applyAlignment="1">
      <alignment horizontal="center" vertical="center"/>
    </xf>
    <xf numFmtId="20" fontId="6" fillId="2" borderId="12" xfId="0" applyNumberFormat="1" applyFont="1" applyFill="1" applyBorder="1" applyAlignment="1">
      <alignment horizontal="left" vertical="center"/>
    </xf>
    <xf numFmtId="0" fontId="6" fillId="2" borderId="12" xfId="0" applyFont="1" applyFill="1" applyBorder="1" applyAlignment="1">
      <alignment horizontal="left" vertical="center"/>
    </xf>
    <xf numFmtId="0" fontId="7" fillId="2" borderId="12" xfId="0" applyFont="1" applyFill="1" applyBorder="1" applyAlignment="1">
      <alignment horizontal="center" vertical="center"/>
    </xf>
    <xf numFmtId="20" fontId="8" fillId="2" borderId="12" xfId="0" applyNumberFormat="1" applyFont="1" applyFill="1" applyBorder="1" applyAlignment="1">
      <alignment horizontal="center" vertical="center"/>
    </xf>
    <xf numFmtId="20" fontId="1" fillId="2" borderId="12" xfId="0" applyNumberFormat="1" applyFont="1" applyFill="1" applyBorder="1" applyAlignment="1">
      <alignment horizontal="center" vertical="center"/>
    </xf>
    <xf numFmtId="20" fontId="7" fillId="2" borderId="1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"/>
  <sheetViews>
    <sheetView tabSelected="1" topLeftCell="C1" zoomScale="205" zoomScaleNormal="205" workbookViewId="0">
      <selection activeCell="K5" sqref="K5"/>
    </sheetView>
  </sheetViews>
  <sheetFormatPr baseColWidth="10" defaultRowHeight="15" x14ac:dyDescent="0.25"/>
  <cols>
    <col min="1" max="1" width="0" hidden="1" customWidth="1"/>
    <col min="2" max="2" width="3" hidden="1" customWidth="1"/>
    <col min="3" max="3" width="16.42578125" bestFit="1" customWidth="1"/>
    <col min="8" max="8" width="6.85546875" bestFit="1" customWidth="1"/>
    <col min="10" max="10" width="6.85546875" bestFit="1" customWidth="1"/>
    <col min="11" max="11" width="19.28515625" bestFit="1" customWidth="1"/>
  </cols>
  <sheetData>
    <row r="1" spans="1:11" ht="15.75" thickBot="1" x14ac:dyDescent="0.3">
      <c r="A1" s="1" t="s">
        <v>0</v>
      </c>
      <c r="B1" s="2"/>
      <c r="C1" s="5" t="s">
        <v>1</v>
      </c>
      <c r="D1" s="6" t="s">
        <v>2</v>
      </c>
      <c r="E1" s="7"/>
      <c r="F1" s="8" t="s">
        <v>3</v>
      </c>
      <c r="G1" s="9"/>
      <c r="H1" s="6" t="s">
        <v>4</v>
      </c>
      <c r="I1" s="7"/>
      <c r="J1" s="15" t="s">
        <v>5</v>
      </c>
      <c r="K1" s="16"/>
    </row>
    <row r="2" spans="1:11" x14ac:dyDescent="0.25">
      <c r="A2" s="10"/>
      <c r="B2" s="11"/>
      <c r="C2" s="12"/>
      <c r="D2" s="12"/>
      <c r="E2" s="13"/>
      <c r="F2" s="12"/>
      <c r="G2" s="13"/>
      <c r="H2" s="12"/>
      <c r="I2" s="14"/>
      <c r="J2" s="17" t="s">
        <v>6</v>
      </c>
      <c r="K2" s="17" t="s">
        <v>7</v>
      </c>
    </row>
    <row r="3" spans="1:11" ht="16.5" x14ac:dyDescent="0.25">
      <c r="A3" s="3" t="e">
        <f t="shared" ref="A3" si="0">DATE(MID($C$17,8,4),MONTH(1&amp;$B$17),B3)</f>
        <v>#VALUE!</v>
      </c>
      <c r="B3" s="4">
        <v>1</v>
      </c>
      <c r="C3" s="18">
        <v>0.91666666666666663</v>
      </c>
      <c r="D3" s="19"/>
      <c r="E3" s="20"/>
      <c r="F3" s="18"/>
      <c r="G3" s="21"/>
      <c r="H3" s="22">
        <v>0.33333333333333331</v>
      </c>
      <c r="I3" s="20"/>
      <c r="J3" s="23">
        <f>IF(C3&gt;H3,1-C3+H3,H3-C3)</f>
        <v>0.41666666666666669</v>
      </c>
      <c r="K3" s="24">
        <f>J3-IF(C3&lt;1,1-C3,0)-IF(H3&gt;1/4,H3-1/4,0)</f>
        <v>0.25</v>
      </c>
    </row>
  </sheetData>
  <mergeCells count="5">
    <mergeCell ref="A1:B1"/>
    <mergeCell ref="D1:E1"/>
    <mergeCell ref="F1:G1"/>
    <mergeCell ref="H1:I1"/>
    <mergeCell ref="J1:K1"/>
  </mergeCells>
  <conditionalFormatting sqref="H3">
    <cfRule type="cellIs" dxfId="3" priority="4" stopIfTrue="1" operator="equal">
      <formula>"jeudi"</formula>
    </cfRule>
  </conditionalFormatting>
  <conditionalFormatting sqref="H3">
    <cfRule type="cellIs" dxfId="2" priority="3" stopIfTrue="1" operator="equal">
      <formula>"jeudi"</formula>
    </cfRule>
  </conditionalFormatting>
  <conditionalFormatting sqref="H3">
    <cfRule type="cellIs" dxfId="1" priority="2" stopIfTrue="1" operator="equal">
      <formula>"jeudi"</formula>
    </cfRule>
  </conditionalFormatting>
  <conditionalFormatting sqref="H3">
    <cfRule type="cellIs" dxfId="0" priority="1" stopIfTrue="1" operator="equal">
      <formula>"jeudi"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ARVALIS Institut du végétal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</dc:creator>
  <cp:lastModifiedBy>ahmed</cp:lastModifiedBy>
  <dcterms:created xsi:type="dcterms:W3CDTF">2014-08-17T19:33:15Z</dcterms:created>
  <dcterms:modified xsi:type="dcterms:W3CDTF">2014-08-17T19:35:36Z</dcterms:modified>
</cp:coreProperties>
</file>