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D5" i="1"/>
  <c r="D6"/>
  <c r="D7"/>
  <c r="D8"/>
  <c r="D9"/>
  <c r="B6"/>
  <c r="B7"/>
  <c r="B8"/>
  <c r="B9"/>
  <c r="B5"/>
</calcChain>
</file>

<file path=xl/sharedStrings.xml><?xml version="1.0" encoding="utf-8"?>
<sst xmlns="http://schemas.openxmlformats.org/spreadsheetml/2006/main" count="10" uniqueCount="10">
  <si>
    <t>Cartouches / An</t>
  </si>
  <si>
    <t xml:space="preserve"> réelles / An</t>
  </si>
  <si>
    <t>Nb d'acte :</t>
  </si>
  <si>
    <t>Tests</t>
  </si>
  <si>
    <t xml:space="preserve"> voir pour une formule</t>
  </si>
  <si>
    <t>=SI(B5&lt;=13;12,17;"")</t>
  </si>
  <si>
    <t>=SI(B6&lt;=13;12,17;"")</t>
  </si>
  <si>
    <t>=SI(B7&lt;=13;12,17;"")</t>
  </si>
  <si>
    <t>=SI(B8&lt;=13;12,17;"")</t>
  </si>
  <si>
    <t>=SI(B9&lt;=13;12,17;"")</t>
  </si>
</sst>
</file>

<file path=xl/styles.xml><?xml version="1.0" encoding="utf-8"?>
<styleSheet xmlns="http://schemas.openxmlformats.org/spreadsheetml/2006/main">
  <numFmts count="4">
    <numFmt numFmtId="164" formatCode="General_)"/>
    <numFmt numFmtId="165" formatCode="0.000"/>
    <numFmt numFmtId="166" formatCode="_-* #,##0.00\ [$€]_-;\-* #,##0.00\ [$€]_-;_-* &quot;-&quot;??\ [$€]_-;_-@_-"/>
    <numFmt numFmtId="167" formatCode="#,##0.00\ _€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Tahoma"/>
      <family val="2"/>
    </font>
    <font>
      <sz val="10"/>
      <name val="Arial Narrow"/>
      <family val="2"/>
    </font>
    <font>
      <b/>
      <sz val="11"/>
      <color indexed="9"/>
      <name val="Tahoma"/>
      <family val="2"/>
    </font>
    <font>
      <b/>
      <sz val="11"/>
      <color theme="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6056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8"/>
      </right>
      <top/>
      <bottom/>
      <diagonal/>
    </border>
  </borders>
  <cellStyleXfs count="97">
    <xf numFmtId="0" fontId="0" fillId="0" borderId="0"/>
    <xf numFmtId="166" fontId="2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165" fontId="4" fillId="0" borderId="0" applyFont="0" applyFill="0" applyBorder="0" applyAlignment="0" applyProtection="0"/>
    <xf numFmtId="0" fontId="1" fillId="0" borderId="0"/>
  </cellStyleXfs>
  <cellXfs count="16">
    <xf numFmtId="0" fontId="0" fillId="0" borderId="0" xfId="0"/>
    <xf numFmtId="3" fontId="5" fillId="0" borderId="3" xfId="2" applyNumberFormat="1" applyFont="1" applyFill="1" applyBorder="1" applyAlignment="1" applyProtection="1">
      <alignment horizontal="center" vertical="top"/>
    </xf>
    <xf numFmtId="164" fontId="5" fillId="0" borderId="3" xfId="2" quotePrefix="1" applyNumberFormat="1" applyFont="1" applyFill="1" applyBorder="1" applyAlignment="1" applyProtection="1">
      <alignment horizontal="center" vertical="center" wrapText="1"/>
    </xf>
    <xf numFmtId="164" fontId="6" fillId="0" borderId="3" xfId="2" quotePrefix="1" applyNumberFormat="1" applyFont="1" applyFill="1" applyBorder="1" applyAlignment="1" applyProtection="1">
      <alignment horizontal="center" vertical="center" wrapText="1"/>
    </xf>
    <xf numFmtId="0" fontId="3" fillId="0" borderId="4" xfId="2" applyFont="1" applyBorder="1" applyAlignment="1" applyProtection="1">
      <alignment horizontal="center" vertical="center" wrapText="1"/>
    </xf>
    <xf numFmtId="167" fontId="3" fillId="0" borderId="4" xfId="2" applyNumberFormat="1" applyFont="1" applyBorder="1" applyAlignment="1" applyProtection="1">
      <alignment horizontal="center" vertical="center" wrapText="1"/>
    </xf>
    <xf numFmtId="3" fontId="3" fillId="0" borderId="4" xfId="2" applyNumberFormat="1" applyFont="1" applyBorder="1" applyAlignment="1" applyProtection="1">
      <alignment horizontal="center" vertical="center" wrapText="1"/>
    </xf>
    <xf numFmtId="0" fontId="1" fillId="0" borderId="0" xfId="0" applyFont="1"/>
    <xf numFmtId="164" fontId="5" fillId="2" borderId="2" xfId="2" applyNumberFormat="1" applyFont="1" applyFill="1" applyBorder="1" applyAlignment="1" applyProtection="1">
      <alignment vertical="center"/>
    </xf>
    <xf numFmtId="0" fontId="1" fillId="0" borderId="0" xfId="0" applyFont="1" applyAlignment="1">
      <alignment horizontal="center"/>
    </xf>
    <xf numFmtId="4" fontId="3" fillId="3" borderId="4" xfId="2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ill="1"/>
    <xf numFmtId="164" fontId="5" fillId="2" borderId="2" xfId="2" applyNumberFormat="1" applyFont="1" applyFill="1" applyBorder="1" applyAlignment="1" applyProtection="1">
      <alignment horizontal="center" vertical="center" wrapText="1"/>
    </xf>
    <xf numFmtId="164" fontId="5" fillId="2" borderId="1" xfId="2" quotePrefix="1" applyNumberFormat="1" applyFont="1" applyFill="1" applyBorder="1" applyAlignment="1" applyProtection="1">
      <alignment horizontal="center" vertical="center" wrapText="1"/>
    </xf>
    <xf numFmtId="164" fontId="5" fillId="2" borderId="1" xfId="2" applyNumberFormat="1" applyFont="1" applyFill="1" applyBorder="1" applyAlignment="1" applyProtection="1">
      <alignment horizontal="center" vertical="center" wrapText="1"/>
    </xf>
    <xf numFmtId="0" fontId="0" fillId="0" borderId="0" xfId="0" quotePrefix="1"/>
  </cellXfs>
  <cellStyles count="97">
    <cellStyle name="Euro" xfId="1"/>
    <cellStyle name="Milliers 2 2" xfId="95"/>
    <cellStyle name="Normal" xfId="0" builtinId="0"/>
    <cellStyle name="Normal 10" xfId="10"/>
    <cellStyle name="Normal 11" xfId="11"/>
    <cellStyle name="Normal 12" xfId="12"/>
    <cellStyle name="Normal 13" xfId="13"/>
    <cellStyle name="Normal 14" xfId="14"/>
    <cellStyle name="Normal 15" xfId="15"/>
    <cellStyle name="Normal 16" xfId="16"/>
    <cellStyle name="Normal 17" xfId="17"/>
    <cellStyle name="Normal 18" xfId="18"/>
    <cellStyle name="Normal 19" xfId="19"/>
    <cellStyle name="Normal 2 2" xfId="2"/>
    <cellStyle name="Normal 2 2 2" xfId="94"/>
    <cellStyle name="Normal 20" xfId="20"/>
    <cellStyle name="Normal 21" xfId="21"/>
    <cellStyle name="Normal 22" xfId="22"/>
    <cellStyle name="Normal 23" xfId="23"/>
    <cellStyle name="Normal 24" xfId="24"/>
    <cellStyle name="Normal 25" xfId="25"/>
    <cellStyle name="Normal 26" xfId="26"/>
    <cellStyle name="Normal 27" xfId="27"/>
    <cellStyle name="Normal 28" xfId="28"/>
    <cellStyle name="Normal 29" xfId="29"/>
    <cellStyle name="Normal 3" xfId="3"/>
    <cellStyle name="Normal 30" xfId="30"/>
    <cellStyle name="Normal 31" xfId="31"/>
    <cellStyle name="Normal 32" xfId="32"/>
    <cellStyle name="Normal 33" xfId="33"/>
    <cellStyle name="Normal 34" xfId="34"/>
    <cellStyle name="Normal 35" xfId="35"/>
    <cellStyle name="Normal 36" xfId="36"/>
    <cellStyle name="Normal 37" xfId="37"/>
    <cellStyle name="Normal 38" xfId="38"/>
    <cellStyle name="Normal 39" xfId="39"/>
    <cellStyle name="Normal 4" xfId="4"/>
    <cellStyle name="Normal 40" xfId="40"/>
    <cellStyle name="Normal 41" xfId="41"/>
    <cellStyle name="Normal 42" xfId="42"/>
    <cellStyle name="Normal 43" xfId="43"/>
    <cellStyle name="Normal 44" xfId="44"/>
    <cellStyle name="Normal 45" xfId="45"/>
    <cellStyle name="Normal 46" xfId="46"/>
    <cellStyle name="Normal 47" xfId="47"/>
    <cellStyle name="Normal 48" xfId="48"/>
    <cellStyle name="Normal 49" xfId="49"/>
    <cellStyle name="Normal 5" xfId="5"/>
    <cellStyle name="Normal 50" xfId="50"/>
    <cellStyle name="Normal 51" xfId="51"/>
    <cellStyle name="Normal 52" xfId="52"/>
    <cellStyle name="Normal 53" xfId="53"/>
    <cellStyle name="Normal 54" xfId="54"/>
    <cellStyle name="Normal 55" xfId="55"/>
    <cellStyle name="Normal 56" xfId="56"/>
    <cellStyle name="Normal 57" xfId="57"/>
    <cellStyle name="Normal 58" xfId="58"/>
    <cellStyle name="Normal 59" xfId="59"/>
    <cellStyle name="Normal 6" xfId="6"/>
    <cellStyle name="Normal 60" xfId="60"/>
    <cellStyle name="Normal 61" xfId="61"/>
    <cellStyle name="Normal 62" xfId="62"/>
    <cellStyle name="Normal 63" xfId="63"/>
    <cellStyle name="Normal 64" xfId="64"/>
    <cellStyle name="Normal 65" xfId="65"/>
    <cellStyle name="Normal 66" xfId="66"/>
    <cellStyle name="Normal 67" xfId="67"/>
    <cellStyle name="Normal 68" xfId="68"/>
    <cellStyle name="Normal 69" xfId="69"/>
    <cellStyle name="Normal 7" xfId="7"/>
    <cellStyle name="Normal 70" xfId="70"/>
    <cellStyle name="Normal 71" xfId="71"/>
    <cellStyle name="Normal 72" xfId="72"/>
    <cellStyle name="Normal 73" xfId="73"/>
    <cellStyle name="Normal 74" xfId="74"/>
    <cellStyle name="Normal 75" xfId="75"/>
    <cellStyle name="Normal 76" xfId="76"/>
    <cellStyle name="Normal 77" xfId="77"/>
    <cellStyle name="Normal 78" xfId="78"/>
    <cellStyle name="Normal 79" xfId="79"/>
    <cellStyle name="Normal 8" xfId="8"/>
    <cellStyle name="Normal 80" xfId="80"/>
    <cellStyle name="Normal 81" xfId="81"/>
    <cellStyle name="Normal 82" xfId="82"/>
    <cellStyle name="Normal 83" xfId="83"/>
    <cellStyle name="Normal 84" xfId="84"/>
    <cellStyle name="Normal 85" xfId="85"/>
    <cellStyle name="Normal 86" xfId="86"/>
    <cellStyle name="Normal 87" xfId="87"/>
    <cellStyle name="Normal 88" xfId="88"/>
    <cellStyle name="Normal 89" xfId="89"/>
    <cellStyle name="Normal 9" xfId="9"/>
    <cellStyle name="Normal 90" xfId="90"/>
    <cellStyle name="Normal 91" xfId="91"/>
    <cellStyle name="Normal 92" xfId="92"/>
    <cellStyle name="Normal 93" xfId="93"/>
    <cellStyle name="Normal 94" xfId="9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"/>
  <sheetViews>
    <sheetView tabSelected="1" workbookViewId="0">
      <selection activeCell="D11" sqref="D11"/>
    </sheetView>
  </sheetViews>
  <sheetFormatPr baseColWidth="10" defaultRowHeight="15"/>
  <cols>
    <col min="1" max="1" width="13" bestFit="1" customWidth="1"/>
    <col min="2" max="2" width="14.42578125" bestFit="1" customWidth="1"/>
    <col min="3" max="3" width="20.28515625" bestFit="1" customWidth="1"/>
    <col min="4" max="5" width="31.42578125" customWidth="1"/>
    <col min="6" max="6" width="21" bestFit="1" customWidth="1"/>
    <col min="7" max="7" width="13.7109375" bestFit="1" customWidth="1"/>
  </cols>
  <sheetData>
    <row r="1" spans="1:6">
      <c r="A1" s="12" t="s">
        <v>3</v>
      </c>
      <c r="B1" s="12" t="s">
        <v>1</v>
      </c>
      <c r="C1" s="12" t="s">
        <v>0</v>
      </c>
    </row>
    <row r="2" spans="1:6">
      <c r="A2" s="14"/>
      <c r="B2" s="13"/>
      <c r="C2" s="13"/>
    </row>
    <row r="3" spans="1:6">
      <c r="A3" s="1"/>
      <c r="B3" s="2"/>
      <c r="C3" s="3"/>
    </row>
    <row r="4" spans="1:6">
      <c r="A4" s="4"/>
      <c r="B4" s="4"/>
      <c r="C4" s="5"/>
    </row>
    <row r="5" spans="1:6">
      <c r="A5" s="6">
        <v>71</v>
      </c>
      <c r="B5" s="5">
        <f>$B$11/A5</f>
        <v>21.971830985915492</v>
      </c>
      <c r="C5" s="10">
        <v>0</v>
      </c>
      <c r="D5" s="7" t="str">
        <f>IF(B5&lt;=13,12.17,"")</f>
        <v/>
      </c>
      <c r="E5" s="15" t="s">
        <v>5</v>
      </c>
    </row>
    <row r="6" spans="1:6">
      <c r="A6" s="6">
        <v>146</v>
      </c>
      <c r="B6" s="5">
        <f t="shared" ref="B6:B9" si="0">$B$11/A6</f>
        <v>10.684931506849315</v>
      </c>
      <c r="C6" s="10">
        <v>12.17</v>
      </c>
      <c r="D6" s="7">
        <f t="shared" ref="D6:D9" si="1">IF(B6&lt;=13,12.17,"")</f>
        <v>12.17</v>
      </c>
      <c r="E6" s="15" t="s">
        <v>6</v>
      </c>
      <c r="F6" s="11" t="s">
        <v>4</v>
      </c>
    </row>
    <row r="7" spans="1:6">
      <c r="A7" s="6">
        <v>296</v>
      </c>
      <c r="B7" s="5">
        <f t="shared" si="0"/>
        <v>5.2702702702702702</v>
      </c>
      <c r="C7" s="10">
        <v>0</v>
      </c>
      <c r="D7" s="7">
        <f t="shared" si="1"/>
        <v>12.17</v>
      </c>
      <c r="E7" s="15" t="s">
        <v>7</v>
      </c>
    </row>
    <row r="8" spans="1:6">
      <c r="A8" s="6">
        <v>446</v>
      </c>
      <c r="B8" s="5">
        <f t="shared" si="0"/>
        <v>3.4977578475336322</v>
      </c>
      <c r="C8" s="10">
        <v>0</v>
      </c>
      <c r="D8" s="7">
        <f t="shared" si="1"/>
        <v>12.17</v>
      </c>
      <c r="E8" s="15" t="s">
        <v>8</v>
      </c>
    </row>
    <row r="9" spans="1:6">
      <c r="A9" s="6">
        <v>596</v>
      </c>
      <c r="B9" s="5">
        <f t="shared" si="0"/>
        <v>2.6174496644295302</v>
      </c>
      <c r="C9" s="10">
        <v>0</v>
      </c>
      <c r="D9" s="7">
        <f t="shared" si="1"/>
        <v>12.17</v>
      </c>
      <c r="E9" s="15" t="s">
        <v>9</v>
      </c>
    </row>
    <row r="10" spans="1:6">
      <c r="A10" s="7"/>
      <c r="B10" s="7"/>
      <c r="D10" s="7"/>
      <c r="E10" s="7"/>
    </row>
    <row r="11" spans="1:6">
      <c r="A11" s="8" t="s">
        <v>2</v>
      </c>
      <c r="B11" s="9">
        <v>1560</v>
      </c>
    </row>
  </sheetData>
  <mergeCells count="3">
    <mergeCell ref="B1:B2"/>
    <mergeCell ref="C1:C2"/>
    <mergeCell ref="A1:A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CACHELIN Cédric</dc:creator>
  <cp:lastModifiedBy> </cp:lastModifiedBy>
  <dcterms:created xsi:type="dcterms:W3CDTF">2012-12-07T08:26:47Z</dcterms:created>
  <dcterms:modified xsi:type="dcterms:W3CDTF">2012-12-07T09:11:25Z</dcterms:modified>
</cp:coreProperties>
</file>