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9320" windowHeight="8070" activeTab="1"/>
  </bookViews>
  <sheets>
    <sheet name="Recap A" sheetId="13" r:id="rId1"/>
    <sheet name="RecapB" sheetId="1" r:id="rId2"/>
    <sheet name="Personne_1" sheetId="12" r:id="rId3"/>
    <sheet name="Personne_2" sheetId="11" r:id="rId4"/>
    <sheet name="Personne_3" sheetId="10" r:id="rId5"/>
    <sheet name="Personne_4" sheetId="9" r:id="rId6"/>
    <sheet name="Personne_5" sheetId="8" r:id="rId7"/>
    <sheet name="Personne_6" sheetId="7" r:id="rId8"/>
  </sheets>
  <calcPr calcId="124519"/>
</workbook>
</file>

<file path=xl/calcChain.xml><?xml version="1.0" encoding="utf-8"?>
<calcChain xmlns="http://schemas.openxmlformats.org/spreadsheetml/2006/main">
  <c r="B2" i="1"/>
  <c r="C10" i="13"/>
  <c r="E17"/>
  <c r="E10"/>
  <c r="C18"/>
  <c r="C19"/>
  <c r="C20"/>
  <c r="C21"/>
  <c r="C22"/>
  <c r="C17"/>
  <c r="C11"/>
  <c r="C12"/>
  <c r="C13"/>
  <c r="C14"/>
  <c r="C15"/>
  <c r="B3" i="1"/>
  <c r="B4"/>
  <c r="B5"/>
  <c r="B6"/>
  <c r="C3"/>
  <c r="C4"/>
  <c r="C5"/>
  <c r="C6"/>
  <c r="C2"/>
  <c r="E18" i="13"/>
  <c r="E19"/>
  <c r="E20"/>
  <c r="E21"/>
  <c r="E22"/>
  <c r="E11"/>
  <c r="E12"/>
  <c r="E13"/>
  <c r="E14"/>
  <c r="E15"/>
</calcChain>
</file>

<file path=xl/sharedStrings.xml><?xml version="1.0" encoding="utf-8"?>
<sst xmlns="http://schemas.openxmlformats.org/spreadsheetml/2006/main" count="117" uniqueCount="27">
  <si>
    <t>Types</t>
  </si>
  <si>
    <t>Formation</t>
  </si>
  <si>
    <t>Code</t>
  </si>
  <si>
    <t>Suivi le (date)</t>
  </si>
  <si>
    <t>Planifiée le (estimation de la date)</t>
  </si>
  <si>
    <t>Remarques</t>
  </si>
  <si>
    <t>Salle</t>
  </si>
  <si>
    <t>Sécurité</t>
  </si>
  <si>
    <t>Electricité</t>
  </si>
  <si>
    <t>Management</t>
  </si>
  <si>
    <t>Finance</t>
  </si>
  <si>
    <t>Informatique</t>
  </si>
  <si>
    <t>Personne 1</t>
  </si>
  <si>
    <t>Personne 2</t>
  </si>
  <si>
    <t>Personne 3</t>
  </si>
  <si>
    <t>Personne 4</t>
  </si>
  <si>
    <t>Suivie</t>
  </si>
  <si>
    <t>Planifiée</t>
  </si>
  <si>
    <t>Personne</t>
  </si>
  <si>
    <t>Date</t>
  </si>
  <si>
    <t xml:space="preserve">Personne </t>
  </si>
  <si>
    <t>Personne_1</t>
  </si>
  <si>
    <t>Personne_2</t>
  </si>
  <si>
    <t>Personne_3</t>
  </si>
  <si>
    <t>Personne_4</t>
  </si>
  <si>
    <t>Personne_5</t>
  </si>
  <si>
    <t>Personne_6</t>
  </si>
</sst>
</file>

<file path=xl/styles.xml><?xml version="1.0" encoding="utf-8"?>
<styleSheet xmlns="http://schemas.openxmlformats.org/spreadsheetml/2006/main">
  <numFmts count="1">
    <numFmt numFmtId="164" formatCode="[$-409]mmmm\-yy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b/>
      <u/>
      <sz val="10"/>
      <color indexed="8"/>
      <name val="Arial"/>
      <family val="2"/>
    </font>
    <font>
      <b/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left" vertical="center" wrapText="1"/>
    </xf>
    <xf numFmtId="14" fontId="0" fillId="0" borderId="0" xfId="0" applyNumberFormat="1"/>
    <xf numFmtId="0" fontId="1" fillId="4" borderId="2" xfId="0" applyFont="1" applyFill="1" applyBorder="1" applyAlignment="1">
      <alignment horizontal="center" vertical="center"/>
    </xf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vertical="center"/>
    </xf>
    <xf numFmtId="0" fontId="1" fillId="4" borderId="3" xfId="0" applyFont="1" applyFill="1" applyBorder="1" applyAlignment="1">
      <alignment textRotation="90"/>
    </xf>
    <xf numFmtId="0" fontId="1" fillId="4" borderId="4" xfId="0" applyFont="1" applyFill="1" applyBorder="1" applyAlignment="1">
      <alignment textRotation="90"/>
    </xf>
    <xf numFmtId="0" fontId="1" fillId="4" borderId="2" xfId="0" applyFont="1" applyFill="1" applyBorder="1"/>
    <xf numFmtId="0" fontId="1" fillId="4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0" fillId="0" borderId="2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/>
    <xf numFmtId="14" fontId="0" fillId="0" borderId="6" xfId="0" applyNumberFormat="1" applyBorder="1"/>
    <xf numFmtId="14" fontId="0" fillId="0" borderId="7" xfId="0" applyNumberFormat="1" applyBorder="1"/>
    <xf numFmtId="0" fontId="0" fillId="0" borderId="8" xfId="0" applyBorder="1" applyAlignment="1">
      <alignment horizontal="left" vertical="center"/>
    </xf>
    <xf numFmtId="14" fontId="0" fillId="0" borderId="9" xfId="0" applyNumberFormat="1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0" fillId="0" borderId="12" xfId="0" applyBorder="1" applyAlignment="1">
      <alignment horizontal="left" vertical="center"/>
    </xf>
    <xf numFmtId="0" fontId="0" fillId="0" borderId="13" xfId="0" applyBorder="1"/>
    <xf numFmtId="14" fontId="0" fillId="0" borderId="13" xfId="0" applyNumberFormat="1" applyBorder="1"/>
    <xf numFmtId="14" fontId="0" fillId="0" borderId="14" xfId="0" applyNumberFormat="1" applyBorder="1"/>
  </cellXfs>
  <cellStyles count="1">
    <cellStyle name="Normal" xfId="0" builtinId="0"/>
  </cellStyles>
  <dxfs count="6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22"/>
  <sheetViews>
    <sheetView workbookViewId="0">
      <selection activeCell="E23" sqref="E23"/>
    </sheetView>
  </sheetViews>
  <sheetFormatPr baseColWidth="10" defaultColWidth="9.140625" defaultRowHeight="15"/>
  <cols>
    <col min="1" max="1" width="36.7109375" customWidth="1"/>
    <col min="2" max="2" width="18.85546875" customWidth="1"/>
    <col min="3" max="3" width="16.7109375" customWidth="1"/>
    <col min="4" max="4" width="18.5703125" customWidth="1"/>
    <col min="5" max="5" width="18.140625" customWidth="1"/>
  </cols>
  <sheetData>
    <row r="1" spans="1:5">
      <c r="A1" s="15" t="s">
        <v>1</v>
      </c>
      <c r="B1" s="16" t="s">
        <v>16</v>
      </c>
      <c r="C1" s="16"/>
      <c r="D1" s="16" t="s">
        <v>17</v>
      </c>
      <c r="E1" s="16"/>
    </row>
    <row r="2" spans="1:5">
      <c r="A2" s="15"/>
      <c r="B2" s="14" t="s">
        <v>18</v>
      </c>
      <c r="C2" s="14" t="s">
        <v>19</v>
      </c>
      <c r="D2" s="14" t="s">
        <v>20</v>
      </c>
      <c r="E2" s="14" t="s">
        <v>19</v>
      </c>
    </row>
    <row r="3" spans="1:5">
      <c r="A3" s="17" t="s">
        <v>7</v>
      </c>
      <c r="B3" s="9" t="s">
        <v>21</v>
      </c>
      <c r="C3" s="10">
        <v>40555</v>
      </c>
      <c r="D3" s="9"/>
      <c r="E3" s="9"/>
    </row>
    <row r="4" spans="1:5">
      <c r="A4" s="17"/>
      <c r="B4" s="9" t="s">
        <v>22</v>
      </c>
      <c r="C4" s="10">
        <v>40544</v>
      </c>
      <c r="D4" s="9"/>
      <c r="E4" s="9"/>
    </row>
    <row r="5" spans="1:5">
      <c r="A5" s="17"/>
      <c r="B5" s="9" t="s">
        <v>23</v>
      </c>
      <c r="C5" s="10">
        <v>40544</v>
      </c>
      <c r="D5" s="9"/>
      <c r="E5" s="9"/>
    </row>
    <row r="6" spans="1:5">
      <c r="A6" s="17"/>
      <c r="B6" s="9" t="s">
        <v>24</v>
      </c>
      <c r="C6" s="10">
        <v>40544</v>
      </c>
      <c r="D6" s="9"/>
      <c r="E6" s="9"/>
    </row>
    <row r="7" spans="1:5">
      <c r="A7" s="17"/>
      <c r="B7" s="9" t="s">
        <v>25</v>
      </c>
      <c r="C7" s="10">
        <v>40919</v>
      </c>
      <c r="D7" s="9"/>
      <c r="E7" s="9"/>
    </row>
    <row r="8" spans="1:5">
      <c r="A8" s="17"/>
      <c r="B8" s="9" t="s">
        <v>26</v>
      </c>
      <c r="C8" s="10">
        <v>41275</v>
      </c>
      <c r="D8" s="9"/>
      <c r="E8" s="9"/>
    </row>
    <row r="9" spans="1:5" ht="15.75" thickBot="1"/>
    <row r="10" spans="1:5">
      <c r="A10" s="18" t="s">
        <v>7</v>
      </c>
      <c r="B10" s="19" t="s">
        <v>21</v>
      </c>
      <c r="C10" s="20">
        <f ca="1">IF(INDIRECT(B10 &amp;"!$D$2"),INDIRECT(B10 &amp;"!$D$2"),"")</f>
        <v>40555</v>
      </c>
      <c r="D10" s="19" t="s">
        <v>21</v>
      </c>
      <c r="E10" s="21" t="str">
        <f ca="1">IF(INDIRECT(D10 &amp;"!$E$2"),INDIRECT(D10 &amp;"!$E$2"),"")</f>
        <v/>
      </c>
    </row>
    <row r="11" spans="1:5">
      <c r="A11" s="22"/>
      <c r="B11" s="9" t="s">
        <v>22</v>
      </c>
      <c r="C11" s="10">
        <f t="shared" ref="C11:C15" ca="1" si="0">IF(INDIRECT(B11 &amp;"!$D$2"),INDIRECT(B11 &amp;"!$D$2"),"")</f>
        <v>40544</v>
      </c>
      <c r="D11" s="9" t="s">
        <v>22</v>
      </c>
      <c r="E11" s="23" t="str">
        <f t="shared" ref="E11:E15" ca="1" si="1">IF(INDIRECT(D11 &amp;"!$E$2"),INDIRECT(D11 &amp;"!$E$2"),"")</f>
        <v/>
      </c>
    </row>
    <row r="12" spans="1:5">
      <c r="A12" s="22"/>
      <c r="B12" s="9" t="s">
        <v>23</v>
      </c>
      <c r="C12" s="10">
        <f t="shared" ca="1" si="0"/>
        <v>40544</v>
      </c>
      <c r="D12" s="9" t="s">
        <v>23</v>
      </c>
      <c r="E12" s="23" t="str">
        <f t="shared" ca="1" si="1"/>
        <v/>
      </c>
    </row>
    <row r="13" spans="1:5">
      <c r="A13" s="22"/>
      <c r="B13" s="9" t="s">
        <v>24</v>
      </c>
      <c r="C13" s="10">
        <f t="shared" ca="1" si="0"/>
        <v>40544</v>
      </c>
      <c r="D13" s="9" t="s">
        <v>24</v>
      </c>
      <c r="E13" s="23" t="str">
        <f t="shared" ca="1" si="1"/>
        <v/>
      </c>
    </row>
    <row r="14" spans="1:5">
      <c r="A14" s="22"/>
      <c r="B14" s="9" t="s">
        <v>25</v>
      </c>
      <c r="C14" s="10">
        <f t="shared" ca="1" si="0"/>
        <v>40919</v>
      </c>
      <c r="D14" s="9" t="s">
        <v>25</v>
      </c>
      <c r="E14" s="23" t="str">
        <f t="shared" ca="1" si="1"/>
        <v/>
      </c>
    </row>
    <row r="15" spans="1:5">
      <c r="A15" s="22"/>
      <c r="B15" s="9" t="s">
        <v>26</v>
      </c>
      <c r="C15" s="10">
        <f t="shared" ca="1" si="0"/>
        <v>41275</v>
      </c>
      <c r="D15" s="9" t="s">
        <v>26</v>
      </c>
      <c r="E15" s="23" t="str">
        <f t="shared" ca="1" si="1"/>
        <v/>
      </c>
    </row>
    <row r="16" spans="1:5">
      <c r="A16" s="24"/>
      <c r="B16" s="25"/>
      <c r="C16" s="25"/>
      <c r="D16" s="25"/>
      <c r="E16" s="26"/>
    </row>
    <row r="17" spans="1:5">
      <c r="A17" s="22" t="s">
        <v>8</v>
      </c>
      <c r="B17" s="9" t="s">
        <v>21</v>
      </c>
      <c r="C17" s="10">
        <f ca="1">IF(INDIRECT(B17 &amp;"!$D$3"),INDIRECT(B17 &amp;"!$D$3"),"")</f>
        <v>40555</v>
      </c>
      <c r="D17" s="9" t="s">
        <v>21</v>
      </c>
      <c r="E17" s="23" t="str">
        <f ca="1">IF(INDIRECT(D17 &amp;"!$E$3"),INDIRECT(D17 &amp;"!$E$3"),"")</f>
        <v/>
      </c>
    </row>
    <row r="18" spans="1:5">
      <c r="A18" s="22"/>
      <c r="B18" s="9" t="s">
        <v>22</v>
      </c>
      <c r="C18" s="10" t="str">
        <f t="shared" ref="C18:C22" ca="1" si="2">IF(INDIRECT(B18 &amp;"!$D$3"),INDIRECT(B18 &amp;"!$D$3"),"")</f>
        <v/>
      </c>
      <c r="D18" s="9" t="s">
        <v>22</v>
      </c>
      <c r="E18" s="23">
        <f t="shared" ref="E18:E22" ca="1" si="3">IF(INDIRECT(D18 &amp;"!$E$3"),INDIRECT(D18 &amp;"!$E$3"),"")</f>
        <v>41283</v>
      </c>
    </row>
    <row r="19" spans="1:5">
      <c r="A19" s="22"/>
      <c r="B19" s="9" t="s">
        <v>23</v>
      </c>
      <c r="C19" s="10" t="str">
        <f t="shared" ca="1" si="2"/>
        <v/>
      </c>
      <c r="D19" s="9" t="s">
        <v>23</v>
      </c>
      <c r="E19" s="23">
        <f t="shared" ca="1" si="3"/>
        <v>41283</v>
      </c>
    </row>
    <row r="20" spans="1:5">
      <c r="A20" s="22"/>
      <c r="B20" s="9" t="s">
        <v>24</v>
      </c>
      <c r="C20" s="10" t="str">
        <f t="shared" ca="1" si="2"/>
        <v/>
      </c>
      <c r="D20" s="9" t="s">
        <v>24</v>
      </c>
      <c r="E20" s="23">
        <f t="shared" ca="1" si="3"/>
        <v>41283</v>
      </c>
    </row>
    <row r="21" spans="1:5">
      <c r="A21" s="22"/>
      <c r="B21" s="9" t="s">
        <v>25</v>
      </c>
      <c r="C21" s="10">
        <f t="shared" ca="1" si="2"/>
        <v>40920</v>
      </c>
      <c r="D21" s="9" t="s">
        <v>25</v>
      </c>
      <c r="E21" s="23" t="str">
        <f t="shared" ca="1" si="3"/>
        <v/>
      </c>
    </row>
    <row r="22" spans="1:5" ht="15.75" thickBot="1">
      <c r="A22" s="27"/>
      <c r="B22" s="28" t="s">
        <v>26</v>
      </c>
      <c r="C22" s="29" t="str">
        <f t="shared" ca="1" si="2"/>
        <v/>
      </c>
      <c r="D22" s="28" t="s">
        <v>26</v>
      </c>
      <c r="E22" s="30">
        <f t="shared" ca="1" si="3"/>
        <v>41279</v>
      </c>
    </row>
  </sheetData>
  <mergeCells count="6">
    <mergeCell ref="A17:A22"/>
    <mergeCell ref="A1:A2"/>
    <mergeCell ref="B1:C1"/>
    <mergeCell ref="D1:E1"/>
    <mergeCell ref="A3:A8"/>
    <mergeCell ref="A10:A1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8"/>
  <sheetViews>
    <sheetView tabSelected="1" workbookViewId="0">
      <selection activeCell="E15" sqref="E15"/>
    </sheetView>
  </sheetViews>
  <sheetFormatPr baseColWidth="10" defaultColWidth="9.140625" defaultRowHeight="15"/>
  <cols>
    <col min="1" max="1" width="36.7109375" customWidth="1"/>
    <col min="2" max="2" width="30.85546875" customWidth="1"/>
    <col min="3" max="3" width="16.7109375" customWidth="1"/>
    <col min="4" max="4" width="19.5703125" customWidth="1"/>
    <col min="5" max="5" width="22.5703125" customWidth="1"/>
  </cols>
  <sheetData>
    <row r="1" spans="1:5" ht="60">
      <c r="A1" s="8" t="s">
        <v>1</v>
      </c>
      <c r="B1" s="12" t="s">
        <v>12</v>
      </c>
      <c r="C1" s="13" t="s">
        <v>13</v>
      </c>
      <c r="D1" s="12" t="s">
        <v>14</v>
      </c>
      <c r="E1" s="13" t="s">
        <v>15</v>
      </c>
    </row>
    <row r="2" spans="1:5">
      <c r="A2" s="11" t="s">
        <v>7</v>
      </c>
      <c r="B2" s="10">
        <f>IF(VLOOKUP($A2,Personne_1!$B$2:$E$29,3, FALSE),VLOOKUP($A2,Personne_1!$B$2:$E$29,3, FALSE),"")</f>
        <v>40555</v>
      </c>
      <c r="C2" s="10">
        <f>IF(VLOOKUP($A2,Personne_2!$B$2:$D$29,3, FALSE), VLOOKUP($A2,Personne_2!$B$2:$D$29,3, FALSE),"")</f>
        <v>40544</v>
      </c>
      <c r="D2" s="10">
        <v>40544</v>
      </c>
      <c r="E2" s="10">
        <v>40544</v>
      </c>
    </row>
    <row r="3" spans="1:5">
      <c r="A3" s="11" t="s">
        <v>8</v>
      </c>
      <c r="B3" s="10">
        <f>IF(VLOOKUP($A3,Personne_1!$B$2:$E$29,3, FALSE),VLOOKUP($A3,Personne_1!$B$2:$E$29,3, FALSE),"")</f>
        <v>40555</v>
      </c>
      <c r="C3" s="10" t="str">
        <f>IF(VLOOKUP($A3,Personne_2!$B$2:$D$29,3, FALSE), VLOOKUP($A3,Personne_2!$B$2:$D$29,3, FALSE),"")</f>
        <v/>
      </c>
      <c r="D3" s="10">
        <v>41283</v>
      </c>
      <c r="E3" s="10">
        <v>41283</v>
      </c>
    </row>
    <row r="4" spans="1:5">
      <c r="A4" s="9" t="s">
        <v>9</v>
      </c>
      <c r="B4" s="10">
        <f>IF(VLOOKUP($A4,Personne_1!$B$2:$E$29,3, FALSE),VLOOKUP($A4,Personne_1!$B$2:$E$29,3, FALSE),"")</f>
        <v>40555</v>
      </c>
      <c r="C4" s="10">
        <f>IF(VLOOKUP($A4,Personne_2!$B$2:$D$29,3, FALSE), VLOOKUP($A4,Personne_2!$B$2:$D$29,3, FALSE),"")</f>
        <v>40555</v>
      </c>
      <c r="D4" s="10">
        <v>40920</v>
      </c>
      <c r="E4" s="10">
        <v>40920</v>
      </c>
    </row>
    <row r="5" spans="1:5">
      <c r="A5" s="9" t="s">
        <v>10</v>
      </c>
      <c r="B5" s="10">
        <f>IF(VLOOKUP($A5,Personne_1!$B$2:$E$29,3, FALSE),VLOOKUP($A5,Personne_1!$B$2:$E$29,3, FALSE),"")</f>
        <v>40555</v>
      </c>
      <c r="C5" s="10" t="str">
        <f>IF(VLOOKUP($A5,Personne_2!$B$2:$D$29,3, FALSE), VLOOKUP($A5,Personne_2!$B$2:$D$29,3, FALSE),"")</f>
        <v/>
      </c>
      <c r="D5" s="10">
        <v>41067</v>
      </c>
      <c r="E5" s="10">
        <v>41067</v>
      </c>
    </row>
    <row r="6" spans="1:5">
      <c r="A6" s="9" t="s">
        <v>11</v>
      </c>
      <c r="B6" s="10">
        <f>IF(VLOOKUP($A6,Personne_1!$B$2:$E$29,3, FALSE),VLOOKUP($A6,Personne_1!$B$2:$E$29,3, FALSE),"")</f>
        <v>40555</v>
      </c>
      <c r="C6" s="10">
        <f>IF(VLOOKUP($A6,Personne_2!$B$2:$D$29,3, FALSE), VLOOKUP($A6,Personne_2!$B$2:$D$29,3, FALSE),"")</f>
        <v>40303</v>
      </c>
      <c r="D6" s="10">
        <v>41034</v>
      </c>
      <c r="E6" s="10">
        <v>41034</v>
      </c>
    </row>
    <row r="7" spans="1:5">
      <c r="A7" s="11"/>
      <c r="B7" s="10"/>
      <c r="C7" s="10"/>
      <c r="D7" s="9"/>
      <c r="E7" s="10"/>
    </row>
    <row r="8" spans="1:5">
      <c r="C8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1:F6"/>
  <sheetViews>
    <sheetView zoomScale="80" zoomScaleNormal="80" workbookViewId="0">
      <selection activeCell="B17" sqref="B17"/>
    </sheetView>
  </sheetViews>
  <sheetFormatPr baseColWidth="10" defaultColWidth="9.140625" defaultRowHeight="15"/>
  <cols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2:6" ht="25.5"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2:6">
      <c r="B2" s="11" t="s">
        <v>7</v>
      </c>
      <c r="D2" s="7">
        <v>40555</v>
      </c>
      <c r="E2" s="7"/>
    </row>
    <row r="3" spans="2:6">
      <c r="B3" s="11" t="s">
        <v>8</v>
      </c>
      <c r="D3" s="7">
        <v>40555</v>
      </c>
      <c r="E3" s="7"/>
    </row>
    <row r="4" spans="2:6">
      <c r="B4" s="9" t="s">
        <v>9</v>
      </c>
      <c r="D4" s="7">
        <v>40555</v>
      </c>
    </row>
    <row r="5" spans="2:6">
      <c r="B5" s="9" t="s">
        <v>10</v>
      </c>
      <c r="D5" s="7">
        <v>40555</v>
      </c>
      <c r="E5" s="7"/>
    </row>
    <row r="6" spans="2:6">
      <c r="B6" s="9" t="s">
        <v>11</v>
      </c>
      <c r="D6" s="7">
        <v>40555</v>
      </c>
    </row>
  </sheetData>
  <conditionalFormatting sqref="E1">
    <cfRule type="expression" dxfId="0" priority="1">
      <formula>AND($E1&lt;&gt;"", $E1&lt;$E$2)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6"/>
  <sheetViews>
    <sheetView zoomScale="80" zoomScaleNormal="80" workbookViewId="0">
      <selection activeCell="B44" sqref="B44"/>
    </sheetView>
  </sheetViews>
  <sheetFormatPr baseColWidth="10" defaultColWidth="9.140625"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40544</v>
      </c>
    </row>
    <row r="3" spans="1:6">
      <c r="B3" t="s">
        <v>8</v>
      </c>
      <c r="E3" s="7">
        <v>41283</v>
      </c>
    </row>
    <row r="4" spans="1:6">
      <c r="B4" t="s">
        <v>9</v>
      </c>
      <c r="D4" s="7">
        <v>40555</v>
      </c>
    </row>
    <row r="5" spans="1:6">
      <c r="B5" t="s">
        <v>10</v>
      </c>
      <c r="E5" s="7">
        <v>41067</v>
      </c>
    </row>
    <row r="6" spans="1:6">
      <c r="B6" t="s">
        <v>11</v>
      </c>
      <c r="D6" s="7">
        <v>40303</v>
      </c>
    </row>
  </sheetData>
  <conditionalFormatting sqref="E1">
    <cfRule type="expression" dxfId="5" priority="1">
      <formula>AND($E1&lt;&gt;"", $E1&lt;$E$2)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6"/>
  <sheetViews>
    <sheetView zoomScale="80" zoomScaleNormal="80" workbookViewId="0">
      <selection activeCell="B45" sqref="B45"/>
    </sheetView>
  </sheetViews>
  <sheetFormatPr baseColWidth="10" defaultColWidth="9.140625"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40544</v>
      </c>
    </row>
    <row r="3" spans="1:6">
      <c r="B3" t="s">
        <v>8</v>
      </c>
      <c r="E3" s="7">
        <v>41283</v>
      </c>
    </row>
    <row r="4" spans="1:6">
      <c r="B4" t="s">
        <v>9</v>
      </c>
      <c r="D4" s="7">
        <v>40920</v>
      </c>
    </row>
    <row r="5" spans="1:6">
      <c r="B5" t="s">
        <v>10</v>
      </c>
      <c r="E5" s="7">
        <v>41067</v>
      </c>
    </row>
    <row r="6" spans="1:6">
      <c r="B6" t="s">
        <v>11</v>
      </c>
      <c r="D6" s="7">
        <v>41034</v>
      </c>
    </row>
  </sheetData>
  <conditionalFormatting sqref="E1">
    <cfRule type="expression" dxfId="4" priority="1">
      <formula>AND($E1&lt;&gt;"", $E1&lt;$E$2)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6"/>
  <sheetViews>
    <sheetView zoomScale="80" zoomScaleNormal="80" workbookViewId="0">
      <selection activeCell="D6" sqref="D6"/>
    </sheetView>
  </sheetViews>
  <sheetFormatPr baseColWidth="10" defaultColWidth="9.140625"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40544</v>
      </c>
    </row>
    <row r="3" spans="1:6">
      <c r="B3" t="s">
        <v>8</v>
      </c>
      <c r="E3" s="7">
        <v>41283</v>
      </c>
    </row>
    <row r="4" spans="1:6">
      <c r="B4" t="s">
        <v>9</v>
      </c>
      <c r="D4" s="7">
        <v>40920</v>
      </c>
    </row>
    <row r="5" spans="1:6">
      <c r="B5" t="s">
        <v>10</v>
      </c>
      <c r="E5" s="7">
        <v>41067</v>
      </c>
    </row>
    <row r="6" spans="1:6">
      <c r="B6" t="s">
        <v>11</v>
      </c>
      <c r="D6" s="7">
        <v>41034</v>
      </c>
    </row>
  </sheetData>
  <conditionalFormatting sqref="E1">
    <cfRule type="expression" dxfId="3" priority="1">
      <formula>AND($E1&lt;&gt;"", $E1&lt;$E$2)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zoomScale="80" zoomScaleNormal="80" workbookViewId="0">
      <selection activeCell="D2" sqref="D2"/>
    </sheetView>
  </sheetViews>
  <sheetFormatPr baseColWidth="10" defaultColWidth="9.140625"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40919</v>
      </c>
    </row>
    <row r="3" spans="1:6">
      <c r="B3" t="s">
        <v>9</v>
      </c>
      <c r="D3" s="7">
        <v>40920</v>
      </c>
    </row>
    <row r="4" spans="1:6">
      <c r="B4" t="s">
        <v>10</v>
      </c>
      <c r="E4" s="7">
        <v>41432</v>
      </c>
    </row>
  </sheetData>
  <conditionalFormatting sqref="E1">
    <cfRule type="expression" dxfId="2" priority="1">
      <formula>AND($E1&lt;&gt;"", $E1&lt;$E$2)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5"/>
  <sheetViews>
    <sheetView zoomScale="80" zoomScaleNormal="80" workbookViewId="0">
      <selection activeCell="E41" sqref="E41"/>
    </sheetView>
  </sheetViews>
  <sheetFormatPr baseColWidth="10" defaultColWidth="9.140625" defaultRowHeight="15"/>
  <cols>
    <col min="1" max="1" width="12.140625" customWidth="1"/>
    <col min="2" max="2" width="69.42578125" customWidth="1"/>
    <col min="3" max="3" width="16.85546875" customWidth="1"/>
    <col min="4" max="4" width="26.5703125" customWidth="1"/>
    <col min="5" max="5" width="25.85546875" customWidth="1"/>
    <col min="6" max="6" width="124.5703125" customWidth="1"/>
  </cols>
  <sheetData>
    <row r="1" spans="1:6" ht="25.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>
      <c r="A2" t="s">
        <v>6</v>
      </c>
      <c r="B2" t="s">
        <v>7</v>
      </c>
      <c r="D2" s="7">
        <v>41275</v>
      </c>
    </row>
    <row r="3" spans="1:6">
      <c r="B3" t="s">
        <v>8</v>
      </c>
      <c r="E3" s="7">
        <v>41279</v>
      </c>
    </row>
    <row r="4" spans="1:6">
      <c r="B4" t="s">
        <v>9</v>
      </c>
      <c r="D4" s="7">
        <v>40920</v>
      </c>
    </row>
    <row r="5" spans="1:6">
      <c r="B5" t="s">
        <v>10</v>
      </c>
      <c r="E5" s="7">
        <v>41432</v>
      </c>
    </row>
  </sheetData>
  <conditionalFormatting sqref="E1">
    <cfRule type="expression" dxfId="1" priority="1">
      <formula>AND($E1&lt;&gt;"", $E1&lt;$E$2)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Recap A</vt:lpstr>
      <vt:lpstr>RecapB</vt:lpstr>
      <vt:lpstr>Personne_1</vt:lpstr>
      <vt:lpstr>Personne_2</vt:lpstr>
      <vt:lpstr>Personne_3</vt:lpstr>
      <vt:lpstr>Personne_4</vt:lpstr>
      <vt:lpstr>Personne_5</vt:lpstr>
      <vt:lpstr>Personne_6</vt:lpstr>
    </vt:vector>
  </TitlesOfParts>
  <Company>IT-Services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Perrine Gauthier</dc:creator>
  <cp:lastModifiedBy> mobil</cp:lastModifiedBy>
  <dcterms:created xsi:type="dcterms:W3CDTF">2013-02-14T12:25:22Z</dcterms:created>
  <dcterms:modified xsi:type="dcterms:W3CDTF">2013-02-15T09:13:33Z</dcterms:modified>
</cp:coreProperties>
</file>