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0860" yWindow="4120" windowWidth="25600" windowHeight="183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4" i="1"/>
  <c r="E5" i="1"/>
  <c r="F5" i="1"/>
  <c r="G5" i="1"/>
  <c r="H5" i="1"/>
  <c r="I5" i="1"/>
  <c r="J5" i="1"/>
  <c r="K5" i="1"/>
  <c r="L5" i="1"/>
  <c r="M5" i="1"/>
  <c r="N5" i="1"/>
  <c r="O5" i="1"/>
  <c r="P5" i="1"/>
  <c r="E6" i="1"/>
  <c r="F6" i="1"/>
  <c r="G6" i="1"/>
  <c r="H6" i="1"/>
  <c r="I6" i="1"/>
  <c r="J6" i="1"/>
  <c r="K6" i="1"/>
  <c r="L6" i="1"/>
  <c r="M6" i="1"/>
  <c r="N6" i="1"/>
  <c r="O6" i="1"/>
  <c r="P6" i="1"/>
  <c r="E7" i="1"/>
  <c r="F7" i="1"/>
  <c r="G7" i="1"/>
  <c r="H7" i="1"/>
  <c r="I7" i="1"/>
  <c r="J7" i="1"/>
  <c r="K7" i="1"/>
  <c r="L7" i="1"/>
  <c r="M7" i="1"/>
  <c r="N7" i="1"/>
  <c r="O7" i="1"/>
  <c r="P7" i="1"/>
  <c r="E8" i="1"/>
  <c r="F8" i="1"/>
  <c r="G8" i="1"/>
  <c r="H8" i="1"/>
  <c r="I8" i="1"/>
  <c r="J8" i="1"/>
  <c r="K8" i="1"/>
  <c r="L8" i="1"/>
  <c r="M8" i="1"/>
  <c r="N8" i="1"/>
  <c r="O8" i="1"/>
  <c r="P8" i="1"/>
  <c r="F4" i="1"/>
  <c r="G4" i="1"/>
  <c r="H4" i="1"/>
  <c r="I4" i="1"/>
  <c r="J4" i="1"/>
  <c r="K4" i="1"/>
  <c r="L4" i="1"/>
  <c r="M4" i="1"/>
  <c r="N4" i="1"/>
  <c r="O4" i="1"/>
  <c r="P4" i="1"/>
  <c r="E4" i="1"/>
  <c r="M24" i="1"/>
  <c r="L24" i="1"/>
  <c r="K24" i="1"/>
  <c r="J24" i="1"/>
  <c r="I24" i="1"/>
  <c r="H24" i="1"/>
  <c r="G24" i="1"/>
  <c r="F24" i="1"/>
  <c r="E24" i="1"/>
  <c r="D24" i="1"/>
  <c r="M23" i="1"/>
  <c r="L23" i="1"/>
  <c r="K23" i="1"/>
  <c r="J23" i="1"/>
  <c r="I23" i="1"/>
  <c r="H23" i="1"/>
  <c r="G23" i="1"/>
  <c r="F23" i="1"/>
  <c r="E23" i="1"/>
  <c r="D23" i="1"/>
  <c r="E2" i="1"/>
  <c r="F2" i="1"/>
  <c r="G2" i="1"/>
  <c r="H2" i="1"/>
  <c r="I2" i="1"/>
  <c r="J2" i="1"/>
  <c r="K2" i="1"/>
  <c r="L2" i="1"/>
  <c r="M2" i="1"/>
  <c r="N2" i="1"/>
  <c r="O2" i="1"/>
  <c r="P2" i="1"/>
  <c r="P3" i="1"/>
  <c r="O3" i="1"/>
  <c r="N3" i="1"/>
  <c r="M3" i="1"/>
  <c r="L3" i="1"/>
  <c r="K3" i="1"/>
  <c r="J3" i="1"/>
  <c r="I3" i="1"/>
  <c r="H3" i="1"/>
  <c r="G3" i="1"/>
  <c r="F3" i="1"/>
  <c r="E3" i="1"/>
  <c r="D3" i="1"/>
</calcChain>
</file>

<file path=xl/sharedStrings.xml><?xml version="1.0" encoding="utf-8"?>
<sst xmlns="http://schemas.openxmlformats.org/spreadsheetml/2006/main" count="29" uniqueCount="15">
  <si>
    <t>Date</t>
  </si>
  <si>
    <t xml:space="preserve">Gestion des Disponibilités </t>
  </si>
  <si>
    <t>Semaine</t>
  </si>
  <si>
    <t>Détail des activités par projet</t>
  </si>
  <si>
    <t>Charges projets previsionnelle</t>
  </si>
  <si>
    <t>Intervenant 1</t>
  </si>
  <si>
    <t>Intervenant 2</t>
  </si>
  <si>
    <t>Intervenant 3</t>
  </si>
  <si>
    <t>Intervenant 4</t>
  </si>
  <si>
    <t>Projet1</t>
  </si>
  <si>
    <t>Projet2</t>
  </si>
  <si>
    <t>Phase1</t>
  </si>
  <si>
    <t>Phase2</t>
  </si>
  <si>
    <t>Phase3</t>
  </si>
  <si>
    <t>Activité à prévoir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</si>
</sst>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i/>
      <sz val="10"/>
      <color indexed="23"/>
      <name val="Arial"/>
      <family val="2"/>
    </font>
    <font>
      <i/>
      <sz val="10"/>
      <color rgb="FFFF0000"/>
      <name val="Arial"/>
    </font>
    <font>
      <sz val="8"/>
      <name val="Arial"/>
      <family val="2"/>
    </font>
    <font>
      <b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1" xfId="0" applyNumberFormat="1" applyBorder="1"/>
    <xf numFmtId="14" fontId="1" fillId="0" borderId="1" xfId="0" applyNumberFormat="1" applyFont="1" applyBorder="1" applyAlignment="1"/>
    <xf numFmtId="0" fontId="0" fillId="2" borderId="0" xfId="0" applyFill="1"/>
    <xf numFmtId="0" fontId="2" fillId="0" borderId="1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 applyAlignment="1"/>
    <xf numFmtId="0" fontId="0" fillId="3" borderId="0" xfId="0" applyFill="1"/>
    <xf numFmtId="49" fontId="0" fillId="4" borderId="2" xfId="0" applyNumberFormat="1" applyFont="1" applyFill="1" applyBorder="1" applyAlignment="1">
      <alignment horizontal="center"/>
    </xf>
    <xf numFmtId="0" fontId="0" fillId="4" borderId="0" xfId="0" applyFill="1"/>
    <xf numFmtId="0" fontId="0" fillId="5" borderId="0" xfId="0" applyFill="1"/>
    <xf numFmtId="0" fontId="4" fillId="5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8">
    <dxf>
      <font>
        <color rgb="FF9C0006"/>
      </font>
      <fill>
        <patternFill patternType="solid">
          <fgColor indexed="64"/>
          <bgColor theme="7" tint="0.39997558519241921"/>
        </patternFill>
      </fill>
    </dxf>
    <dxf>
      <font>
        <color rgb="FF9C0006"/>
      </font>
      <fill>
        <patternFill patternType="solid">
          <fgColor indexed="64"/>
          <bgColor theme="7" tint="0.39997558519241921"/>
        </patternFill>
      </fill>
    </dxf>
    <dxf>
      <font>
        <color rgb="FF9C0006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 patternType="none">
          <fgColor indexed="64"/>
          <bgColor auto="1"/>
        </patternFill>
      </fill>
    </dxf>
    <dxf>
      <font>
        <color rgb="FF9C0006"/>
      </font>
      <fill>
        <patternFill patternType="solid">
          <fgColor indexed="64"/>
          <bgColor theme="2" tint="-0.249977111117893"/>
        </patternFill>
      </fill>
    </dxf>
    <dxf>
      <font>
        <color rgb="FF9C0006"/>
      </font>
      <fill>
        <patternFill patternType="solid">
          <fgColor indexed="64"/>
          <bgColor theme="2" tint="-0.249977111117893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5"/>
  <sheetViews>
    <sheetView tabSelected="1" workbookViewId="0">
      <selection activeCell="E36" sqref="E36"/>
    </sheetView>
  </sheetViews>
  <sheetFormatPr baseColWidth="10" defaultRowHeight="15" x14ac:dyDescent="0"/>
  <cols>
    <col min="1" max="1" width="25.83203125" bestFit="1" customWidth="1"/>
  </cols>
  <sheetData>
    <row r="2" spans="1:16">
      <c r="C2" t="s">
        <v>0</v>
      </c>
      <c r="D2" s="1">
        <v>41155</v>
      </c>
      <c r="E2" s="2">
        <f>+D2+7</f>
        <v>41162</v>
      </c>
      <c r="F2" s="2">
        <f t="shared" ref="F2:P2" si="0">+E2+7</f>
        <v>41169</v>
      </c>
      <c r="G2" s="2">
        <f t="shared" si="0"/>
        <v>41176</v>
      </c>
      <c r="H2" s="2">
        <f t="shared" si="0"/>
        <v>41183</v>
      </c>
      <c r="I2" s="2">
        <f t="shared" si="0"/>
        <v>41190</v>
      </c>
      <c r="J2" s="2">
        <f>+I2+7</f>
        <v>41197</v>
      </c>
      <c r="K2" s="2">
        <f t="shared" si="0"/>
        <v>41204</v>
      </c>
      <c r="L2" s="2">
        <f t="shared" si="0"/>
        <v>41211</v>
      </c>
      <c r="M2" s="2">
        <f t="shared" si="0"/>
        <v>41218</v>
      </c>
      <c r="N2" s="2">
        <f t="shared" si="0"/>
        <v>41225</v>
      </c>
      <c r="O2" s="2">
        <f t="shared" si="0"/>
        <v>41232</v>
      </c>
      <c r="P2" s="2">
        <f t="shared" si="0"/>
        <v>41239</v>
      </c>
    </row>
    <row r="3" spans="1:16">
      <c r="A3" s="3" t="s">
        <v>1</v>
      </c>
      <c r="C3" t="s">
        <v>2</v>
      </c>
      <c r="D3" s="4">
        <f>WEEKNUM(D2,2)</f>
        <v>37</v>
      </c>
      <c r="E3" s="4">
        <f t="shared" ref="E3:G3" si="1">WEEKNUM(E2,2)</f>
        <v>38</v>
      </c>
      <c r="F3" s="4">
        <f t="shared" si="1"/>
        <v>39</v>
      </c>
      <c r="G3" s="4">
        <f t="shared" si="1"/>
        <v>40</v>
      </c>
      <c r="H3" s="4">
        <f>WEEKNUM(H2,2)</f>
        <v>41</v>
      </c>
      <c r="I3" s="4">
        <f t="shared" ref="I3:P3" si="2">WEEKNUM(I2,2)</f>
        <v>42</v>
      </c>
      <c r="J3" s="4">
        <f t="shared" si="2"/>
        <v>43</v>
      </c>
      <c r="K3" s="4">
        <f t="shared" si="2"/>
        <v>44</v>
      </c>
      <c r="L3" s="4">
        <f t="shared" si="2"/>
        <v>45</v>
      </c>
      <c r="M3" s="4">
        <f t="shared" si="2"/>
        <v>46</v>
      </c>
      <c r="N3" s="4">
        <f t="shared" si="2"/>
        <v>47</v>
      </c>
      <c r="O3" s="4">
        <f t="shared" si="2"/>
        <v>48</v>
      </c>
      <c r="P3" s="4">
        <f t="shared" si="2"/>
        <v>49</v>
      </c>
    </row>
    <row r="4" spans="1:16">
      <c r="A4" s="5" t="s">
        <v>5</v>
      </c>
      <c r="D4">
        <f>SUMIF($A$12:$A$32,$A4,D$12:D$32)</f>
        <v>0</v>
      </c>
      <c r="E4">
        <f>SUMIF($A$12:$A$32,$A4,E$12:E$32)</f>
        <v>0</v>
      </c>
      <c r="F4">
        <f t="shared" ref="F4:P8" si="3">SUMIF($A$12:$A$32,$A4,F$12:F$32)</f>
        <v>0</v>
      </c>
      <c r="G4">
        <f t="shared" si="3"/>
        <v>3</v>
      </c>
      <c r="H4">
        <f t="shared" si="3"/>
        <v>5</v>
      </c>
      <c r="I4">
        <f t="shared" si="3"/>
        <v>0</v>
      </c>
      <c r="J4">
        <f t="shared" si="3"/>
        <v>6</v>
      </c>
      <c r="K4">
        <f t="shared" si="3"/>
        <v>5</v>
      </c>
      <c r="L4">
        <f t="shared" si="3"/>
        <v>5</v>
      </c>
      <c r="M4">
        <f t="shared" si="3"/>
        <v>0</v>
      </c>
      <c r="N4">
        <f t="shared" si="3"/>
        <v>0</v>
      </c>
      <c r="O4">
        <f t="shared" si="3"/>
        <v>0</v>
      </c>
      <c r="P4">
        <f t="shared" si="3"/>
        <v>0</v>
      </c>
    </row>
    <row r="5" spans="1:16">
      <c r="A5" s="5" t="s">
        <v>6</v>
      </c>
      <c r="D5">
        <f t="shared" ref="D5:D8" si="4">SUMIF($A$12:$A$32,$A5,D$12:D$32)</f>
        <v>0</v>
      </c>
      <c r="E5">
        <f t="shared" ref="E5:E8" si="5">SUMIF($A$12:$A$32,$A5,E$12:E$32)</f>
        <v>0</v>
      </c>
      <c r="F5">
        <f t="shared" si="3"/>
        <v>0</v>
      </c>
      <c r="G5">
        <f t="shared" si="3"/>
        <v>0</v>
      </c>
      <c r="H5">
        <f t="shared" si="3"/>
        <v>0</v>
      </c>
      <c r="I5">
        <f t="shared" si="3"/>
        <v>5</v>
      </c>
      <c r="J5">
        <f t="shared" si="3"/>
        <v>5</v>
      </c>
      <c r="K5">
        <f t="shared" si="3"/>
        <v>0</v>
      </c>
      <c r="L5">
        <f t="shared" si="3"/>
        <v>0</v>
      </c>
      <c r="M5">
        <f t="shared" si="3"/>
        <v>0</v>
      </c>
      <c r="N5">
        <f t="shared" si="3"/>
        <v>0</v>
      </c>
      <c r="O5">
        <f t="shared" si="3"/>
        <v>0</v>
      </c>
      <c r="P5">
        <f t="shared" si="3"/>
        <v>0</v>
      </c>
    </row>
    <row r="6" spans="1:16">
      <c r="A6" s="5" t="s">
        <v>7</v>
      </c>
      <c r="D6">
        <f t="shared" si="4"/>
        <v>0</v>
      </c>
      <c r="E6">
        <f t="shared" si="5"/>
        <v>0</v>
      </c>
      <c r="F6">
        <f t="shared" si="3"/>
        <v>0</v>
      </c>
      <c r="G6">
        <f t="shared" si="3"/>
        <v>0</v>
      </c>
      <c r="H6">
        <f t="shared" si="3"/>
        <v>0</v>
      </c>
      <c r="I6">
        <f t="shared" si="3"/>
        <v>0</v>
      </c>
      <c r="J6">
        <f t="shared" si="3"/>
        <v>0</v>
      </c>
      <c r="K6">
        <f t="shared" si="3"/>
        <v>0</v>
      </c>
      <c r="L6">
        <f t="shared" si="3"/>
        <v>0</v>
      </c>
      <c r="M6">
        <f t="shared" si="3"/>
        <v>0</v>
      </c>
      <c r="N6">
        <f t="shared" si="3"/>
        <v>0</v>
      </c>
      <c r="O6">
        <f t="shared" si="3"/>
        <v>0</v>
      </c>
      <c r="P6">
        <f t="shared" si="3"/>
        <v>0</v>
      </c>
    </row>
    <row r="7" spans="1:16">
      <c r="A7" s="5" t="s">
        <v>8</v>
      </c>
      <c r="D7">
        <f t="shared" si="4"/>
        <v>0</v>
      </c>
      <c r="E7">
        <f t="shared" si="5"/>
        <v>0</v>
      </c>
      <c r="F7">
        <f t="shared" si="3"/>
        <v>0</v>
      </c>
      <c r="G7">
        <f t="shared" si="3"/>
        <v>0</v>
      </c>
      <c r="H7">
        <f t="shared" si="3"/>
        <v>0</v>
      </c>
      <c r="I7">
        <f t="shared" si="3"/>
        <v>0</v>
      </c>
      <c r="J7">
        <f t="shared" si="3"/>
        <v>0</v>
      </c>
      <c r="K7">
        <f t="shared" si="3"/>
        <v>0</v>
      </c>
      <c r="L7">
        <f t="shared" si="3"/>
        <v>0</v>
      </c>
      <c r="M7">
        <f t="shared" si="3"/>
        <v>0</v>
      </c>
      <c r="N7">
        <f t="shared" si="3"/>
        <v>0</v>
      </c>
      <c r="O7">
        <f t="shared" si="3"/>
        <v>0</v>
      </c>
      <c r="P7">
        <f t="shared" si="3"/>
        <v>0</v>
      </c>
    </row>
    <row r="8" spans="1:16">
      <c r="D8">
        <f t="shared" si="4"/>
        <v>0</v>
      </c>
      <c r="E8">
        <f t="shared" si="5"/>
        <v>0</v>
      </c>
      <c r="F8">
        <f t="shared" si="3"/>
        <v>0</v>
      </c>
      <c r="G8">
        <f t="shared" si="3"/>
        <v>0</v>
      </c>
      <c r="H8">
        <f t="shared" si="3"/>
        <v>0</v>
      </c>
      <c r="I8">
        <f t="shared" si="3"/>
        <v>0</v>
      </c>
      <c r="J8">
        <f t="shared" si="3"/>
        <v>0</v>
      </c>
      <c r="K8">
        <f t="shared" si="3"/>
        <v>0</v>
      </c>
      <c r="L8">
        <f t="shared" si="3"/>
        <v>0</v>
      </c>
      <c r="M8">
        <f t="shared" si="3"/>
        <v>0</v>
      </c>
      <c r="N8">
        <f t="shared" si="3"/>
        <v>0</v>
      </c>
      <c r="O8">
        <f t="shared" si="3"/>
        <v>0</v>
      </c>
      <c r="P8">
        <f t="shared" si="3"/>
        <v>0</v>
      </c>
    </row>
    <row r="11" spans="1:16">
      <c r="A11" s="3" t="s">
        <v>3</v>
      </c>
    </row>
    <row r="12" spans="1:16">
      <c r="A12" s="5" t="s">
        <v>5</v>
      </c>
      <c r="B12" s="6" t="s">
        <v>9</v>
      </c>
      <c r="C12" s="11" t="s">
        <v>11</v>
      </c>
      <c r="J12" s="10">
        <v>6</v>
      </c>
      <c r="K12" s="10">
        <v>5</v>
      </c>
      <c r="L12" s="10">
        <v>5</v>
      </c>
    </row>
    <row r="13" spans="1:16">
      <c r="A13" s="5" t="s">
        <v>5</v>
      </c>
      <c r="B13" s="6" t="s">
        <v>10</v>
      </c>
      <c r="C13" s="8" t="s">
        <v>12</v>
      </c>
      <c r="G13" s="9">
        <v>3</v>
      </c>
      <c r="H13" s="9">
        <v>5</v>
      </c>
    </row>
    <row r="14" spans="1:16">
      <c r="A14" s="5" t="s">
        <v>6</v>
      </c>
      <c r="B14" s="6" t="s">
        <v>10</v>
      </c>
      <c r="C14" s="12" t="s">
        <v>13</v>
      </c>
      <c r="I14" s="7">
        <v>5</v>
      </c>
      <c r="J14" s="7">
        <v>5</v>
      </c>
    </row>
    <row r="18" spans="1:13">
      <c r="A18" t="s">
        <v>14</v>
      </c>
      <c r="B18" s="6" t="s">
        <v>9</v>
      </c>
      <c r="C18" s="11" t="s">
        <v>11</v>
      </c>
      <c r="H18" s="11">
        <v>5</v>
      </c>
      <c r="I18" s="11">
        <v>5</v>
      </c>
      <c r="J18" s="11">
        <v>5</v>
      </c>
      <c r="K18" s="11">
        <v>5</v>
      </c>
      <c r="L18" s="11">
        <v>4</v>
      </c>
    </row>
    <row r="19" spans="1:13">
      <c r="B19" s="6" t="s">
        <v>10</v>
      </c>
      <c r="C19" s="8" t="s">
        <v>12</v>
      </c>
      <c r="G19" s="8">
        <v>4</v>
      </c>
      <c r="H19" s="8">
        <v>6</v>
      </c>
      <c r="I19" s="8">
        <v>2</v>
      </c>
    </row>
    <row r="20" spans="1:13">
      <c r="B20" s="6" t="s">
        <v>10</v>
      </c>
    </row>
    <row r="23" spans="1:13">
      <c r="A23" t="s">
        <v>4</v>
      </c>
      <c r="B23" s="6" t="s">
        <v>9</v>
      </c>
      <c r="C23" s="11" t="s">
        <v>11</v>
      </c>
      <c r="D23">
        <f>SUMIF($C$12:$C$14,$C23,D$12:D$14)-SUMIF($C$18:$C$19,$C23,D$18:D$19)</f>
        <v>0</v>
      </c>
      <c r="E23">
        <f t="shared" ref="E23:M24" si="6">SUMIF($C$12:$C$14,$C23,E$12:E$14)-SUMIF($C$18:$C$19,$C23,E$18:E$19)</f>
        <v>0</v>
      </c>
      <c r="F23">
        <f t="shared" si="6"/>
        <v>0</v>
      </c>
      <c r="G23">
        <f t="shared" si="6"/>
        <v>0</v>
      </c>
      <c r="H23" s="11">
        <f t="shared" si="6"/>
        <v>-5</v>
      </c>
      <c r="I23" s="11">
        <f t="shared" si="6"/>
        <v>-5</v>
      </c>
      <c r="J23" s="11">
        <f t="shared" si="6"/>
        <v>1</v>
      </c>
      <c r="K23">
        <f t="shared" si="6"/>
        <v>0</v>
      </c>
      <c r="L23" s="11">
        <f t="shared" si="6"/>
        <v>1</v>
      </c>
      <c r="M23">
        <f t="shared" si="6"/>
        <v>0</v>
      </c>
    </row>
    <row r="24" spans="1:13">
      <c r="B24" s="6" t="s">
        <v>10</v>
      </c>
      <c r="C24" s="8" t="s">
        <v>12</v>
      </c>
      <c r="D24">
        <f>SUMIF($C$12:$C$14,$C24,D$12:D$14)-SUMIF($C$18:$C$19,$C24,D$18:D$19)</f>
        <v>0</v>
      </c>
      <c r="E24">
        <f t="shared" si="6"/>
        <v>0</v>
      </c>
      <c r="F24">
        <f t="shared" si="6"/>
        <v>0</v>
      </c>
      <c r="G24" s="8">
        <f t="shared" si="6"/>
        <v>-1</v>
      </c>
      <c r="H24" s="8">
        <f t="shared" si="6"/>
        <v>-1</v>
      </c>
      <c r="I24" s="8">
        <f t="shared" si="6"/>
        <v>-2</v>
      </c>
      <c r="J24">
        <f t="shared" si="6"/>
        <v>0</v>
      </c>
      <c r="K24">
        <f t="shared" si="6"/>
        <v>0</v>
      </c>
      <c r="L24">
        <f t="shared" si="6"/>
        <v>0</v>
      </c>
      <c r="M24">
        <f t="shared" si="6"/>
        <v>0</v>
      </c>
    </row>
    <row r="25" spans="1:13">
      <c r="B25" s="6" t="s">
        <v>10</v>
      </c>
    </row>
  </sheetData>
  <conditionalFormatting sqref="D12:L13">
    <cfRule type="expression" dxfId="7" priority="5" stopIfTrue="1">
      <formula>$D$12="Concours"</formula>
    </cfRule>
  </conditionalFormatting>
  <conditionalFormatting sqref="D12:M14">
    <cfRule type="expression" dxfId="5" priority="3" stopIfTrue="1">
      <formula>$D$14="ACT"</formula>
    </cfRule>
  </conditionalFormatting>
  <conditionalFormatting sqref="D12:N17 D20:N22 D19:F19 J19:N19 D25:N26 D24:F24 J24:N24 D18:G18 M18:N18 D23:G23 K23 M23:N23">
    <cfRule type="cellIs" dxfId="3" priority="2" stopIfTrue="1" operator="equal">
      <formula>0</formula>
    </cfRule>
  </conditionalFormatting>
  <conditionalFormatting sqref="D12:L15">
    <cfRule type="expression" dxfId="1" priority="4" stopIfTrue="1">
      <formula>$D$14="DCE"</formula>
    </cfRule>
  </conditionalFormatting>
  <conditionalFormatting sqref="D4:P8">
    <cfRule type="colorScale" priority="1">
      <colorScale>
        <cfvo type="min"/>
        <cfvo type="num" val="6"/>
        <cfvo type="max"/>
        <color rgb="FFFFFF00"/>
        <color rgb="FF008000"/>
        <color rgb="FFFF0000"/>
      </colorScale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AUVRE</dc:creator>
  <cp:lastModifiedBy>PASCAL AUVRE</cp:lastModifiedBy>
  <dcterms:created xsi:type="dcterms:W3CDTF">2012-10-17T20:29:38Z</dcterms:created>
  <dcterms:modified xsi:type="dcterms:W3CDTF">2012-10-17T20:36:29Z</dcterms:modified>
</cp:coreProperties>
</file>