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5195" windowHeight="12270"/>
  </bookViews>
  <sheets>
    <sheet name="Matrice" sheetId="1" r:id="rId1"/>
    <sheet name="Postes" sheetId="2" r:id="rId2"/>
    <sheet name="Critères" sheetId="3" r:id="rId3"/>
    <sheet name="Coefficients" sheetId="4" r:id="rId4"/>
  </sheets>
  <definedNames>
    <definedName name="Coefficients">Coefficients!$A$1:$B$8</definedName>
    <definedName name="Critères">Critères!$A$1:$B$16</definedName>
    <definedName name="Liste_des_postes">Postes!$A$1:$B$15</definedName>
    <definedName name="Postes" localSheetId="1">Postes!$A$1:$B$15</definedName>
    <definedName name="Postes">Postes!$A$1:$B$15</definedName>
  </definedNames>
  <calcPr calcId="145621"/>
</workbook>
</file>

<file path=xl/calcChain.xml><?xml version="1.0" encoding="utf-8"?>
<calcChain xmlns="http://schemas.openxmlformats.org/spreadsheetml/2006/main">
  <c r="H1" i="1" l="1"/>
  <c r="F10" i="1"/>
  <c r="B15" i="1" l="1"/>
  <c r="D14" i="1"/>
  <c r="F14" i="1"/>
  <c r="H14" i="1"/>
  <c r="H6" i="1"/>
  <c r="H7" i="1"/>
  <c r="H8" i="1"/>
  <c r="H9" i="1"/>
  <c r="H10" i="1"/>
  <c r="H11" i="1"/>
  <c r="H12" i="1"/>
  <c r="H13" i="1"/>
  <c r="H5" i="1"/>
  <c r="H15" i="1" s="1"/>
  <c r="F6" i="1"/>
  <c r="F7" i="1"/>
  <c r="F8" i="1"/>
  <c r="F9" i="1"/>
  <c r="F11" i="1"/>
  <c r="F12" i="1"/>
  <c r="F13" i="1"/>
  <c r="F5" i="1"/>
  <c r="F15" i="1" s="1"/>
  <c r="D6" i="1"/>
  <c r="D7" i="1"/>
  <c r="D8" i="1"/>
  <c r="D9" i="1"/>
  <c r="D10" i="1"/>
  <c r="D11" i="1"/>
  <c r="D12" i="1"/>
  <c r="D13" i="1"/>
  <c r="D5" i="1"/>
  <c r="D15" i="1" l="1"/>
</calcChain>
</file>

<file path=xl/sharedStrings.xml><?xml version="1.0" encoding="utf-8"?>
<sst xmlns="http://schemas.openxmlformats.org/spreadsheetml/2006/main" count="59" uniqueCount="46">
  <si>
    <t>Critères</t>
  </si>
  <si>
    <t>Coefficient</t>
  </si>
  <si>
    <t>Candidat 1</t>
  </si>
  <si>
    <t>Candidat 2</t>
  </si>
  <si>
    <t>Candidat 3</t>
  </si>
  <si>
    <t>1 / 3 / 5</t>
  </si>
  <si>
    <t>Spontanéité</t>
  </si>
  <si>
    <t>Ponctualité</t>
  </si>
  <si>
    <t>Capacité d'adaptation</t>
  </si>
  <si>
    <t>Autonomie</t>
  </si>
  <si>
    <t>Polyvalence</t>
  </si>
  <si>
    <t>Confidentialité</t>
  </si>
  <si>
    <t>Expérience professionnelle</t>
  </si>
  <si>
    <t>Empathie</t>
  </si>
  <si>
    <t>Amabilité</t>
  </si>
  <si>
    <t>Total des coefficients</t>
  </si>
  <si>
    <t>Total candidat 1</t>
  </si>
  <si>
    <t>Total candidat 2</t>
  </si>
  <si>
    <t>Total candidat 3</t>
  </si>
  <si>
    <t>Total</t>
  </si>
  <si>
    <t>Rigueur</t>
  </si>
  <si>
    <t>Matrice multicritères du recrutement de :</t>
  </si>
  <si>
    <t>Liste des postes de l'entreprise Rexam Healthcare Offranville</t>
  </si>
  <si>
    <t>N°</t>
  </si>
  <si>
    <t>Désignation du poste</t>
  </si>
  <si>
    <t>Liste des critères</t>
  </si>
  <si>
    <t>Désignation du critère</t>
  </si>
  <si>
    <t>Infirmier H/F</t>
  </si>
  <si>
    <t>Responsable de service</t>
  </si>
  <si>
    <t>Responsable financier</t>
  </si>
  <si>
    <t>Coordinateur salle blanche</t>
  </si>
  <si>
    <t xml:space="preserve">Chef d'équipe </t>
  </si>
  <si>
    <t>Technicien industrialisation</t>
  </si>
  <si>
    <t>Auditeur qualité</t>
  </si>
  <si>
    <t>Magasinier</t>
  </si>
  <si>
    <t>Agent de maintenance machines</t>
  </si>
  <si>
    <t>Chef de projet</t>
  </si>
  <si>
    <t>Assistant commercial H/F</t>
  </si>
  <si>
    <t>Assistant ressources humaines</t>
  </si>
  <si>
    <t>Mobilité</t>
  </si>
  <si>
    <t>Maîtrise des langues étrangères</t>
  </si>
  <si>
    <t>Sens du contact</t>
  </si>
  <si>
    <t>Liste des coefficients</t>
  </si>
  <si>
    <t>N° de coeff.</t>
  </si>
  <si>
    <t>Valeur du coeff.</t>
  </si>
  <si>
    <t>N° de 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</si>
</sst>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8"/>
      <name val="Arial"/>
    </font>
    <font>
      <b/>
      <u/>
      <sz val="12"/>
      <name val="Cambria"/>
      <family val="1"/>
    </font>
    <font>
      <sz val="12"/>
      <name val="Cambria"/>
      <family val="1"/>
    </font>
    <font>
      <b/>
      <sz val="12"/>
      <name val="Cambria"/>
      <family val="1"/>
    </font>
    <font>
      <sz val="10"/>
      <name val="Calibri"/>
      <family val="2"/>
      <scheme val="minor"/>
    </font>
    <font>
      <sz val="11"/>
      <name val="Cambria"/>
      <family val="1"/>
      <scheme val="major"/>
    </font>
    <font>
      <b/>
      <sz val="11"/>
      <name val="Cambria"/>
      <family val="1"/>
      <scheme val="major"/>
    </font>
    <font>
      <u/>
      <sz val="12"/>
      <name val="Cambria"/>
      <family val="1"/>
    </font>
  </fonts>
  <fills count="3">
    <fill>
      <patternFill patternType="none"/>
    </fill>
    <fill>
      <patternFill patternType="gray125"/>
    </fill>
    <fill>
      <patternFill patternType="lightUp">
        <fgColor indexed="41"/>
        <bgColor indexed="31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49" fontId="4" fillId="0" borderId="4" xfId="0" applyNumberFormat="1" applyFont="1" applyBorder="1" applyAlignment="1">
      <alignment horizontal="center"/>
    </xf>
    <xf numFmtId="49" fontId="4" fillId="0" borderId="8" xfId="0" applyNumberFormat="1" applyFont="1" applyBorder="1" applyAlignment="1">
      <alignment horizontal="center"/>
    </xf>
    <xf numFmtId="0" fontId="3" fillId="0" borderId="4" xfId="0" applyFont="1" applyBorder="1"/>
    <xf numFmtId="0" fontId="4" fillId="0" borderId="9" xfId="0" applyNumberFormat="1" applyFont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0" borderId="10" xfId="0" applyFont="1" applyBorder="1"/>
    <xf numFmtId="0" fontId="4" fillId="2" borderId="6" xfId="0" applyFont="1" applyFill="1" applyBorder="1" applyAlignment="1">
      <alignment horizontal="center"/>
    </xf>
    <xf numFmtId="0" fontId="3" fillId="0" borderId="11" xfId="0" applyFont="1" applyBorder="1"/>
    <xf numFmtId="0" fontId="3" fillId="0" borderId="10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49" fontId="2" fillId="0" borderId="0" xfId="0" applyNumberFormat="1" applyFont="1" applyAlignment="1"/>
    <xf numFmtId="0" fontId="5" fillId="0" borderId="0" xfId="0" applyFont="1"/>
    <xf numFmtId="49" fontId="3" fillId="0" borderId="0" xfId="0" applyNumberFormat="1" applyFont="1" applyAlignment="1">
      <alignment horizontal="center"/>
    </xf>
    <xf numFmtId="0" fontId="4" fillId="0" borderId="4" xfId="0" applyFont="1" applyBorder="1"/>
    <xf numFmtId="0" fontId="4" fillId="0" borderId="10" xfId="0" applyFont="1" applyBorder="1"/>
    <xf numFmtId="0" fontId="4" fillId="0" borderId="8" xfId="0" applyFont="1" applyBorder="1"/>
    <xf numFmtId="0" fontId="4" fillId="0" borderId="12" xfId="0" applyFont="1" applyBorder="1"/>
    <xf numFmtId="0" fontId="6" fillId="0" borderId="0" xfId="0" applyFont="1"/>
    <xf numFmtId="0" fontId="7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8" xfId="0" applyFont="1" applyBorder="1"/>
    <xf numFmtId="0" fontId="6" fillId="0" borderId="5" xfId="0" applyFont="1" applyBorder="1" applyAlignment="1">
      <alignment horizontal="center"/>
    </xf>
    <xf numFmtId="0" fontId="6" fillId="0" borderId="9" xfId="0" applyFont="1" applyBorder="1"/>
    <xf numFmtId="0" fontId="6" fillId="0" borderId="11" xfId="0" applyFont="1" applyBorder="1" applyAlignment="1">
      <alignment horizontal="center"/>
    </xf>
    <xf numFmtId="0" fontId="6" fillId="0" borderId="12" xfId="0" applyFont="1" applyBorder="1"/>
    <xf numFmtId="0" fontId="6" fillId="0" borderId="9" xfId="0" applyFont="1" applyBorder="1" applyAlignment="1">
      <alignment horizontal="center"/>
    </xf>
    <xf numFmtId="0" fontId="6" fillId="0" borderId="9" xfId="0" applyFont="1" applyBorder="1" applyAlignment="1"/>
    <xf numFmtId="0" fontId="6" fillId="0" borderId="8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1">
    <dxf>
      <font>
        <b/>
        <i val="0"/>
        <condense val="0"/>
        <extend val="0"/>
        <color indexed="10"/>
      </font>
      <fill>
        <patternFill patternType="mediumGray">
          <f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Drop" dropLines="12" dropStyle="combo" dx="16" fmlaLink="Postes!$D$4" fmlaRange="Postes!$B$4:$B$15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0</xdr:row>
          <xdr:rowOff>19050</xdr:rowOff>
        </xdr:from>
        <xdr:to>
          <xdr:col>5</xdr:col>
          <xdr:colOff>1238250</xdr:colOff>
          <xdr:row>0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tabSelected="1" workbookViewId="0">
      <selection activeCell="C20" sqref="C20"/>
    </sheetView>
  </sheetViews>
  <sheetFormatPr baseColWidth="10" defaultRowHeight="12.75" x14ac:dyDescent="0.2"/>
  <cols>
    <col min="1" max="1" width="28.5703125" bestFit="1" customWidth="1"/>
    <col min="2" max="2" width="12.42578125" bestFit="1" customWidth="1"/>
    <col min="3" max="3" width="12.85546875" bestFit="1" customWidth="1"/>
    <col min="4" max="4" width="20.42578125" customWidth="1"/>
    <col min="5" max="5" width="12.85546875" bestFit="1" customWidth="1"/>
    <col min="6" max="6" width="20.42578125" customWidth="1"/>
    <col min="7" max="7" width="12.85546875" bestFit="1" customWidth="1"/>
    <col min="8" max="8" width="19" bestFit="1" customWidth="1"/>
  </cols>
  <sheetData>
    <row r="1" spans="1:13" ht="15.75" x14ac:dyDescent="0.25">
      <c r="A1" s="42" t="s">
        <v>21</v>
      </c>
      <c r="B1" s="42"/>
      <c r="C1" s="42"/>
      <c r="D1" s="42"/>
      <c r="E1" s="22"/>
      <c r="F1" s="24"/>
      <c r="G1" s="41" t="s">
        <v>45</v>
      </c>
      <c r="H1" s="24">
        <f>VLOOKUP(Postes!D4,Postes!A4:B15,1)</f>
        <v>1</v>
      </c>
      <c r="I1" s="22"/>
      <c r="J1" s="22"/>
    </row>
    <row r="2" spans="1:13" ht="16.5" thickBot="1" x14ac:dyDescent="0.3">
      <c r="A2" s="1"/>
      <c r="B2" s="1"/>
      <c r="C2" s="1"/>
      <c r="D2" s="1"/>
      <c r="E2" s="1"/>
      <c r="F2" s="1"/>
      <c r="G2" s="1"/>
      <c r="H2" s="3"/>
    </row>
    <row r="3" spans="1:13" ht="16.5" thickBot="1" x14ac:dyDescent="0.3">
      <c r="A3" s="2"/>
      <c r="B3" s="2"/>
      <c r="C3" s="6" t="s">
        <v>2</v>
      </c>
      <c r="D3" s="16"/>
      <c r="E3" s="11" t="s">
        <v>3</v>
      </c>
      <c r="F3" s="16"/>
      <c r="G3" s="11" t="s">
        <v>4</v>
      </c>
      <c r="H3" s="21"/>
    </row>
    <row r="4" spans="1:13" ht="15.75" x14ac:dyDescent="0.25">
      <c r="A4" s="6" t="s">
        <v>0</v>
      </c>
      <c r="B4" s="5" t="s">
        <v>1</v>
      </c>
      <c r="C4" s="12" t="s">
        <v>5</v>
      </c>
      <c r="D4" s="12" t="s">
        <v>16</v>
      </c>
      <c r="E4" s="12" t="s">
        <v>5</v>
      </c>
      <c r="F4" s="12" t="s">
        <v>17</v>
      </c>
      <c r="G4" s="12" t="s">
        <v>5</v>
      </c>
      <c r="H4" s="13" t="s">
        <v>18</v>
      </c>
    </row>
    <row r="5" spans="1:13" ht="15.75" x14ac:dyDescent="0.25">
      <c r="A5" s="7" t="s">
        <v>6</v>
      </c>
      <c r="B5" s="8">
        <v>3</v>
      </c>
      <c r="C5" s="14"/>
      <c r="D5" s="25" t="str">
        <f>IF(ISBLANK(C5),"",B5*C5)</f>
        <v/>
      </c>
      <c r="E5" s="14"/>
      <c r="F5" s="25" t="str">
        <f>IF(ISBLANK(E5),"",B5*E5)</f>
        <v/>
      </c>
      <c r="G5" s="14"/>
      <c r="H5" s="27" t="str">
        <f>IF(ISBLANK(G5),"",B5*G5)</f>
        <v/>
      </c>
    </row>
    <row r="6" spans="1:13" ht="15.75" x14ac:dyDescent="0.25">
      <c r="A6" s="7" t="s">
        <v>7</v>
      </c>
      <c r="B6" s="8">
        <v>3</v>
      </c>
      <c r="C6" s="14"/>
      <c r="D6" s="25" t="str">
        <f t="shared" ref="D6:D14" si="0">IF(ISBLANK(C6),"",B6*C6)</f>
        <v/>
      </c>
      <c r="E6" s="14"/>
      <c r="F6" s="25" t="str">
        <f t="shared" ref="F6:F14" si="1">IF(ISBLANK(E6),"",B6*E6)</f>
        <v/>
      </c>
      <c r="G6" s="14"/>
      <c r="H6" s="27" t="str">
        <f t="shared" ref="H6:H14" si="2">IF(ISBLANK(G6),"",B6*G6)</f>
        <v/>
      </c>
    </row>
    <row r="7" spans="1:13" ht="15.75" x14ac:dyDescent="0.25">
      <c r="A7" s="7" t="s">
        <v>8</v>
      </c>
      <c r="B7" s="8">
        <v>4</v>
      </c>
      <c r="C7" s="14"/>
      <c r="D7" s="25" t="str">
        <f t="shared" si="0"/>
        <v/>
      </c>
      <c r="E7" s="14"/>
      <c r="F7" s="25" t="str">
        <f t="shared" si="1"/>
        <v/>
      </c>
      <c r="G7" s="14"/>
      <c r="H7" s="27" t="str">
        <f t="shared" si="2"/>
        <v/>
      </c>
    </row>
    <row r="8" spans="1:13" ht="15.75" x14ac:dyDescent="0.25">
      <c r="A8" s="7" t="s">
        <v>9</v>
      </c>
      <c r="B8" s="8">
        <v>4</v>
      </c>
      <c r="C8" s="14"/>
      <c r="D8" s="25" t="str">
        <f t="shared" si="0"/>
        <v/>
      </c>
      <c r="E8" s="14"/>
      <c r="F8" s="25" t="str">
        <f t="shared" si="1"/>
        <v/>
      </c>
      <c r="G8" s="14"/>
      <c r="H8" s="27" t="str">
        <f t="shared" si="2"/>
        <v/>
      </c>
    </row>
    <row r="9" spans="1:13" ht="15.75" x14ac:dyDescent="0.25">
      <c r="A9" s="7" t="s">
        <v>10</v>
      </c>
      <c r="B9" s="8">
        <v>5</v>
      </c>
      <c r="C9" s="14"/>
      <c r="D9" s="25" t="str">
        <f t="shared" si="0"/>
        <v/>
      </c>
      <c r="E9" s="14"/>
      <c r="F9" s="25" t="str">
        <f t="shared" si="1"/>
        <v/>
      </c>
      <c r="G9" s="14"/>
      <c r="H9" s="27" t="str">
        <f t="shared" si="2"/>
        <v/>
      </c>
    </row>
    <row r="10" spans="1:13" ht="15.75" x14ac:dyDescent="0.25">
      <c r="A10" s="7" t="s">
        <v>11</v>
      </c>
      <c r="B10" s="8">
        <v>5</v>
      </c>
      <c r="C10" s="14"/>
      <c r="D10" s="25" t="str">
        <f t="shared" si="0"/>
        <v/>
      </c>
      <c r="E10" s="14"/>
      <c r="F10" s="25" t="str">
        <f t="shared" si="1"/>
        <v/>
      </c>
      <c r="G10" s="14"/>
      <c r="H10" s="27" t="str">
        <f t="shared" si="2"/>
        <v/>
      </c>
    </row>
    <row r="11" spans="1:13" ht="15.75" x14ac:dyDescent="0.25">
      <c r="A11" s="7" t="s">
        <v>12</v>
      </c>
      <c r="B11" s="8">
        <v>5</v>
      </c>
      <c r="C11" s="14"/>
      <c r="D11" s="25" t="str">
        <f t="shared" si="0"/>
        <v/>
      </c>
      <c r="E11" s="14"/>
      <c r="F11" s="25" t="str">
        <f t="shared" si="1"/>
        <v/>
      </c>
      <c r="G11" s="14"/>
      <c r="H11" s="27" t="str">
        <f t="shared" si="2"/>
        <v/>
      </c>
    </row>
    <row r="12" spans="1:13" ht="15.75" x14ac:dyDescent="0.25">
      <c r="A12" s="7" t="s">
        <v>13</v>
      </c>
      <c r="B12" s="8">
        <v>2</v>
      </c>
      <c r="C12" s="14"/>
      <c r="D12" s="25" t="str">
        <f t="shared" si="0"/>
        <v/>
      </c>
      <c r="E12" s="14"/>
      <c r="F12" s="25" t="str">
        <f t="shared" si="1"/>
        <v/>
      </c>
      <c r="G12" s="14"/>
      <c r="H12" s="27" t="str">
        <f t="shared" si="2"/>
        <v/>
      </c>
    </row>
    <row r="13" spans="1:13" ht="15.75" x14ac:dyDescent="0.25">
      <c r="A13" s="7" t="s">
        <v>14</v>
      </c>
      <c r="B13" s="8">
        <v>3</v>
      </c>
      <c r="C13" s="14"/>
      <c r="D13" s="25" t="str">
        <f t="shared" si="0"/>
        <v/>
      </c>
      <c r="E13" s="17"/>
      <c r="F13" s="25" t="str">
        <f t="shared" si="1"/>
        <v/>
      </c>
      <c r="G13" s="17"/>
      <c r="H13" s="27" t="str">
        <f t="shared" si="2"/>
        <v/>
      </c>
    </row>
    <row r="14" spans="1:13" ht="15.75" x14ac:dyDescent="0.25">
      <c r="A14" s="19" t="s">
        <v>20</v>
      </c>
      <c r="B14" s="20">
        <v>3</v>
      </c>
      <c r="C14" s="17"/>
      <c r="D14" s="26" t="str">
        <f t="shared" si="0"/>
        <v/>
      </c>
      <c r="E14" s="17"/>
      <c r="F14" s="26" t="str">
        <f t="shared" si="1"/>
        <v/>
      </c>
      <c r="G14" s="17"/>
      <c r="H14" s="28" t="str">
        <f t="shared" si="2"/>
        <v/>
      </c>
    </row>
    <row r="15" spans="1:13" ht="16.5" thickBot="1" x14ac:dyDescent="0.3">
      <c r="A15" s="9" t="s">
        <v>15</v>
      </c>
      <c r="B15" s="10">
        <f>SUM(B5:B14)</f>
        <v>37</v>
      </c>
      <c r="C15" s="10" t="s">
        <v>19</v>
      </c>
      <c r="D15" s="10">
        <f>SUM(D5:D14)</f>
        <v>0</v>
      </c>
      <c r="E15" s="18"/>
      <c r="F15" s="10">
        <f>SUM(F5:F14)</f>
        <v>0</v>
      </c>
      <c r="G15" s="18"/>
      <c r="H15" s="15">
        <f>SUM(H5:H14)</f>
        <v>0</v>
      </c>
      <c r="I15" s="3"/>
      <c r="J15" s="3"/>
      <c r="K15" s="3"/>
      <c r="L15" s="3"/>
      <c r="M15" s="3"/>
    </row>
    <row r="16" spans="1:13" ht="15.75" x14ac:dyDescent="0.25">
      <c r="A16" s="3"/>
      <c r="B16" s="3"/>
      <c r="C16" s="3"/>
      <c r="D16" s="3"/>
      <c r="E16" s="3"/>
      <c r="F16" s="3"/>
      <c r="G16" s="3"/>
      <c r="H16" s="4"/>
      <c r="I16" s="3"/>
      <c r="J16" s="3"/>
      <c r="K16" s="3"/>
      <c r="L16" s="3"/>
      <c r="M16" s="3"/>
    </row>
    <row r="17" spans="1:13" ht="15.75" x14ac:dyDescent="0.25">
      <c r="A17" s="3"/>
      <c r="B17" s="3"/>
      <c r="C17" s="3"/>
      <c r="E17" s="3"/>
      <c r="F17" s="3"/>
      <c r="G17" s="3"/>
      <c r="H17" s="3"/>
      <c r="I17" s="3"/>
      <c r="J17" s="3"/>
      <c r="K17" s="3"/>
      <c r="L17" s="3"/>
      <c r="M17" s="3"/>
    </row>
    <row r="18" spans="1:13" ht="15.75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ht="15.75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ht="15.7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ht="15.75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ht="15.75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ht="15.75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ht="15.75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 ht="15.75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ht="15.75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ht="15.75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ht="15.75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ht="15.75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ht="15.75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ht="15.75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ht="15.75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ht="15.75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ht="15.75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</sheetData>
  <mergeCells count="1">
    <mergeCell ref="A1:D1"/>
  </mergeCells>
  <phoneticPr fontId="1" type="noConversion"/>
  <conditionalFormatting sqref="D15 F15 H15">
    <cfRule type="cellIs" dxfId="0" priority="1" stopIfTrue="1" operator="equal">
      <formula>MAX($D$15,$F$15,$H$15)</formula>
    </cfRule>
  </conditionalFormatting>
  <pageMargins left="0.78740157480314965" right="0.78740157480314965" top="0.98425196850393704" bottom="0.98425196850393704" header="0.51181102362204722" footer="0.51181102362204722"/>
  <pageSetup paperSize="9" scale="96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4</xdr:col>
                    <xdr:colOff>9525</xdr:colOff>
                    <xdr:row>0</xdr:row>
                    <xdr:rowOff>19050</xdr:rowOff>
                  </from>
                  <to>
                    <xdr:col>5</xdr:col>
                    <xdr:colOff>1238250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B31" sqref="B31"/>
    </sheetView>
  </sheetViews>
  <sheetFormatPr baseColWidth="10" defaultRowHeight="12.75" x14ac:dyDescent="0.2"/>
  <cols>
    <col min="1" max="1" width="19.5703125" customWidth="1"/>
    <col min="2" max="2" width="34.28515625" customWidth="1"/>
  </cols>
  <sheetData>
    <row r="1" spans="1:4" ht="14.25" x14ac:dyDescent="0.2">
      <c r="A1" s="43" t="s">
        <v>22</v>
      </c>
      <c r="B1" s="43"/>
    </row>
    <row r="2" spans="1:4" ht="15" thickBot="1" x14ac:dyDescent="0.25">
      <c r="A2" s="29"/>
      <c r="B2" s="29"/>
    </row>
    <row r="3" spans="1:4" ht="14.25" x14ac:dyDescent="0.2">
      <c r="A3" s="30" t="s">
        <v>23</v>
      </c>
      <c r="B3" s="31" t="s">
        <v>24</v>
      </c>
    </row>
    <row r="4" spans="1:4" ht="14.25" x14ac:dyDescent="0.2">
      <c r="A4" s="32">
        <v>1</v>
      </c>
      <c r="B4" s="33" t="s">
        <v>27</v>
      </c>
      <c r="D4">
        <v>1</v>
      </c>
    </row>
    <row r="5" spans="1:4" ht="14.25" x14ac:dyDescent="0.2">
      <c r="A5" s="32">
        <v>2</v>
      </c>
      <c r="B5" s="33" t="s">
        <v>28</v>
      </c>
    </row>
    <row r="6" spans="1:4" ht="14.25" x14ac:dyDescent="0.2">
      <c r="A6" s="32">
        <v>3</v>
      </c>
      <c r="B6" s="33" t="s">
        <v>29</v>
      </c>
    </row>
    <row r="7" spans="1:4" ht="14.25" x14ac:dyDescent="0.2">
      <c r="A7" s="32">
        <v>4</v>
      </c>
      <c r="B7" s="33" t="s">
        <v>30</v>
      </c>
    </row>
    <row r="8" spans="1:4" ht="14.25" x14ac:dyDescent="0.2">
      <c r="A8" s="32">
        <v>5</v>
      </c>
      <c r="B8" s="33" t="s">
        <v>31</v>
      </c>
    </row>
    <row r="9" spans="1:4" ht="14.25" x14ac:dyDescent="0.2">
      <c r="A9" s="32">
        <v>6</v>
      </c>
      <c r="B9" s="33" t="s">
        <v>32</v>
      </c>
    </row>
    <row r="10" spans="1:4" ht="14.25" x14ac:dyDescent="0.2">
      <c r="A10" s="32">
        <v>7</v>
      </c>
      <c r="B10" s="33" t="s">
        <v>33</v>
      </c>
    </row>
    <row r="11" spans="1:4" ht="14.25" x14ac:dyDescent="0.2">
      <c r="A11" s="32">
        <v>8</v>
      </c>
      <c r="B11" s="33" t="s">
        <v>34</v>
      </c>
    </row>
    <row r="12" spans="1:4" ht="14.25" x14ac:dyDescent="0.2">
      <c r="A12" s="32">
        <v>9</v>
      </c>
      <c r="B12" s="33" t="s">
        <v>35</v>
      </c>
    </row>
    <row r="13" spans="1:4" ht="14.25" x14ac:dyDescent="0.2">
      <c r="A13" s="32">
        <v>10</v>
      </c>
      <c r="B13" s="33" t="s">
        <v>36</v>
      </c>
    </row>
    <row r="14" spans="1:4" ht="14.25" x14ac:dyDescent="0.2">
      <c r="A14" s="32">
        <v>11</v>
      </c>
      <c r="B14" s="33" t="s">
        <v>37</v>
      </c>
    </row>
    <row r="15" spans="1:4" ht="15" thickBot="1" x14ac:dyDescent="0.25">
      <c r="A15" s="34">
        <v>12</v>
      </c>
      <c r="B15" s="35" t="s">
        <v>38</v>
      </c>
    </row>
  </sheetData>
  <mergeCells count="1">
    <mergeCell ref="A1:B1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B22" sqref="B22"/>
    </sheetView>
  </sheetViews>
  <sheetFormatPr baseColWidth="10" defaultRowHeight="12.75" x14ac:dyDescent="0.2"/>
  <cols>
    <col min="1" max="1" width="16.85546875" customWidth="1"/>
    <col min="2" max="2" width="31.140625" customWidth="1"/>
  </cols>
  <sheetData>
    <row r="1" spans="1:2" ht="14.25" x14ac:dyDescent="0.2">
      <c r="A1" s="43" t="s">
        <v>25</v>
      </c>
      <c r="B1" s="43"/>
    </row>
    <row r="2" spans="1:2" ht="13.5" thickBot="1" x14ac:dyDescent="0.25">
      <c r="A2" s="23"/>
      <c r="B2" s="23"/>
    </row>
    <row r="3" spans="1:2" ht="14.25" x14ac:dyDescent="0.2">
      <c r="A3" s="30" t="s">
        <v>23</v>
      </c>
      <c r="B3" s="31" t="s">
        <v>26</v>
      </c>
    </row>
    <row r="4" spans="1:2" ht="14.25" x14ac:dyDescent="0.2">
      <c r="A4" s="32">
        <v>1</v>
      </c>
      <c r="B4" s="33" t="s">
        <v>20</v>
      </c>
    </row>
    <row r="5" spans="1:2" ht="14.25" x14ac:dyDescent="0.2">
      <c r="A5" s="32">
        <v>2</v>
      </c>
      <c r="B5" s="33" t="s">
        <v>6</v>
      </c>
    </row>
    <row r="6" spans="1:2" ht="14.25" x14ac:dyDescent="0.2">
      <c r="A6" s="32">
        <v>3</v>
      </c>
      <c r="B6" s="33" t="s">
        <v>11</v>
      </c>
    </row>
    <row r="7" spans="1:2" ht="14.25" x14ac:dyDescent="0.2">
      <c r="A7" s="32">
        <v>4</v>
      </c>
      <c r="B7" s="33" t="s">
        <v>10</v>
      </c>
    </row>
    <row r="8" spans="1:2" ht="14.25" x14ac:dyDescent="0.2">
      <c r="A8" s="32">
        <v>5</v>
      </c>
      <c r="B8" s="33" t="s">
        <v>12</v>
      </c>
    </row>
    <row r="9" spans="1:2" ht="14.25" x14ac:dyDescent="0.2">
      <c r="A9" s="32">
        <v>6</v>
      </c>
      <c r="B9" s="33" t="s">
        <v>9</v>
      </c>
    </row>
    <row r="10" spans="1:2" ht="14.25" x14ac:dyDescent="0.2">
      <c r="A10" s="32">
        <v>7</v>
      </c>
      <c r="B10" s="33" t="s">
        <v>8</v>
      </c>
    </row>
    <row r="11" spans="1:2" ht="14.25" x14ac:dyDescent="0.2">
      <c r="A11" s="32">
        <v>8</v>
      </c>
      <c r="B11" s="33" t="s">
        <v>13</v>
      </c>
    </row>
    <row r="12" spans="1:2" ht="14.25" x14ac:dyDescent="0.2">
      <c r="A12" s="32">
        <v>9</v>
      </c>
      <c r="B12" s="33" t="s">
        <v>7</v>
      </c>
    </row>
    <row r="13" spans="1:2" ht="14.25" x14ac:dyDescent="0.2">
      <c r="A13" s="32">
        <v>10</v>
      </c>
      <c r="B13" s="33" t="s">
        <v>14</v>
      </c>
    </row>
    <row r="14" spans="1:2" ht="14.25" x14ac:dyDescent="0.2">
      <c r="A14" s="32">
        <v>11</v>
      </c>
      <c r="B14" s="33" t="s">
        <v>39</v>
      </c>
    </row>
    <row r="15" spans="1:2" ht="14.25" x14ac:dyDescent="0.2">
      <c r="A15" s="36">
        <v>12</v>
      </c>
      <c r="B15" s="37" t="s">
        <v>40</v>
      </c>
    </row>
    <row r="16" spans="1:2" ht="15" thickBot="1" x14ac:dyDescent="0.25">
      <c r="A16" s="34">
        <v>13</v>
      </c>
      <c r="B16" s="39" t="s">
        <v>41</v>
      </c>
    </row>
  </sheetData>
  <mergeCells count="1">
    <mergeCell ref="A1:B1"/>
  </mergeCells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sqref="A1:B8"/>
    </sheetView>
  </sheetViews>
  <sheetFormatPr baseColWidth="10" defaultRowHeight="12.75" x14ac:dyDescent="0.2"/>
  <cols>
    <col min="1" max="2" width="20" customWidth="1"/>
  </cols>
  <sheetData>
    <row r="1" spans="1:2" ht="14.25" x14ac:dyDescent="0.2">
      <c r="A1" s="43" t="s">
        <v>42</v>
      </c>
      <c r="B1" s="43"/>
    </row>
    <row r="2" spans="1:2" ht="15" thickBot="1" x14ac:dyDescent="0.25">
      <c r="A2" s="29"/>
      <c r="B2" s="29"/>
    </row>
    <row r="3" spans="1:2" ht="14.25" x14ac:dyDescent="0.2">
      <c r="A3" s="30" t="s">
        <v>43</v>
      </c>
      <c r="B3" s="31" t="s">
        <v>44</v>
      </c>
    </row>
    <row r="4" spans="1:2" ht="14.25" x14ac:dyDescent="0.2">
      <c r="A4" s="32">
        <v>1</v>
      </c>
      <c r="B4" s="40">
        <v>1</v>
      </c>
    </row>
    <row r="5" spans="1:2" ht="14.25" x14ac:dyDescent="0.2">
      <c r="A5" s="32">
        <v>2</v>
      </c>
      <c r="B5" s="40">
        <v>2</v>
      </c>
    </row>
    <row r="6" spans="1:2" ht="14.25" x14ac:dyDescent="0.2">
      <c r="A6" s="32">
        <v>3</v>
      </c>
      <c r="B6" s="40">
        <v>3</v>
      </c>
    </row>
    <row r="7" spans="1:2" ht="14.25" x14ac:dyDescent="0.2">
      <c r="A7" s="32">
        <v>4</v>
      </c>
      <c r="B7" s="40">
        <v>4</v>
      </c>
    </row>
    <row r="8" spans="1:2" ht="15" thickBot="1" x14ac:dyDescent="0.25">
      <c r="A8" s="34">
        <v>5</v>
      </c>
      <c r="B8" s="38">
        <v>5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Matrice</vt:lpstr>
      <vt:lpstr>Postes</vt:lpstr>
      <vt:lpstr>Critères</vt:lpstr>
      <vt:lpstr>Coefficients</vt:lpstr>
      <vt:lpstr>Coefficients</vt:lpstr>
      <vt:lpstr>Critères</vt:lpstr>
      <vt:lpstr>Liste_des_postes</vt:lpstr>
      <vt:lpstr>Postes!Postes</vt:lpstr>
      <vt:lpstr>Postes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efeuray</dc:creator>
  <cp:lastModifiedBy>efeuray</cp:lastModifiedBy>
  <cp:lastPrinted>2012-05-07T13:04:55Z</cp:lastPrinted>
  <dcterms:created xsi:type="dcterms:W3CDTF">2012-05-07T09:46:07Z</dcterms:created>
  <dcterms:modified xsi:type="dcterms:W3CDTF">2012-10-17T08:36:54Z</dcterms:modified>
</cp:coreProperties>
</file>