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240" yWindow="15" windowWidth="11490" windowHeight="7785"/>
  </bookViews>
  <sheets>
    <sheet name="Données sources" sheetId="3" r:id="rId1"/>
    <sheet name="Par intervenants" sheetId="18" r:id="rId2"/>
    <sheet name="Param" sheetId="2" r:id="rId3"/>
  </sheets>
  <definedNames>
    <definedName name="_xlnm._FilterDatabase" localSheetId="0" hidden="1">'Données sources'!$B$1:$B$58</definedName>
    <definedName name="Demandeur">Param!#REF!</definedName>
    <definedName name="duree">Param!#REF!</definedName>
    <definedName name="Etat">Param!#REF!</definedName>
    <definedName name="lieu">Param!#REF!</definedName>
    <definedName name="preference">Param!#REF!</definedName>
    <definedName name="Présence" localSheetId="2">Param!#REF!</definedName>
    <definedName name="Présence_obligatoire">Param!#REF!</definedName>
    <definedName name="Projet">Param!#REF!</definedName>
    <definedName name="Ressources">Param!#REF!</definedName>
    <definedName name="Salles_Paris">Param!#REF!</definedName>
    <definedName name="Salles_Reims">Param!#REF!</definedName>
    <definedName name="statut">Param!#REF!</definedName>
    <definedName name="Train">Param!#REF!</definedName>
    <definedName name="visio">Param!#REF!</definedName>
    <definedName name="_xlnm.Print_Area" localSheetId="0">'Données sources'!$B$2:$K$58</definedName>
    <definedName name="_xlnm.Print_Area" localSheetId="1">'Par intervenants'!#REF!</definedName>
  </definedNames>
  <calcPr calcId="125725"/>
</workbook>
</file>

<file path=xl/calcChain.xml><?xml version="1.0" encoding="utf-8"?>
<calcChain xmlns="http://schemas.openxmlformats.org/spreadsheetml/2006/main">
  <c r="B41" i="3"/>
  <c r="C41"/>
  <c r="D41"/>
  <c r="E41"/>
  <c r="F41"/>
  <c r="G41"/>
  <c r="H41"/>
  <c r="I41"/>
  <c r="J41"/>
  <c r="B42"/>
  <c r="C42"/>
  <c r="D42"/>
  <c r="E42"/>
  <c r="F42"/>
  <c r="G42"/>
  <c r="H42"/>
  <c r="I42"/>
  <c r="J42"/>
  <c r="B43"/>
  <c r="C43"/>
  <c r="D43"/>
  <c r="E43"/>
  <c r="F43"/>
  <c r="G43"/>
  <c r="H43"/>
  <c r="I43"/>
  <c r="J43"/>
  <c r="C40"/>
  <c r="D40"/>
  <c r="E40"/>
  <c r="F40"/>
  <c r="G40"/>
  <c r="H40"/>
  <c r="I40"/>
  <c r="J40"/>
  <c r="B40"/>
  <c r="B5"/>
  <c r="C5"/>
  <c r="D5"/>
  <c r="E5"/>
  <c r="F5"/>
  <c r="G5"/>
  <c r="H5"/>
  <c r="I5"/>
  <c r="J5"/>
  <c r="C4"/>
  <c r="D4"/>
  <c r="E4"/>
  <c r="F4"/>
  <c r="G4"/>
  <c r="H4"/>
  <c r="I4"/>
  <c r="J4"/>
  <c r="B4"/>
  <c r="I14" l="1"/>
  <c r="I13"/>
  <c r="I15"/>
  <c r="I12"/>
  <c r="E14"/>
  <c r="E13"/>
  <c r="E15"/>
  <c r="E12"/>
  <c r="B13"/>
  <c r="B15"/>
  <c r="B14"/>
  <c r="B12"/>
  <c r="E33"/>
  <c r="E32"/>
  <c r="C33"/>
  <c r="C32"/>
  <c r="F33"/>
  <c r="F32"/>
  <c r="D33"/>
  <c r="D32"/>
  <c r="B32"/>
  <c r="B33"/>
  <c r="H13"/>
  <c r="H15"/>
  <c r="H12"/>
  <c r="H14"/>
  <c r="D13"/>
  <c r="D15"/>
  <c r="D12"/>
  <c r="D14"/>
  <c r="G14"/>
  <c r="G13"/>
  <c r="G15"/>
  <c r="G12"/>
  <c r="C14"/>
  <c r="C13"/>
  <c r="C15"/>
  <c r="C12"/>
  <c r="I33"/>
  <c r="I32"/>
  <c r="G33"/>
  <c r="G32"/>
  <c r="J13"/>
  <c r="J15"/>
  <c r="J12"/>
  <c r="J14"/>
  <c r="F13"/>
  <c r="F15"/>
  <c r="F12"/>
  <c r="F14"/>
  <c r="J33"/>
  <c r="J32"/>
  <c r="H33"/>
  <c r="H32"/>
  <c r="J28" l="1"/>
  <c r="J30"/>
  <c r="J26"/>
  <c r="J27"/>
  <c r="J29"/>
  <c r="F18"/>
  <c r="F17"/>
  <c r="J18"/>
  <c r="J17"/>
  <c r="B28"/>
  <c r="B30"/>
  <c r="B27"/>
  <c r="B29"/>
  <c r="B26"/>
  <c r="C18"/>
  <c r="C17"/>
  <c r="G18"/>
  <c r="G17"/>
  <c r="H28"/>
  <c r="H30"/>
  <c r="H26"/>
  <c r="H27"/>
  <c r="H29"/>
  <c r="D18"/>
  <c r="D17"/>
  <c r="H18"/>
  <c r="H17"/>
  <c r="F28"/>
  <c r="F30"/>
  <c r="F26"/>
  <c r="F27"/>
  <c r="F29"/>
  <c r="B18"/>
  <c r="B17"/>
  <c r="D28"/>
  <c r="D30"/>
  <c r="D26"/>
  <c r="D27"/>
  <c r="D29"/>
  <c r="E18"/>
  <c r="E17"/>
  <c r="I18"/>
  <c r="I17"/>
  <c r="C27" l="1"/>
  <c r="C29"/>
  <c r="C28"/>
  <c r="C30"/>
  <c r="C26"/>
  <c r="I27"/>
  <c r="I29"/>
  <c r="I28"/>
  <c r="I30"/>
  <c r="I26"/>
  <c r="E27"/>
  <c r="E29"/>
  <c r="E28"/>
  <c r="E30"/>
  <c r="E26"/>
  <c r="G27"/>
  <c r="G29"/>
  <c r="G28"/>
  <c r="G30"/>
  <c r="G26"/>
  <c r="B24" l="1"/>
  <c r="B22"/>
  <c r="B23"/>
  <c r="B21"/>
  <c r="B20"/>
  <c r="I23"/>
  <c r="I21"/>
  <c r="I24"/>
  <c r="I22"/>
  <c r="I20"/>
  <c r="D24"/>
  <c r="D22"/>
  <c r="D20"/>
  <c r="D23"/>
  <c r="D21"/>
  <c r="G23"/>
  <c r="G21"/>
  <c r="G24"/>
  <c r="G22"/>
  <c r="G20"/>
  <c r="E23"/>
  <c r="E21"/>
  <c r="E24"/>
  <c r="E22"/>
  <c r="E20"/>
  <c r="H24"/>
  <c r="H22"/>
  <c r="H20"/>
  <c r="H23"/>
  <c r="H21"/>
  <c r="C23"/>
  <c r="C21"/>
  <c r="C24"/>
  <c r="C22"/>
  <c r="C20"/>
  <c r="J24"/>
  <c r="J22"/>
  <c r="J20"/>
  <c r="J23"/>
  <c r="J21"/>
  <c r="F24"/>
  <c r="F22"/>
  <c r="F20"/>
  <c r="F23"/>
  <c r="F21"/>
  <c r="D8" l="1"/>
  <c r="D10"/>
  <c r="D7"/>
  <c r="D9"/>
  <c r="H8"/>
  <c r="H10"/>
  <c r="H7"/>
  <c r="H9"/>
  <c r="F8"/>
  <c r="F10"/>
  <c r="F7"/>
  <c r="F9"/>
  <c r="J8"/>
  <c r="J10"/>
  <c r="J7"/>
  <c r="J9"/>
  <c r="B8"/>
  <c r="B10"/>
  <c r="B7"/>
  <c r="B9"/>
  <c r="E9"/>
  <c r="E8"/>
  <c r="E10"/>
  <c r="E7"/>
  <c r="I9"/>
  <c r="I8"/>
  <c r="I10"/>
  <c r="I7"/>
  <c r="C9"/>
  <c r="C10"/>
  <c r="C7"/>
  <c r="C8"/>
  <c r="G9"/>
  <c r="G10"/>
  <c r="G7"/>
  <c r="G8"/>
  <c r="E52"/>
  <c r="E50"/>
  <c r="E48"/>
  <c r="E51"/>
  <c r="E49"/>
  <c r="G52"/>
  <c r="G50"/>
  <c r="G48"/>
  <c r="G51"/>
  <c r="G49"/>
  <c r="D51"/>
  <c r="D49"/>
  <c r="D52"/>
  <c r="D50"/>
  <c r="D48"/>
  <c r="B51"/>
  <c r="B49"/>
  <c r="B48"/>
  <c r="B52"/>
  <c r="B50"/>
  <c r="C52"/>
  <c r="C50"/>
  <c r="C48"/>
  <c r="C51"/>
  <c r="C49"/>
  <c r="H51"/>
  <c r="H49"/>
  <c r="H52"/>
  <c r="H50"/>
  <c r="H48"/>
  <c r="J51"/>
  <c r="J49"/>
  <c r="J52"/>
  <c r="J50"/>
  <c r="J48"/>
  <c r="I52"/>
  <c r="I50"/>
  <c r="I48"/>
  <c r="I51"/>
  <c r="I49"/>
  <c r="F51"/>
  <c r="F49"/>
  <c r="F52"/>
  <c r="F50"/>
  <c r="F48"/>
  <c r="B36" l="1"/>
  <c r="B38"/>
  <c r="B37"/>
  <c r="B35"/>
  <c r="I37"/>
  <c r="I36"/>
  <c r="I38"/>
  <c r="I35"/>
  <c r="C37"/>
  <c r="C36"/>
  <c r="C38"/>
  <c r="C35"/>
  <c r="D36"/>
  <c r="D38"/>
  <c r="D37"/>
  <c r="D35"/>
  <c r="G37"/>
  <c r="G36"/>
  <c r="G38"/>
  <c r="G35"/>
  <c r="J36"/>
  <c r="J37"/>
  <c r="J38"/>
  <c r="J35"/>
  <c r="F36"/>
  <c r="F38"/>
  <c r="F37"/>
  <c r="F35"/>
  <c r="H36"/>
  <c r="H37"/>
  <c r="H38"/>
  <c r="H35"/>
  <c r="E37"/>
  <c r="E36"/>
  <c r="E38"/>
  <c r="E35"/>
  <c r="D56" l="1"/>
  <c r="D54"/>
  <c r="D57"/>
  <c r="D58"/>
  <c r="D55"/>
  <c r="J56"/>
  <c r="J54"/>
  <c r="J57"/>
  <c r="J58"/>
  <c r="J55"/>
  <c r="F56"/>
  <c r="F54"/>
  <c r="F57"/>
  <c r="F58"/>
  <c r="F55"/>
  <c r="E55"/>
  <c r="E56"/>
  <c r="E54"/>
  <c r="E57"/>
  <c r="E58"/>
  <c r="B56"/>
  <c r="B55"/>
  <c r="B54"/>
  <c r="B58"/>
  <c r="B57"/>
  <c r="H56"/>
  <c r="H54"/>
  <c r="H57"/>
  <c r="H58"/>
  <c r="H55"/>
  <c r="G55"/>
  <c r="G56"/>
  <c r="G54"/>
  <c r="G57"/>
  <c r="G58"/>
  <c r="I55"/>
  <c r="I56"/>
  <c r="I54"/>
  <c r="I57"/>
  <c r="I58"/>
  <c r="C57"/>
  <c r="C58"/>
  <c r="C55"/>
  <c r="C56"/>
  <c r="C54"/>
  <c r="C45" l="1"/>
  <c r="C46"/>
  <c r="E45"/>
  <c r="E46"/>
  <c r="G45"/>
  <c r="G46"/>
  <c r="I45"/>
  <c r="I46"/>
  <c r="D45"/>
  <c r="D46"/>
  <c r="F45"/>
  <c r="F46"/>
  <c r="H45"/>
  <c r="H46"/>
  <c r="J45"/>
  <c r="J46"/>
  <c r="B45"/>
  <c r="B46"/>
</calcChain>
</file>

<file path=xl/sharedStrings.xml><?xml version="1.0" encoding="utf-8"?>
<sst xmlns="http://schemas.openxmlformats.org/spreadsheetml/2006/main" count="548" uniqueCount="49">
  <si>
    <t>Participants</t>
  </si>
  <si>
    <t>Lieu</t>
  </si>
  <si>
    <t>Titre de la réunion</t>
  </si>
  <si>
    <t>Durée</t>
  </si>
  <si>
    <t>Paris</t>
  </si>
  <si>
    <t>2h30</t>
  </si>
  <si>
    <t>2h00</t>
  </si>
  <si>
    <t>Etat</t>
  </si>
  <si>
    <t>Planifiée</t>
  </si>
  <si>
    <t>Date planifiée</t>
  </si>
  <si>
    <t>Heure planifiée</t>
  </si>
  <si>
    <t>Salle Paris</t>
  </si>
  <si>
    <t>Salle Reims</t>
  </si>
  <si>
    <t>C409</t>
  </si>
  <si>
    <t>Formation</t>
  </si>
  <si>
    <t>RDC</t>
  </si>
  <si>
    <t>-</t>
  </si>
  <si>
    <t>N°</t>
  </si>
  <si>
    <t>Date</t>
  </si>
  <si>
    <t>Heure</t>
  </si>
  <si>
    <t>?</t>
  </si>
  <si>
    <t>atelier 1</t>
  </si>
  <si>
    <t>atelier 2</t>
  </si>
  <si>
    <t>atelier 4</t>
  </si>
  <si>
    <t>atelier 3</t>
  </si>
  <si>
    <t>atelier 5</t>
  </si>
  <si>
    <t>atelier 6</t>
  </si>
  <si>
    <t>atelier 7</t>
  </si>
  <si>
    <t>atelier 8</t>
  </si>
  <si>
    <t>atelier 9</t>
  </si>
  <si>
    <t>atelier 10</t>
  </si>
  <si>
    <t>atelier 11</t>
  </si>
  <si>
    <t>atelier 13</t>
  </si>
  <si>
    <t>Intervenant 1</t>
  </si>
  <si>
    <t>Intervenant 2</t>
  </si>
  <si>
    <t>Intervenant 3</t>
  </si>
  <si>
    <t>Intervenant 4</t>
  </si>
  <si>
    <t>Intervenant 5</t>
  </si>
  <si>
    <t>Intervenant 6</t>
  </si>
  <si>
    <t>Intervenant 7</t>
  </si>
  <si>
    <t>Intervenant 8</t>
  </si>
  <si>
    <t>Intervenant 9</t>
  </si>
  <si>
    <t>Intervenant 10</t>
  </si>
  <si>
    <t>Intervenant 11</t>
  </si>
  <si>
    <t>Intervenant 12</t>
  </si>
  <si>
    <t>Intervenant 13</t>
  </si>
  <si>
    <t>Intervenant 14</t>
  </si>
  <si>
    <t>Bureau1</t>
  </si>
  <si>
    <t>Bureau2</t>
  </si>
</sst>
</file>

<file path=xl/styles.xml><?xml version="1.0" encoding="utf-8"?>
<styleSheet xmlns="http://schemas.openxmlformats.org/spreadsheetml/2006/main">
  <numFmts count="1">
    <numFmt numFmtId="164" formatCode="h:mm;@"/>
  </numFmts>
  <fonts count="13">
    <font>
      <sz val="11"/>
      <color theme="1"/>
      <name val="Rockwell"/>
      <family val="2"/>
      <scheme val="minor"/>
    </font>
    <font>
      <sz val="11"/>
      <color theme="1"/>
      <name val="Calibri"/>
      <family val="2"/>
    </font>
    <font>
      <sz val="11"/>
      <color theme="1"/>
      <name val="Calibri"/>
      <family val="2"/>
    </font>
    <font>
      <sz val="11"/>
      <color theme="1"/>
      <name val="Calibri"/>
      <family val="2"/>
    </font>
    <font>
      <sz val="11"/>
      <color theme="1"/>
      <name val="Calibri"/>
      <family val="2"/>
    </font>
    <font>
      <sz val="11"/>
      <color theme="1"/>
      <name val="Calibri"/>
      <family val="2"/>
    </font>
    <font>
      <sz val="10"/>
      <color theme="1"/>
      <name val="Calibri"/>
      <family val="2"/>
    </font>
    <font>
      <sz val="11"/>
      <color theme="0"/>
      <name val="Calibri"/>
      <family val="2"/>
    </font>
    <font>
      <sz val="10"/>
      <color theme="0"/>
      <name val="Calibri"/>
      <family val="2"/>
    </font>
    <font>
      <sz val="10"/>
      <name val="Calibri"/>
      <family val="2"/>
    </font>
    <font>
      <sz val="10"/>
      <color theme="1"/>
      <name val="Rockwell"/>
      <family val="2"/>
      <scheme val="minor"/>
    </font>
    <font>
      <sz val="11"/>
      <color rgb="FF000000"/>
      <name val="Rockwell"/>
      <family val="1"/>
      <scheme val="minor"/>
    </font>
    <font>
      <strike/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2" fillId="2" borderId="0" applyNumberFormat="0" applyBorder="0" applyProtection="0">
      <alignment horizontal="center" vertical="center"/>
    </xf>
    <xf numFmtId="0" fontId="12" fillId="2" borderId="0">
      <alignment vertical="center"/>
    </xf>
  </cellStyleXfs>
  <cellXfs count="46">
    <xf numFmtId="0" fontId="0" fillId="0" borderId="0" xfId="0"/>
    <xf numFmtId="0" fontId="5" fillId="2" borderId="0" xfId="0" applyFont="1" applyFill="1"/>
    <xf numFmtId="0" fontId="6" fillId="0" borderId="0" xfId="0" applyFont="1"/>
    <xf numFmtId="14" fontId="5" fillId="2" borderId="0" xfId="0" applyNumberFormat="1" applyFont="1" applyFill="1" applyAlignment="1">
      <alignment horizontal="center"/>
    </xf>
    <xf numFmtId="164" fontId="5" fillId="2" borderId="0" xfId="0" applyNumberFormat="1" applyFont="1" applyFill="1" applyAlignment="1">
      <alignment horizontal="center"/>
    </xf>
    <xf numFmtId="14" fontId="5" fillId="2" borderId="0" xfId="0" applyNumberFormat="1" applyFont="1" applyFill="1"/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/>
    </xf>
    <xf numFmtId="0" fontId="5" fillId="2" borderId="0" xfId="0" applyFont="1" applyFill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7" fillId="3" borderId="1" xfId="0" applyFont="1" applyFill="1" applyBorder="1" applyAlignment="1">
      <alignment horizontal="center"/>
    </xf>
    <xf numFmtId="14" fontId="7" fillId="3" borderId="1" xfId="0" applyNumberFormat="1" applyFont="1" applyFill="1" applyBorder="1" applyAlignment="1">
      <alignment horizontal="center"/>
    </xf>
    <xf numFmtId="164" fontId="7" fillId="3" borderId="1" xfId="0" applyNumberFormat="1" applyFont="1" applyFill="1" applyBorder="1" applyAlignment="1">
      <alignment horizontal="center"/>
    </xf>
    <xf numFmtId="0" fontId="8" fillId="3" borderId="1" xfId="0" applyFont="1" applyFill="1" applyBorder="1" applyAlignment="1">
      <alignment horizontal="center"/>
    </xf>
    <xf numFmtId="0" fontId="6" fillId="0" borderId="1" xfId="0" applyFont="1" applyBorder="1" applyAlignment="1">
      <alignment horizontal="left" vertical="center"/>
    </xf>
    <xf numFmtId="0" fontId="10" fillId="0" borderId="0" xfId="0" applyFont="1"/>
    <xf numFmtId="0" fontId="8" fillId="3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/>
    </xf>
    <xf numFmtId="0" fontId="8" fillId="3" borderId="0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4" fontId="5" fillId="0" borderId="3" xfId="0" applyNumberFormat="1" applyFont="1" applyBorder="1" applyAlignment="1">
      <alignment vertical="center"/>
    </xf>
    <xf numFmtId="164" fontId="5" fillId="0" borderId="2" xfId="0" applyNumberFormat="1" applyFont="1" applyBorder="1" applyAlignment="1">
      <alignment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14" fontId="0" fillId="0" borderId="0" xfId="0" applyNumberFormat="1"/>
    <xf numFmtId="164" fontId="0" fillId="0" borderId="0" xfId="0" applyNumberFormat="1"/>
  </cellXfs>
  <cellStyles count="3">
    <cellStyle name="barre" xfId="2"/>
    <cellStyle name="Insatisfaisant" xfId="1" builtinId="27" customBuiltin="1"/>
    <cellStyle name="Normal" xfId="0" builtinId="0"/>
  </cellStyles>
  <dxfs count="33"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Fonderie">
  <a:themeElements>
    <a:clrScheme name="Fonderie">
      <a:dk1>
        <a:sysClr val="windowText" lastClr="000000"/>
      </a:dk1>
      <a:lt1>
        <a:sysClr val="window" lastClr="FFFFFF"/>
      </a:lt1>
      <a:dk2>
        <a:srgbClr val="676A55"/>
      </a:dk2>
      <a:lt2>
        <a:srgbClr val="EAEBDE"/>
      </a:lt2>
      <a:accent1>
        <a:srgbClr val="72A376"/>
      </a:accent1>
      <a:accent2>
        <a:srgbClr val="B0CCB0"/>
      </a:accent2>
      <a:accent3>
        <a:srgbClr val="A8CDD7"/>
      </a:accent3>
      <a:accent4>
        <a:srgbClr val="C0BEAF"/>
      </a:accent4>
      <a:accent5>
        <a:srgbClr val="CEC597"/>
      </a:accent5>
      <a:accent6>
        <a:srgbClr val="E8B7B7"/>
      </a:accent6>
      <a:hlink>
        <a:srgbClr val="DB5353"/>
      </a:hlink>
      <a:folHlink>
        <a:srgbClr val="903638"/>
      </a:folHlink>
    </a:clrScheme>
    <a:fontScheme name="Fonderie">
      <a:majorFont>
        <a:latin typeface="Rockwell"/>
        <a:ea typeface=""/>
        <a:cs typeface=""/>
        <a:font script="Grek" typeface="Cambria"/>
        <a:font script="Cyrl" typeface="Cambria"/>
        <a:font script="Jpan" typeface="HG明朝B"/>
        <a:font script="Hang" typeface="바탕"/>
        <a:font script="Hans" typeface="方正姚体"/>
        <a:font script="Hant" typeface="微軟正黑體"/>
        <a:font script="Arab" typeface="Times New Roman"/>
        <a:font script="Hebr" typeface="David"/>
        <a:font script="Thai" typeface="JasmineUPC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ajorFont>
      <a:minorFont>
        <a:latin typeface="Rockwell"/>
        <a:ea typeface=""/>
        <a:cs typeface=""/>
        <a:font script="Grek" typeface="Cambria"/>
        <a:font script="Cyrl" typeface="Cambria"/>
        <a:font script="Jpan" typeface="HG明朝B"/>
        <a:font script="Hang" typeface="바탕"/>
        <a:font script="Hans" typeface="方正姚体"/>
        <a:font script="Hant" typeface="標楷體"/>
        <a:font script="Arab" typeface="Times New Roman"/>
        <a:font script="Hebr" typeface="David"/>
        <a:font script="Thai" typeface="JasmineUPC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inorFont>
    </a:fontScheme>
    <a:fmtScheme name="Fonderie">
      <a:fillStyleLst>
        <a:solidFill>
          <a:schemeClr val="phClr"/>
        </a:solidFill>
        <a:gradFill rotWithShape="1">
          <a:gsLst>
            <a:gs pos="0">
              <a:schemeClr val="phClr">
                <a:tint val="70000"/>
                <a:satMod val="180000"/>
              </a:schemeClr>
            </a:gs>
            <a:gs pos="62000">
              <a:schemeClr val="phClr">
                <a:tint val="30000"/>
                <a:satMod val="180000"/>
              </a:schemeClr>
            </a:gs>
            <a:gs pos="100000">
              <a:schemeClr val="phClr">
                <a:tint val="22000"/>
                <a:satMod val="180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shade val="58000"/>
                <a:satMod val="150000"/>
              </a:schemeClr>
            </a:gs>
            <a:gs pos="72000">
              <a:schemeClr val="phClr">
                <a:tint val="90000"/>
                <a:satMod val="135000"/>
              </a:schemeClr>
            </a:gs>
            <a:gs pos="100000">
              <a:schemeClr val="phClr">
                <a:tint val="80000"/>
                <a:satMod val="15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80000"/>
            </a:schemeClr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dist="38100" dir="5400000" rotWithShape="0">
              <a:srgbClr val="000000">
                <a:alpha val="43137"/>
              </a:srgbClr>
            </a:outerShdw>
          </a:effectLst>
        </a:effectStyle>
        <a:effectStyle>
          <a:effectLst>
            <a:outerShdw blurRad="50800" dist="38100" dir="5400000" rotWithShape="0">
              <a:srgbClr val="000000">
                <a:alpha val="43137"/>
              </a:srgbClr>
            </a:outerShdw>
          </a:effectLst>
        </a:effectStyle>
        <a:effectStyle>
          <a:effectLst>
            <a:outerShdw blurRad="50800" dist="38100" dir="5400000" rotWithShape="0">
              <a:srgbClr val="000000">
                <a:alpha val="43137"/>
              </a:srgbClr>
            </a:outerShdw>
          </a:effectLst>
          <a:scene3d>
            <a:camera prst="orthographicFront" fov="0">
              <a:rot lat="0" lon="0" rev="0"/>
            </a:camera>
            <a:lightRig rig="soft" dir="tl">
              <a:rot lat="0" lon="0" rev="20000000"/>
            </a:lightRig>
          </a:scene3d>
          <a:sp3d prstMaterial="matte">
            <a:bevelT w="63500" h="63500" prst="coolSlant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75000"/>
                <a:satMod val="400000"/>
              </a:schemeClr>
            </a:gs>
            <a:gs pos="20000">
              <a:schemeClr val="phClr">
                <a:tint val="80000"/>
                <a:satMod val="355000"/>
              </a:schemeClr>
            </a:gs>
            <a:gs pos="100000">
              <a:schemeClr val="phClr">
                <a:tint val="95000"/>
                <a:shade val="55000"/>
                <a:satMod val="355000"/>
              </a:schemeClr>
            </a:gs>
          </a:gsLst>
          <a:path path="circle">
            <a:fillToRect l="67500" t="35000" r="32500" b="65000"/>
          </a:path>
        </a:gradFill>
        <a:blipFill>
          <a:blip xmlns:r="http://schemas.openxmlformats.org/officeDocument/2006/relationships" r:embed="rId1">
            <a:duotone>
              <a:schemeClr val="phClr">
                <a:shade val="30000"/>
                <a:satMod val="120000"/>
              </a:schemeClr>
              <a:schemeClr val="phClr">
                <a:tint val="70000"/>
                <a:satMod val="250000"/>
              </a:schemeClr>
            </a:duotone>
          </a:blip>
          <a:tile tx="0" ty="0" sx="50000" sy="50000" flip="none" algn="t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B1:K58"/>
  <sheetViews>
    <sheetView tabSelected="1" zoomScale="85" zoomScaleNormal="85" workbookViewId="0">
      <selection activeCell="I53" sqref="I53"/>
    </sheetView>
  </sheetViews>
  <sheetFormatPr baseColWidth="10" defaultRowHeight="15"/>
  <cols>
    <col min="1" max="1" width="5.75" style="1" customWidth="1"/>
    <col min="2" max="2" width="3" style="15" customWidth="1"/>
    <col min="3" max="3" width="16" style="1" bestFit="1" customWidth="1"/>
    <col min="4" max="4" width="6" style="13" bestFit="1" customWidth="1"/>
    <col min="5" max="5" width="5.625" style="3" bestFit="1" customWidth="1"/>
    <col min="6" max="6" width="8.375" style="1" bestFit="1" customWidth="1"/>
    <col min="7" max="7" width="12.75" style="3" bestFit="1" customWidth="1"/>
    <col min="8" max="8" width="13.75" style="4" bestFit="1" customWidth="1"/>
    <col min="9" max="9" width="11.875" style="3" bestFit="1" customWidth="1"/>
    <col min="10" max="10" width="13" style="4" bestFit="1" customWidth="1"/>
    <col min="11" max="11" width="21.5" style="5" bestFit="1" customWidth="1"/>
    <col min="12" max="16384" width="11" style="1"/>
  </cols>
  <sheetData>
    <row r="1" spans="2:11">
      <c r="B1" s="14"/>
      <c r="E1" s="13"/>
      <c r="I1" s="13"/>
      <c r="J1" s="13"/>
      <c r="K1" s="1"/>
    </row>
    <row r="2" spans="2:11">
      <c r="B2" s="16" t="s">
        <v>17</v>
      </c>
      <c r="C2" s="23" t="s">
        <v>2</v>
      </c>
      <c r="D2" s="23" t="s">
        <v>1</v>
      </c>
      <c r="E2" s="23" t="s">
        <v>3</v>
      </c>
      <c r="F2" s="23" t="s">
        <v>7</v>
      </c>
      <c r="G2" s="24" t="s">
        <v>9</v>
      </c>
      <c r="H2" s="25" t="s">
        <v>10</v>
      </c>
      <c r="I2" s="23" t="s">
        <v>11</v>
      </c>
      <c r="J2" s="23" t="s">
        <v>12</v>
      </c>
      <c r="K2" s="23" t="s">
        <v>0</v>
      </c>
    </row>
    <row r="3" spans="2:11">
      <c r="B3" s="7">
        <v>1</v>
      </c>
      <c r="C3" s="40" t="s">
        <v>21</v>
      </c>
      <c r="D3" s="18" t="s">
        <v>4</v>
      </c>
      <c r="E3" s="18" t="s">
        <v>6</v>
      </c>
      <c r="F3" s="12" t="s">
        <v>8</v>
      </c>
      <c r="G3" s="8">
        <v>41197</v>
      </c>
      <c r="H3" s="9">
        <v>0.41666666666666669</v>
      </c>
      <c r="I3" s="43" t="s">
        <v>47</v>
      </c>
      <c r="J3" s="18" t="s">
        <v>16</v>
      </c>
      <c r="K3" s="12" t="s">
        <v>33</v>
      </c>
    </row>
    <row r="4" spans="2:11">
      <c r="B4" s="7">
        <f t="shared" ref="B4:J5" si="0">B$3</f>
        <v>1</v>
      </c>
      <c r="C4" s="11" t="str">
        <f t="shared" si="0"/>
        <v>atelier 1</v>
      </c>
      <c r="D4" s="7" t="str">
        <f t="shared" si="0"/>
        <v>Paris</v>
      </c>
      <c r="E4" s="7" t="str">
        <f t="shared" si="0"/>
        <v>2h00</v>
      </c>
      <c r="F4" s="11" t="str">
        <f t="shared" si="0"/>
        <v>Planifiée</v>
      </c>
      <c r="G4" s="19">
        <f t="shared" si="0"/>
        <v>41197</v>
      </c>
      <c r="H4" s="20">
        <f t="shared" si="0"/>
        <v>0.41666666666666669</v>
      </c>
      <c r="I4" s="7" t="str">
        <f t="shared" si="0"/>
        <v>Bureau1</v>
      </c>
      <c r="J4" s="7" t="str">
        <f t="shared" si="0"/>
        <v>-</v>
      </c>
      <c r="K4" s="12" t="s">
        <v>34</v>
      </c>
    </row>
    <row r="5" spans="2:11">
      <c r="B5" s="7">
        <f t="shared" si="0"/>
        <v>1</v>
      </c>
      <c r="C5" s="11" t="str">
        <f t="shared" si="0"/>
        <v>atelier 1</v>
      </c>
      <c r="D5" s="7" t="str">
        <f t="shared" si="0"/>
        <v>Paris</v>
      </c>
      <c r="E5" s="7" t="str">
        <f t="shared" si="0"/>
        <v>2h00</v>
      </c>
      <c r="F5" s="11" t="str">
        <f t="shared" si="0"/>
        <v>Planifiée</v>
      </c>
      <c r="G5" s="19">
        <f t="shared" si="0"/>
        <v>41197</v>
      </c>
      <c r="H5" s="20">
        <f t="shared" si="0"/>
        <v>0.41666666666666669</v>
      </c>
      <c r="I5" s="7" t="str">
        <f t="shared" si="0"/>
        <v>Bureau1</v>
      </c>
      <c r="J5" s="7" t="str">
        <f t="shared" si="0"/>
        <v>-</v>
      </c>
      <c r="K5" s="42" t="s">
        <v>35</v>
      </c>
    </row>
    <row r="6" spans="2:11">
      <c r="B6" s="7">
        <v>2</v>
      </c>
      <c r="C6" s="41" t="s">
        <v>22</v>
      </c>
      <c r="D6" s="6" t="s">
        <v>4</v>
      </c>
      <c r="E6" s="6" t="s">
        <v>5</v>
      </c>
      <c r="F6" s="21" t="s">
        <v>8</v>
      </c>
      <c r="G6" s="8">
        <v>41207</v>
      </c>
      <c r="H6" s="9">
        <v>0.58333333333333337</v>
      </c>
      <c r="I6" s="43" t="s">
        <v>47</v>
      </c>
      <c r="J6" s="6" t="s">
        <v>15</v>
      </c>
      <c r="K6" s="12" t="s">
        <v>33</v>
      </c>
    </row>
    <row r="7" spans="2:11">
      <c r="B7" s="7">
        <f t="shared" ref="B7:J10" si="1">B$6</f>
        <v>2</v>
      </c>
      <c r="C7" s="17" t="str">
        <f t="shared" si="1"/>
        <v>atelier 2</v>
      </c>
      <c r="D7" s="7" t="str">
        <f t="shared" si="1"/>
        <v>Paris</v>
      </c>
      <c r="E7" s="7" t="str">
        <f t="shared" si="1"/>
        <v>2h30</v>
      </c>
      <c r="F7" s="17" t="str">
        <f t="shared" si="1"/>
        <v>Planifiée</v>
      </c>
      <c r="G7" s="19">
        <f t="shared" si="1"/>
        <v>41207</v>
      </c>
      <c r="H7" s="20">
        <f t="shared" si="1"/>
        <v>0.58333333333333337</v>
      </c>
      <c r="I7" s="7" t="str">
        <f t="shared" si="1"/>
        <v>Bureau1</v>
      </c>
      <c r="J7" s="7" t="str">
        <f t="shared" si="1"/>
        <v>RDC</v>
      </c>
      <c r="K7" s="42" t="s">
        <v>36</v>
      </c>
    </row>
    <row r="8" spans="2:11">
      <c r="B8" s="7">
        <f t="shared" si="1"/>
        <v>2</v>
      </c>
      <c r="C8" s="17" t="str">
        <f t="shared" si="1"/>
        <v>atelier 2</v>
      </c>
      <c r="D8" s="7" t="str">
        <f t="shared" si="1"/>
        <v>Paris</v>
      </c>
      <c r="E8" s="7" t="str">
        <f t="shared" si="1"/>
        <v>2h30</v>
      </c>
      <c r="F8" s="17" t="str">
        <f t="shared" si="1"/>
        <v>Planifiée</v>
      </c>
      <c r="G8" s="19">
        <f t="shared" si="1"/>
        <v>41207</v>
      </c>
      <c r="H8" s="20">
        <f t="shared" si="1"/>
        <v>0.58333333333333337</v>
      </c>
      <c r="I8" s="7" t="str">
        <f t="shared" si="1"/>
        <v>Bureau1</v>
      </c>
      <c r="J8" s="7" t="str">
        <f t="shared" si="1"/>
        <v>RDC</v>
      </c>
      <c r="K8" s="42" t="s">
        <v>37</v>
      </c>
    </row>
    <row r="9" spans="2:11">
      <c r="B9" s="7">
        <f t="shared" si="1"/>
        <v>2</v>
      </c>
      <c r="C9" s="17" t="str">
        <f t="shared" si="1"/>
        <v>atelier 2</v>
      </c>
      <c r="D9" s="7" t="str">
        <f t="shared" si="1"/>
        <v>Paris</v>
      </c>
      <c r="E9" s="7" t="str">
        <f t="shared" si="1"/>
        <v>2h30</v>
      </c>
      <c r="F9" s="17" t="str">
        <f t="shared" si="1"/>
        <v>Planifiée</v>
      </c>
      <c r="G9" s="19">
        <f t="shared" si="1"/>
        <v>41207</v>
      </c>
      <c r="H9" s="20">
        <f t="shared" si="1"/>
        <v>0.58333333333333337</v>
      </c>
      <c r="I9" s="7" t="str">
        <f t="shared" si="1"/>
        <v>Bureau1</v>
      </c>
      <c r="J9" s="7" t="str">
        <f t="shared" si="1"/>
        <v>RDC</v>
      </c>
      <c r="K9" s="12" t="s">
        <v>34</v>
      </c>
    </row>
    <row r="10" spans="2:11">
      <c r="B10" s="7">
        <f t="shared" si="1"/>
        <v>2</v>
      </c>
      <c r="C10" s="17" t="str">
        <f t="shared" si="1"/>
        <v>atelier 2</v>
      </c>
      <c r="D10" s="7" t="str">
        <f t="shared" si="1"/>
        <v>Paris</v>
      </c>
      <c r="E10" s="7" t="str">
        <f t="shared" si="1"/>
        <v>2h30</v>
      </c>
      <c r="F10" s="17" t="str">
        <f t="shared" si="1"/>
        <v>Planifiée</v>
      </c>
      <c r="G10" s="19">
        <f t="shared" si="1"/>
        <v>41207</v>
      </c>
      <c r="H10" s="20">
        <f t="shared" si="1"/>
        <v>0.58333333333333337</v>
      </c>
      <c r="I10" s="7" t="str">
        <f t="shared" si="1"/>
        <v>Bureau1</v>
      </c>
      <c r="J10" s="7" t="str">
        <f t="shared" si="1"/>
        <v>RDC</v>
      </c>
      <c r="K10" s="10" t="s">
        <v>35</v>
      </c>
    </row>
    <row r="11" spans="2:11">
      <c r="B11" s="7">
        <v>3</v>
      </c>
      <c r="C11" s="41" t="s">
        <v>24</v>
      </c>
      <c r="D11" s="6" t="s">
        <v>4</v>
      </c>
      <c r="E11" s="6" t="s">
        <v>6</v>
      </c>
      <c r="F11" s="21" t="s">
        <v>8</v>
      </c>
      <c r="G11" s="8">
        <v>41228</v>
      </c>
      <c r="H11" s="9">
        <v>0.58333333333333337</v>
      </c>
      <c r="I11" s="6" t="s">
        <v>13</v>
      </c>
      <c r="J11" s="6" t="s">
        <v>14</v>
      </c>
      <c r="K11" s="12" t="s">
        <v>33</v>
      </c>
    </row>
    <row r="12" spans="2:11">
      <c r="B12" s="7">
        <f t="shared" ref="B12:J15" si="2">B$11</f>
        <v>3</v>
      </c>
      <c r="C12" s="17" t="str">
        <f t="shared" si="2"/>
        <v>atelier 3</v>
      </c>
      <c r="D12" s="7" t="str">
        <f t="shared" si="2"/>
        <v>Paris</v>
      </c>
      <c r="E12" s="7" t="str">
        <f t="shared" si="2"/>
        <v>2h00</v>
      </c>
      <c r="F12" s="17" t="str">
        <f t="shared" si="2"/>
        <v>Planifiée</v>
      </c>
      <c r="G12" s="19">
        <f t="shared" si="2"/>
        <v>41228</v>
      </c>
      <c r="H12" s="20">
        <f t="shared" si="2"/>
        <v>0.58333333333333337</v>
      </c>
      <c r="I12" s="7" t="str">
        <f t="shared" si="2"/>
        <v>C409</v>
      </c>
      <c r="J12" s="7" t="str">
        <f t="shared" si="2"/>
        <v>Formation</v>
      </c>
      <c r="K12" s="10" t="s">
        <v>36</v>
      </c>
    </row>
    <row r="13" spans="2:11">
      <c r="B13" s="7">
        <f t="shared" si="2"/>
        <v>3</v>
      </c>
      <c r="C13" s="17" t="str">
        <f t="shared" si="2"/>
        <v>atelier 3</v>
      </c>
      <c r="D13" s="7" t="str">
        <f t="shared" si="2"/>
        <v>Paris</v>
      </c>
      <c r="E13" s="7" t="str">
        <f t="shared" si="2"/>
        <v>2h00</v>
      </c>
      <c r="F13" s="17" t="str">
        <f t="shared" si="2"/>
        <v>Planifiée</v>
      </c>
      <c r="G13" s="19">
        <f t="shared" si="2"/>
        <v>41228</v>
      </c>
      <c r="H13" s="20">
        <f t="shared" si="2"/>
        <v>0.58333333333333337</v>
      </c>
      <c r="I13" s="7" t="str">
        <f t="shared" si="2"/>
        <v>C409</v>
      </c>
      <c r="J13" s="7" t="str">
        <f t="shared" si="2"/>
        <v>Formation</v>
      </c>
      <c r="K13" s="10" t="s">
        <v>37</v>
      </c>
    </row>
    <row r="14" spans="2:11">
      <c r="B14" s="7">
        <f t="shared" si="2"/>
        <v>3</v>
      </c>
      <c r="C14" s="17" t="str">
        <f t="shared" si="2"/>
        <v>atelier 3</v>
      </c>
      <c r="D14" s="7" t="str">
        <f t="shared" si="2"/>
        <v>Paris</v>
      </c>
      <c r="E14" s="7" t="str">
        <f t="shared" si="2"/>
        <v>2h00</v>
      </c>
      <c r="F14" s="17" t="str">
        <f t="shared" si="2"/>
        <v>Planifiée</v>
      </c>
      <c r="G14" s="19">
        <f t="shared" si="2"/>
        <v>41228</v>
      </c>
      <c r="H14" s="20">
        <f t="shared" si="2"/>
        <v>0.58333333333333337</v>
      </c>
      <c r="I14" s="7" t="str">
        <f t="shared" si="2"/>
        <v>C409</v>
      </c>
      <c r="J14" s="7" t="str">
        <f t="shared" si="2"/>
        <v>Formation</v>
      </c>
      <c r="K14" s="12" t="s">
        <v>34</v>
      </c>
    </row>
    <row r="15" spans="2:11">
      <c r="B15" s="7">
        <f t="shared" si="2"/>
        <v>3</v>
      </c>
      <c r="C15" s="17" t="str">
        <f t="shared" si="2"/>
        <v>atelier 3</v>
      </c>
      <c r="D15" s="7" t="str">
        <f t="shared" si="2"/>
        <v>Paris</v>
      </c>
      <c r="E15" s="7" t="str">
        <f t="shared" si="2"/>
        <v>2h00</v>
      </c>
      <c r="F15" s="17" t="str">
        <f t="shared" si="2"/>
        <v>Planifiée</v>
      </c>
      <c r="G15" s="19">
        <f t="shared" si="2"/>
        <v>41228</v>
      </c>
      <c r="H15" s="20">
        <f t="shared" si="2"/>
        <v>0.58333333333333337</v>
      </c>
      <c r="I15" s="7" t="str">
        <f t="shared" si="2"/>
        <v>C409</v>
      </c>
      <c r="J15" s="7" t="str">
        <f t="shared" si="2"/>
        <v>Formation</v>
      </c>
      <c r="K15" s="10" t="s">
        <v>35</v>
      </c>
    </row>
    <row r="16" spans="2:11">
      <c r="B16" s="7">
        <v>4</v>
      </c>
      <c r="C16" s="41" t="s">
        <v>23</v>
      </c>
      <c r="D16" s="18" t="s">
        <v>4</v>
      </c>
      <c r="E16" s="6" t="s">
        <v>6</v>
      </c>
      <c r="F16" s="12" t="s">
        <v>8</v>
      </c>
      <c r="G16" s="8">
        <v>41199</v>
      </c>
      <c r="H16" s="9">
        <v>0.66666666666666663</v>
      </c>
      <c r="I16" s="43" t="s">
        <v>47</v>
      </c>
      <c r="J16" s="18" t="s">
        <v>16</v>
      </c>
      <c r="K16" s="12" t="s">
        <v>33</v>
      </c>
    </row>
    <row r="17" spans="2:11" ht="15" customHeight="1">
      <c r="B17" s="7">
        <f t="shared" ref="B17:J18" si="3">B$16</f>
        <v>4</v>
      </c>
      <c r="C17" s="11" t="str">
        <f t="shared" si="3"/>
        <v>atelier 4</v>
      </c>
      <c r="D17" s="7" t="str">
        <f t="shared" si="3"/>
        <v>Paris</v>
      </c>
      <c r="E17" s="7" t="str">
        <f t="shared" si="3"/>
        <v>2h00</v>
      </c>
      <c r="F17" s="11" t="str">
        <f t="shared" si="3"/>
        <v>Planifiée</v>
      </c>
      <c r="G17" s="19">
        <f t="shared" si="3"/>
        <v>41199</v>
      </c>
      <c r="H17" s="20">
        <f t="shared" si="3"/>
        <v>0.66666666666666663</v>
      </c>
      <c r="I17" s="7" t="str">
        <f t="shared" si="3"/>
        <v>Bureau1</v>
      </c>
      <c r="J17" s="7" t="str">
        <f t="shared" si="3"/>
        <v>-</v>
      </c>
      <c r="K17" s="12" t="s">
        <v>34</v>
      </c>
    </row>
    <row r="18" spans="2:11" ht="15" customHeight="1">
      <c r="B18" s="7">
        <f t="shared" si="3"/>
        <v>4</v>
      </c>
      <c r="C18" s="11" t="str">
        <f t="shared" si="3"/>
        <v>atelier 4</v>
      </c>
      <c r="D18" s="7" t="str">
        <f t="shared" si="3"/>
        <v>Paris</v>
      </c>
      <c r="E18" s="7" t="str">
        <f t="shared" si="3"/>
        <v>2h00</v>
      </c>
      <c r="F18" s="11" t="str">
        <f t="shared" si="3"/>
        <v>Planifiée</v>
      </c>
      <c r="G18" s="19">
        <f t="shared" si="3"/>
        <v>41199</v>
      </c>
      <c r="H18" s="20">
        <f t="shared" si="3"/>
        <v>0.66666666666666663</v>
      </c>
      <c r="I18" s="7" t="str">
        <f t="shared" si="3"/>
        <v>Bureau1</v>
      </c>
      <c r="J18" s="7" t="str">
        <f t="shared" si="3"/>
        <v>-</v>
      </c>
      <c r="K18" s="12" t="s">
        <v>35</v>
      </c>
    </row>
    <row r="19" spans="2:11" ht="15" customHeight="1">
      <c r="B19" s="7">
        <v>5</v>
      </c>
      <c r="C19" s="41" t="s">
        <v>25</v>
      </c>
      <c r="D19" s="36" t="s">
        <v>4</v>
      </c>
      <c r="E19" s="36" t="s">
        <v>5</v>
      </c>
      <c r="F19" s="21" t="s">
        <v>8</v>
      </c>
      <c r="G19" s="8">
        <v>41208</v>
      </c>
      <c r="H19" s="9">
        <v>0.5625</v>
      </c>
      <c r="I19" s="43" t="s">
        <v>47</v>
      </c>
      <c r="J19" s="37" t="s">
        <v>20</v>
      </c>
      <c r="K19" s="12" t="s">
        <v>33</v>
      </c>
    </row>
    <row r="20" spans="2:11">
      <c r="B20" s="7">
        <f t="shared" ref="B20:J24" si="4">B$19</f>
        <v>5</v>
      </c>
      <c r="C20" s="17" t="str">
        <f t="shared" si="4"/>
        <v>atelier 5</v>
      </c>
      <c r="D20" s="7" t="str">
        <f t="shared" si="4"/>
        <v>Paris</v>
      </c>
      <c r="E20" s="7" t="str">
        <f t="shared" si="4"/>
        <v>2h30</v>
      </c>
      <c r="F20" s="17" t="str">
        <f t="shared" si="4"/>
        <v>Planifiée</v>
      </c>
      <c r="G20" s="19">
        <f t="shared" si="4"/>
        <v>41208</v>
      </c>
      <c r="H20" s="20">
        <f t="shared" si="4"/>
        <v>0.5625</v>
      </c>
      <c r="I20" s="7" t="str">
        <f t="shared" si="4"/>
        <v>Bureau1</v>
      </c>
      <c r="J20" s="7" t="str">
        <f t="shared" si="4"/>
        <v>?</v>
      </c>
      <c r="K20" s="42" t="s">
        <v>39</v>
      </c>
    </row>
    <row r="21" spans="2:11">
      <c r="B21" s="7">
        <f t="shared" si="4"/>
        <v>5</v>
      </c>
      <c r="C21" s="17" t="str">
        <f t="shared" si="4"/>
        <v>atelier 5</v>
      </c>
      <c r="D21" s="7" t="str">
        <f t="shared" si="4"/>
        <v>Paris</v>
      </c>
      <c r="E21" s="7" t="str">
        <f t="shared" si="4"/>
        <v>2h30</v>
      </c>
      <c r="F21" s="17" t="str">
        <f t="shared" si="4"/>
        <v>Planifiée</v>
      </c>
      <c r="G21" s="19">
        <f t="shared" si="4"/>
        <v>41208</v>
      </c>
      <c r="H21" s="20">
        <f t="shared" si="4"/>
        <v>0.5625</v>
      </c>
      <c r="I21" s="7" t="str">
        <f t="shared" si="4"/>
        <v>Bureau1</v>
      </c>
      <c r="J21" s="7" t="str">
        <f t="shared" si="4"/>
        <v>?</v>
      </c>
      <c r="K21" s="42" t="s">
        <v>38</v>
      </c>
    </row>
    <row r="22" spans="2:11">
      <c r="B22" s="7">
        <f t="shared" si="4"/>
        <v>5</v>
      </c>
      <c r="C22" s="17" t="str">
        <f t="shared" si="4"/>
        <v>atelier 5</v>
      </c>
      <c r="D22" s="7" t="str">
        <f t="shared" si="4"/>
        <v>Paris</v>
      </c>
      <c r="E22" s="7" t="str">
        <f t="shared" si="4"/>
        <v>2h30</v>
      </c>
      <c r="F22" s="17" t="str">
        <f t="shared" si="4"/>
        <v>Planifiée</v>
      </c>
      <c r="G22" s="19">
        <f t="shared" si="4"/>
        <v>41208</v>
      </c>
      <c r="H22" s="20">
        <f t="shared" si="4"/>
        <v>0.5625</v>
      </c>
      <c r="I22" s="7" t="str">
        <f t="shared" si="4"/>
        <v>Bureau1</v>
      </c>
      <c r="J22" s="7" t="str">
        <f t="shared" si="4"/>
        <v>?</v>
      </c>
      <c r="K22" s="42" t="s">
        <v>40</v>
      </c>
    </row>
    <row r="23" spans="2:11">
      <c r="B23" s="7">
        <f t="shared" si="4"/>
        <v>5</v>
      </c>
      <c r="C23" s="17" t="str">
        <f t="shared" si="4"/>
        <v>atelier 5</v>
      </c>
      <c r="D23" s="7" t="str">
        <f t="shared" si="4"/>
        <v>Paris</v>
      </c>
      <c r="E23" s="7" t="str">
        <f t="shared" si="4"/>
        <v>2h30</v>
      </c>
      <c r="F23" s="17" t="str">
        <f t="shared" si="4"/>
        <v>Planifiée</v>
      </c>
      <c r="G23" s="19">
        <f t="shared" si="4"/>
        <v>41208</v>
      </c>
      <c r="H23" s="20">
        <f t="shared" si="4"/>
        <v>0.5625</v>
      </c>
      <c r="I23" s="7" t="str">
        <f t="shared" si="4"/>
        <v>Bureau1</v>
      </c>
      <c r="J23" s="7" t="str">
        <f t="shared" si="4"/>
        <v>?</v>
      </c>
      <c r="K23" s="12" t="s">
        <v>34</v>
      </c>
    </row>
    <row r="24" spans="2:11">
      <c r="B24" s="7">
        <f t="shared" si="4"/>
        <v>5</v>
      </c>
      <c r="C24" s="17" t="str">
        <f t="shared" si="4"/>
        <v>atelier 5</v>
      </c>
      <c r="D24" s="7" t="str">
        <f t="shared" si="4"/>
        <v>Paris</v>
      </c>
      <c r="E24" s="7" t="str">
        <f t="shared" si="4"/>
        <v>2h30</v>
      </c>
      <c r="F24" s="17" t="str">
        <f t="shared" si="4"/>
        <v>Planifiée</v>
      </c>
      <c r="G24" s="19">
        <f t="shared" si="4"/>
        <v>41208</v>
      </c>
      <c r="H24" s="20">
        <f t="shared" si="4"/>
        <v>0.5625</v>
      </c>
      <c r="I24" s="7" t="str">
        <f t="shared" si="4"/>
        <v>Bureau1</v>
      </c>
      <c r="J24" s="7" t="str">
        <f t="shared" si="4"/>
        <v>?</v>
      </c>
      <c r="K24" s="10" t="s">
        <v>35</v>
      </c>
    </row>
    <row r="25" spans="2:11">
      <c r="B25" s="7">
        <v>6</v>
      </c>
      <c r="C25" s="41" t="s">
        <v>26</v>
      </c>
      <c r="D25" s="36" t="s">
        <v>4</v>
      </c>
      <c r="E25" s="6" t="s">
        <v>6</v>
      </c>
      <c r="F25" s="21" t="s">
        <v>8</v>
      </c>
      <c r="G25" s="8">
        <v>41219</v>
      </c>
      <c r="H25" s="9">
        <v>0.39583333333333331</v>
      </c>
      <c r="I25" s="43" t="s">
        <v>47</v>
      </c>
      <c r="J25" s="6" t="s">
        <v>15</v>
      </c>
      <c r="K25" s="12" t="s">
        <v>33</v>
      </c>
    </row>
    <row r="26" spans="2:11">
      <c r="B26" s="7">
        <f t="shared" ref="B26:J30" si="5">B$25</f>
        <v>6</v>
      </c>
      <c r="C26" s="17" t="str">
        <f t="shared" si="5"/>
        <v>atelier 6</v>
      </c>
      <c r="D26" s="7" t="str">
        <f t="shared" si="5"/>
        <v>Paris</v>
      </c>
      <c r="E26" s="7" t="str">
        <f t="shared" si="5"/>
        <v>2h00</v>
      </c>
      <c r="F26" s="17" t="str">
        <f t="shared" si="5"/>
        <v>Planifiée</v>
      </c>
      <c r="G26" s="19">
        <f t="shared" si="5"/>
        <v>41219</v>
      </c>
      <c r="H26" s="20">
        <f t="shared" si="5"/>
        <v>0.39583333333333331</v>
      </c>
      <c r="I26" s="7" t="str">
        <f t="shared" si="5"/>
        <v>Bureau1</v>
      </c>
      <c r="J26" s="7" t="str">
        <f t="shared" si="5"/>
        <v>RDC</v>
      </c>
      <c r="K26" s="10" t="s">
        <v>39</v>
      </c>
    </row>
    <row r="27" spans="2:11">
      <c r="B27" s="7">
        <f t="shared" si="5"/>
        <v>6</v>
      </c>
      <c r="C27" s="17" t="str">
        <f t="shared" si="5"/>
        <v>atelier 6</v>
      </c>
      <c r="D27" s="7" t="str">
        <f t="shared" si="5"/>
        <v>Paris</v>
      </c>
      <c r="E27" s="7" t="str">
        <f t="shared" si="5"/>
        <v>2h00</v>
      </c>
      <c r="F27" s="17" t="str">
        <f t="shared" si="5"/>
        <v>Planifiée</v>
      </c>
      <c r="G27" s="19">
        <f t="shared" si="5"/>
        <v>41219</v>
      </c>
      <c r="H27" s="20">
        <f t="shared" si="5"/>
        <v>0.39583333333333331</v>
      </c>
      <c r="I27" s="7" t="str">
        <f t="shared" si="5"/>
        <v>Bureau1</v>
      </c>
      <c r="J27" s="7" t="str">
        <f t="shared" si="5"/>
        <v>RDC</v>
      </c>
      <c r="K27" s="10" t="s">
        <v>38</v>
      </c>
    </row>
    <row r="28" spans="2:11">
      <c r="B28" s="7">
        <f t="shared" si="5"/>
        <v>6</v>
      </c>
      <c r="C28" s="17" t="str">
        <f t="shared" si="5"/>
        <v>atelier 6</v>
      </c>
      <c r="D28" s="7" t="str">
        <f t="shared" si="5"/>
        <v>Paris</v>
      </c>
      <c r="E28" s="7" t="str">
        <f t="shared" si="5"/>
        <v>2h00</v>
      </c>
      <c r="F28" s="17" t="str">
        <f t="shared" si="5"/>
        <v>Planifiée</v>
      </c>
      <c r="G28" s="19">
        <f t="shared" si="5"/>
        <v>41219</v>
      </c>
      <c r="H28" s="20">
        <f t="shared" si="5"/>
        <v>0.39583333333333331</v>
      </c>
      <c r="I28" s="7" t="str">
        <f t="shared" si="5"/>
        <v>Bureau1</v>
      </c>
      <c r="J28" s="7" t="str">
        <f t="shared" si="5"/>
        <v>RDC</v>
      </c>
      <c r="K28" s="10" t="s">
        <v>40</v>
      </c>
    </row>
    <row r="29" spans="2:11">
      <c r="B29" s="7">
        <f t="shared" si="5"/>
        <v>6</v>
      </c>
      <c r="C29" s="17" t="str">
        <f t="shared" si="5"/>
        <v>atelier 6</v>
      </c>
      <c r="D29" s="7" t="str">
        <f t="shared" si="5"/>
        <v>Paris</v>
      </c>
      <c r="E29" s="7" t="str">
        <f t="shared" si="5"/>
        <v>2h00</v>
      </c>
      <c r="F29" s="17" t="str">
        <f t="shared" si="5"/>
        <v>Planifiée</v>
      </c>
      <c r="G29" s="19">
        <f t="shared" si="5"/>
        <v>41219</v>
      </c>
      <c r="H29" s="20">
        <f t="shared" si="5"/>
        <v>0.39583333333333331</v>
      </c>
      <c r="I29" s="7" t="str">
        <f t="shared" si="5"/>
        <v>Bureau1</v>
      </c>
      <c r="J29" s="7" t="str">
        <f t="shared" si="5"/>
        <v>RDC</v>
      </c>
      <c r="K29" s="12" t="s">
        <v>34</v>
      </c>
    </row>
    <row r="30" spans="2:11">
      <c r="B30" s="7">
        <f t="shared" si="5"/>
        <v>6</v>
      </c>
      <c r="C30" s="17" t="str">
        <f t="shared" si="5"/>
        <v>atelier 6</v>
      </c>
      <c r="D30" s="7" t="str">
        <f t="shared" si="5"/>
        <v>Paris</v>
      </c>
      <c r="E30" s="7" t="str">
        <f t="shared" si="5"/>
        <v>2h00</v>
      </c>
      <c r="F30" s="17" t="str">
        <f t="shared" si="5"/>
        <v>Planifiée</v>
      </c>
      <c r="G30" s="19">
        <f t="shared" si="5"/>
        <v>41219</v>
      </c>
      <c r="H30" s="20">
        <f t="shared" si="5"/>
        <v>0.39583333333333331</v>
      </c>
      <c r="I30" s="7" t="str">
        <f t="shared" si="5"/>
        <v>Bureau1</v>
      </c>
      <c r="J30" s="7" t="str">
        <f t="shared" si="5"/>
        <v>RDC</v>
      </c>
      <c r="K30" s="10" t="s">
        <v>35</v>
      </c>
    </row>
    <row r="31" spans="2:11">
      <c r="B31" s="7">
        <v>7</v>
      </c>
      <c r="C31" s="41" t="s">
        <v>27</v>
      </c>
      <c r="D31" s="18" t="s">
        <v>4</v>
      </c>
      <c r="E31" s="18" t="s">
        <v>6</v>
      </c>
      <c r="F31" s="12" t="s">
        <v>8</v>
      </c>
      <c r="G31" s="8">
        <v>41197</v>
      </c>
      <c r="H31" s="9">
        <v>0.60416666666666663</v>
      </c>
      <c r="I31" s="43" t="s">
        <v>47</v>
      </c>
      <c r="J31" s="18" t="s">
        <v>16</v>
      </c>
      <c r="K31" s="12" t="s">
        <v>33</v>
      </c>
    </row>
    <row r="32" spans="2:11">
      <c r="B32" s="7">
        <f t="shared" ref="B32:J33" si="6">B$31</f>
        <v>7</v>
      </c>
      <c r="C32" s="11" t="str">
        <f t="shared" si="6"/>
        <v>atelier 7</v>
      </c>
      <c r="D32" s="7" t="str">
        <f t="shared" si="6"/>
        <v>Paris</v>
      </c>
      <c r="E32" s="7" t="str">
        <f t="shared" si="6"/>
        <v>2h00</v>
      </c>
      <c r="F32" s="11" t="str">
        <f t="shared" si="6"/>
        <v>Planifiée</v>
      </c>
      <c r="G32" s="19">
        <f t="shared" si="6"/>
        <v>41197</v>
      </c>
      <c r="H32" s="20">
        <f t="shared" si="6"/>
        <v>0.60416666666666663</v>
      </c>
      <c r="I32" s="7" t="str">
        <f t="shared" si="6"/>
        <v>Bureau1</v>
      </c>
      <c r="J32" s="7" t="str">
        <f t="shared" si="6"/>
        <v>-</v>
      </c>
      <c r="K32" s="12" t="s">
        <v>34</v>
      </c>
    </row>
    <row r="33" spans="2:11">
      <c r="B33" s="7">
        <f t="shared" si="6"/>
        <v>7</v>
      </c>
      <c r="C33" s="11" t="str">
        <f t="shared" si="6"/>
        <v>atelier 7</v>
      </c>
      <c r="D33" s="7" t="str">
        <f t="shared" si="6"/>
        <v>Paris</v>
      </c>
      <c r="E33" s="7" t="str">
        <f t="shared" si="6"/>
        <v>2h00</v>
      </c>
      <c r="F33" s="11" t="str">
        <f t="shared" si="6"/>
        <v>Planifiée</v>
      </c>
      <c r="G33" s="19">
        <f t="shared" si="6"/>
        <v>41197</v>
      </c>
      <c r="H33" s="20">
        <f t="shared" si="6"/>
        <v>0.60416666666666663</v>
      </c>
      <c r="I33" s="7" t="str">
        <f t="shared" si="6"/>
        <v>Bureau1</v>
      </c>
      <c r="J33" s="7" t="str">
        <f t="shared" si="6"/>
        <v>-</v>
      </c>
      <c r="K33" s="12" t="s">
        <v>35</v>
      </c>
    </row>
    <row r="34" spans="2:11">
      <c r="B34" s="7">
        <v>8</v>
      </c>
      <c r="C34" s="41" t="s">
        <v>28</v>
      </c>
      <c r="D34" s="6" t="s">
        <v>4</v>
      </c>
      <c r="E34" s="18" t="s">
        <v>6</v>
      </c>
      <c r="F34" s="22" t="s">
        <v>8</v>
      </c>
      <c r="G34" s="8">
        <v>41205</v>
      </c>
      <c r="H34" s="9">
        <v>0.54166666666666663</v>
      </c>
      <c r="I34" s="43" t="s">
        <v>47</v>
      </c>
      <c r="J34" s="6" t="s">
        <v>16</v>
      </c>
      <c r="K34" s="12" t="s">
        <v>33</v>
      </c>
    </row>
    <row r="35" spans="2:11">
      <c r="B35" s="7">
        <f t="shared" ref="B35:J38" si="7">B$34</f>
        <v>8</v>
      </c>
      <c r="C35" s="17" t="str">
        <f t="shared" si="7"/>
        <v>atelier 8</v>
      </c>
      <c r="D35" s="7" t="str">
        <f t="shared" si="7"/>
        <v>Paris</v>
      </c>
      <c r="E35" s="7" t="str">
        <f t="shared" si="7"/>
        <v>2h00</v>
      </c>
      <c r="F35" s="17" t="str">
        <f t="shared" si="7"/>
        <v>Planifiée</v>
      </c>
      <c r="G35" s="19">
        <f t="shared" si="7"/>
        <v>41205</v>
      </c>
      <c r="H35" s="20">
        <f t="shared" si="7"/>
        <v>0.54166666666666663</v>
      </c>
      <c r="I35" s="7" t="str">
        <f t="shared" si="7"/>
        <v>Bureau1</v>
      </c>
      <c r="J35" s="7" t="str">
        <f t="shared" si="7"/>
        <v>-</v>
      </c>
      <c r="K35" s="42" t="s">
        <v>41</v>
      </c>
    </row>
    <row r="36" spans="2:11">
      <c r="B36" s="7">
        <f t="shared" si="7"/>
        <v>8</v>
      </c>
      <c r="C36" s="17" t="str">
        <f t="shared" si="7"/>
        <v>atelier 8</v>
      </c>
      <c r="D36" s="7" t="str">
        <f t="shared" si="7"/>
        <v>Paris</v>
      </c>
      <c r="E36" s="7" t="str">
        <f t="shared" si="7"/>
        <v>2h00</v>
      </c>
      <c r="F36" s="17" t="str">
        <f t="shared" si="7"/>
        <v>Planifiée</v>
      </c>
      <c r="G36" s="19">
        <f t="shared" si="7"/>
        <v>41205</v>
      </c>
      <c r="H36" s="20">
        <f t="shared" si="7"/>
        <v>0.54166666666666663</v>
      </c>
      <c r="I36" s="7" t="str">
        <f t="shared" si="7"/>
        <v>Bureau1</v>
      </c>
      <c r="J36" s="7" t="str">
        <f t="shared" si="7"/>
        <v>-</v>
      </c>
      <c r="K36" s="12" t="s">
        <v>34</v>
      </c>
    </row>
    <row r="37" spans="2:11">
      <c r="B37" s="7">
        <f t="shared" si="7"/>
        <v>8</v>
      </c>
      <c r="C37" s="17" t="str">
        <f t="shared" si="7"/>
        <v>atelier 8</v>
      </c>
      <c r="D37" s="7" t="str">
        <f t="shared" si="7"/>
        <v>Paris</v>
      </c>
      <c r="E37" s="7" t="str">
        <f t="shared" si="7"/>
        <v>2h00</v>
      </c>
      <c r="F37" s="17" t="str">
        <f t="shared" si="7"/>
        <v>Planifiée</v>
      </c>
      <c r="G37" s="19">
        <f t="shared" si="7"/>
        <v>41205</v>
      </c>
      <c r="H37" s="20">
        <f t="shared" si="7"/>
        <v>0.54166666666666663</v>
      </c>
      <c r="I37" s="7" t="str">
        <f t="shared" si="7"/>
        <v>Bureau1</v>
      </c>
      <c r="J37" s="7" t="str">
        <f t="shared" si="7"/>
        <v>-</v>
      </c>
      <c r="K37" s="10" t="s">
        <v>35</v>
      </c>
    </row>
    <row r="38" spans="2:11">
      <c r="B38" s="7">
        <f t="shared" si="7"/>
        <v>8</v>
      </c>
      <c r="C38" s="17" t="str">
        <f t="shared" si="7"/>
        <v>atelier 8</v>
      </c>
      <c r="D38" s="7" t="str">
        <f t="shared" si="7"/>
        <v>Paris</v>
      </c>
      <c r="E38" s="7" t="str">
        <f t="shared" si="7"/>
        <v>2h00</v>
      </c>
      <c r="F38" s="17" t="str">
        <f t="shared" si="7"/>
        <v>Planifiée</v>
      </c>
      <c r="G38" s="19">
        <f t="shared" si="7"/>
        <v>41205</v>
      </c>
      <c r="H38" s="20">
        <f t="shared" si="7"/>
        <v>0.54166666666666663</v>
      </c>
      <c r="I38" s="7" t="str">
        <f t="shared" si="7"/>
        <v>Bureau1</v>
      </c>
      <c r="J38" s="7" t="str">
        <f t="shared" si="7"/>
        <v>-</v>
      </c>
      <c r="K38" s="42" t="s">
        <v>42</v>
      </c>
    </row>
    <row r="39" spans="2:11">
      <c r="B39" s="7">
        <v>9</v>
      </c>
      <c r="C39" s="41" t="s">
        <v>29</v>
      </c>
      <c r="D39" s="6" t="s">
        <v>4</v>
      </c>
      <c r="E39" s="6" t="s">
        <v>6</v>
      </c>
      <c r="F39" s="21" t="s">
        <v>8</v>
      </c>
      <c r="G39" s="8">
        <v>41213</v>
      </c>
      <c r="H39" s="9">
        <v>0.58333333333333337</v>
      </c>
      <c r="I39" s="43" t="s">
        <v>48</v>
      </c>
      <c r="J39" s="6" t="s">
        <v>16</v>
      </c>
      <c r="K39" s="12" t="s">
        <v>33</v>
      </c>
    </row>
    <row r="40" spans="2:11">
      <c r="B40" s="7">
        <f t="shared" ref="B40:J43" si="8">B$39</f>
        <v>9</v>
      </c>
      <c r="C40" s="17" t="str">
        <f t="shared" si="8"/>
        <v>atelier 9</v>
      </c>
      <c r="D40" s="7" t="str">
        <f t="shared" si="8"/>
        <v>Paris</v>
      </c>
      <c r="E40" s="7" t="str">
        <f t="shared" si="8"/>
        <v>2h00</v>
      </c>
      <c r="F40" s="17" t="str">
        <f t="shared" si="8"/>
        <v>Planifiée</v>
      </c>
      <c r="G40" s="19">
        <f t="shared" si="8"/>
        <v>41213</v>
      </c>
      <c r="H40" s="20">
        <f t="shared" si="8"/>
        <v>0.58333333333333337</v>
      </c>
      <c r="I40" s="7" t="str">
        <f t="shared" si="8"/>
        <v>Bureau2</v>
      </c>
      <c r="J40" s="7" t="str">
        <f t="shared" si="8"/>
        <v>-</v>
      </c>
      <c r="K40" s="10" t="s">
        <v>41</v>
      </c>
    </row>
    <row r="41" spans="2:11">
      <c r="B41" s="7">
        <f t="shared" si="8"/>
        <v>9</v>
      </c>
      <c r="C41" s="17" t="str">
        <f t="shared" si="8"/>
        <v>atelier 9</v>
      </c>
      <c r="D41" s="7" t="str">
        <f t="shared" si="8"/>
        <v>Paris</v>
      </c>
      <c r="E41" s="7" t="str">
        <f t="shared" si="8"/>
        <v>2h00</v>
      </c>
      <c r="F41" s="17" t="str">
        <f t="shared" si="8"/>
        <v>Planifiée</v>
      </c>
      <c r="G41" s="19">
        <f t="shared" si="8"/>
        <v>41213</v>
      </c>
      <c r="H41" s="20">
        <f t="shared" si="8"/>
        <v>0.58333333333333337</v>
      </c>
      <c r="I41" s="7" t="str">
        <f t="shared" si="8"/>
        <v>Bureau2</v>
      </c>
      <c r="J41" s="7" t="str">
        <f t="shared" si="8"/>
        <v>-</v>
      </c>
      <c r="K41" s="12" t="s">
        <v>34</v>
      </c>
    </row>
    <row r="42" spans="2:11">
      <c r="B42" s="7">
        <f t="shared" si="8"/>
        <v>9</v>
      </c>
      <c r="C42" s="17" t="str">
        <f t="shared" si="8"/>
        <v>atelier 9</v>
      </c>
      <c r="D42" s="7" t="str">
        <f t="shared" si="8"/>
        <v>Paris</v>
      </c>
      <c r="E42" s="7" t="str">
        <f t="shared" si="8"/>
        <v>2h00</v>
      </c>
      <c r="F42" s="17" t="str">
        <f t="shared" si="8"/>
        <v>Planifiée</v>
      </c>
      <c r="G42" s="19">
        <f t="shared" si="8"/>
        <v>41213</v>
      </c>
      <c r="H42" s="20">
        <f t="shared" si="8"/>
        <v>0.58333333333333337</v>
      </c>
      <c r="I42" s="7" t="str">
        <f t="shared" si="8"/>
        <v>Bureau2</v>
      </c>
      <c r="J42" s="7" t="str">
        <f t="shared" si="8"/>
        <v>-</v>
      </c>
      <c r="K42" s="10" t="s">
        <v>35</v>
      </c>
    </row>
    <row r="43" spans="2:11">
      <c r="B43" s="7">
        <f t="shared" si="8"/>
        <v>9</v>
      </c>
      <c r="C43" s="17" t="str">
        <f t="shared" si="8"/>
        <v>atelier 9</v>
      </c>
      <c r="D43" s="7" t="str">
        <f t="shared" si="8"/>
        <v>Paris</v>
      </c>
      <c r="E43" s="7" t="str">
        <f t="shared" si="8"/>
        <v>2h00</v>
      </c>
      <c r="F43" s="17" t="str">
        <f t="shared" si="8"/>
        <v>Planifiée</v>
      </c>
      <c r="G43" s="19">
        <f t="shared" si="8"/>
        <v>41213</v>
      </c>
      <c r="H43" s="20">
        <f t="shared" si="8"/>
        <v>0.58333333333333337</v>
      </c>
      <c r="I43" s="7" t="str">
        <f t="shared" si="8"/>
        <v>Bureau2</v>
      </c>
      <c r="J43" s="7" t="str">
        <f t="shared" si="8"/>
        <v>-</v>
      </c>
      <c r="K43" s="10" t="s">
        <v>42</v>
      </c>
    </row>
    <row r="44" spans="2:11">
      <c r="B44" s="7">
        <v>10</v>
      </c>
      <c r="C44" s="41" t="s">
        <v>30</v>
      </c>
      <c r="D44" s="18" t="s">
        <v>4</v>
      </c>
      <c r="E44" s="6" t="s">
        <v>6</v>
      </c>
      <c r="F44" s="12" t="s">
        <v>8</v>
      </c>
      <c r="G44" s="8">
        <v>41197</v>
      </c>
      <c r="H44" s="9">
        <v>0.6875</v>
      </c>
      <c r="I44" s="43" t="s">
        <v>48</v>
      </c>
      <c r="J44" s="18" t="s">
        <v>16</v>
      </c>
      <c r="K44" s="12" t="s">
        <v>33</v>
      </c>
    </row>
    <row r="45" spans="2:11" ht="15" customHeight="1">
      <c r="B45" s="7">
        <f t="shared" ref="B45:J46" si="9">B$44</f>
        <v>10</v>
      </c>
      <c r="C45" s="11" t="str">
        <f t="shared" si="9"/>
        <v>atelier 10</v>
      </c>
      <c r="D45" s="7" t="str">
        <f t="shared" si="9"/>
        <v>Paris</v>
      </c>
      <c r="E45" s="7" t="str">
        <f t="shared" si="9"/>
        <v>2h00</v>
      </c>
      <c r="F45" s="11" t="str">
        <f t="shared" si="9"/>
        <v>Planifiée</v>
      </c>
      <c r="G45" s="19">
        <f t="shared" si="9"/>
        <v>41197</v>
      </c>
      <c r="H45" s="20">
        <f t="shared" si="9"/>
        <v>0.6875</v>
      </c>
      <c r="I45" s="7" t="str">
        <f t="shared" si="9"/>
        <v>Bureau2</v>
      </c>
      <c r="J45" s="7" t="str">
        <f t="shared" si="9"/>
        <v>-</v>
      </c>
      <c r="K45" s="12" t="s">
        <v>34</v>
      </c>
    </row>
    <row r="46" spans="2:11" ht="15" customHeight="1">
      <c r="B46" s="7">
        <f t="shared" si="9"/>
        <v>10</v>
      </c>
      <c r="C46" s="11" t="str">
        <f t="shared" si="9"/>
        <v>atelier 10</v>
      </c>
      <c r="D46" s="7" t="str">
        <f t="shared" si="9"/>
        <v>Paris</v>
      </c>
      <c r="E46" s="7" t="str">
        <f t="shared" si="9"/>
        <v>2h00</v>
      </c>
      <c r="F46" s="11" t="str">
        <f t="shared" si="9"/>
        <v>Planifiée</v>
      </c>
      <c r="G46" s="19">
        <f t="shared" si="9"/>
        <v>41197</v>
      </c>
      <c r="H46" s="20">
        <f t="shared" si="9"/>
        <v>0.6875</v>
      </c>
      <c r="I46" s="7" t="str">
        <f t="shared" si="9"/>
        <v>Bureau2</v>
      </c>
      <c r="J46" s="7" t="str">
        <f t="shared" si="9"/>
        <v>-</v>
      </c>
      <c r="K46" s="12" t="s">
        <v>35</v>
      </c>
    </row>
    <row r="47" spans="2:11" ht="15" customHeight="1">
      <c r="B47" s="7">
        <v>11</v>
      </c>
      <c r="C47" s="41" t="s">
        <v>31</v>
      </c>
      <c r="D47" s="6" t="s">
        <v>4</v>
      </c>
      <c r="E47" s="6" t="s">
        <v>5</v>
      </c>
      <c r="F47" s="21" t="s">
        <v>8</v>
      </c>
      <c r="G47" s="8">
        <v>41204</v>
      </c>
      <c r="H47" s="9">
        <v>0.39583333333333331</v>
      </c>
      <c r="I47" s="43" t="s">
        <v>48</v>
      </c>
      <c r="J47" s="6" t="s">
        <v>14</v>
      </c>
      <c r="K47" s="12" t="s">
        <v>33</v>
      </c>
    </row>
    <row r="48" spans="2:11" ht="15" customHeight="1">
      <c r="B48" s="7">
        <f t="shared" ref="B48:J52" si="10">B$47</f>
        <v>11</v>
      </c>
      <c r="C48" s="17" t="str">
        <f t="shared" si="10"/>
        <v>atelier 11</v>
      </c>
      <c r="D48" s="7" t="str">
        <f t="shared" si="10"/>
        <v>Paris</v>
      </c>
      <c r="E48" s="7" t="str">
        <f t="shared" si="10"/>
        <v>2h30</v>
      </c>
      <c r="F48" s="17" t="str">
        <f t="shared" si="10"/>
        <v>Planifiée</v>
      </c>
      <c r="G48" s="19">
        <f t="shared" si="10"/>
        <v>41204</v>
      </c>
      <c r="H48" s="20">
        <f t="shared" si="10"/>
        <v>0.39583333333333331</v>
      </c>
      <c r="I48" s="7" t="str">
        <f t="shared" si="10"/>
        <v>Bureau2</v>
      </c>
      <c r="J48" s="7" t="str">
        <f t="shared" si="10"/>
        <v>Formation</v>
      </c>
      <c r="K48" s="10" t="s">
        <v>39</v>
      </c>
    </row>
    <row r="49" spans="2:11" ht="15" customHeight="1">
      <c r="B49" s="7">
        <f t="shared" si="10"/>
        <v>11</v>
      </c>
      <c r="C49" s="17" t="str">
        <f t="shared" si="10"/>
        <v>atelier 11</v>
      </c>
      <c r="D49" s="7" t="str">
        <f t="shared" si="10"/>
        <v>Paris</v>
      </c>
      <c r="E49" s="7" t="str">
        <f t="shared" si="10"/>
        <v>2h30</v>
      </c>
      <c r="F49" s="17" t="str">
        <f t="shared" si="10"/>
        <v>Planifiée</v>
      </c>
      <c r="G49" s="19">
        <f t="shared" si="10"/>
        <v>41204</v>
      </c>
      <c r="H49" s="20">
        <f t="shared" si="10"/>
        <v>0.39583333333333331</v>
      </c>
      <c r="I49" s="7" t="str">
        <f t="shared" si="10"/>
        <v>Bureau2</v>
      </c>
      <c r="J49" s="7" t="str">
        <f t="shared" si="10"/>
        <v>Formation</v>
      </c>
      <c r="K49" s="42" t="s">
        <v>43</v>
      </c>
    </row>
    <row r="50" spans="2:11" ht="15" customHeight="1">
      <c r="B50" s="7">
        <f t="shared" si="10"/>
        <v>11</v>
      </c>
      <c r="C50" s="17" t="str">
        <f t="shared" si="10"/>
        <v>atelier 11</v>
      </c>
      <c r="D50" s="7" t="str">
        <f t="shared" si="10"/>
        <v>Paris</v>
      </c>
      <c r="E50" s="7" t="str">
        <f t="shared" si="10"/>
        <v>2h30</v>
      </c>
      <c r="F50" s="17" t="str">
        <f t="shared" si="10"/>
        <v>Planifiée</v>
      </c>
      <c r="G50" s="19">
        <f t="shared" si="10"/>
        <v>41204</v>
      </c>
      <c r="H50" s="20">
        <f t="shared" si="10"/>
        <v>0.39583333333333331</v>
      </c>
      <c r="I50" s="7" t="str">
        <f t="shared" si="10"/>
        <v>Bureau2</v>
      </c>
      <c r="J50" s="7" t="str">
        <f t="shared" si="10"/>
        <v>Formation</v>
      </c>
      <c r="K50" s="10" t="s">
        <v>40</v>
      </c>
    </row>
    <row r="51" spans="2:11" ht="15" customHeight="1">
      <c r="B51" s="7">
        <f t="shared" si="10"/>
        <v>11</v>
      </c>
      <c r="C51" s="17" t="str">
        <f t="shared" si="10"/>
        <v>atelier 11</v>
      </c>
      <c r="D51" s="7" t="str">
        <f t="shared" si="10"/>
        <v>Paris</v>
      </c>
      <c r="E51" s="7" t="str">
        <f t="shared" si="10"/>
        <v>2h30</v>
      </c>
      <c r="F51" s="17" t="str">
        <f t="shared" si="10"/>
        <v>Planifiée</v>
      </c>
      <c r="G51" s="19">
        <f t="shared" si="10"/>
        <v>41204</v>
      </c>
      <c r="H51" s="20">
        <f t="shared" si="10"/>
        <v>0.39583333333333331</v>
      </c>
      <c r="I51" s="7" t="str">
        <f t="shared" si="10"/>
        <v>Bureau2</v>
      </c>
      <c r="J51" s="7" t="str">
        <f t="shared" si="10"/>
        <v>Formation</v>
      </c>
      <c r="K51" s="12" t="s">
        <v>34</v>
      </c>
    </row>
    <row r="52" spans="2:11" ht="15" customHeight="1">
      <c r="B52" s="7">
        <f t="shared" si="10"/>
        <v>11</v>
      </c>
      <c r="C52" s="17" t="str">
        <f t="shared" si="10"/>
        <v>atelier 11</v>
      </c>
      <c r="D52" s="7" t="str">
        <f t="shared" si="10"/>
        <v>Paris</v>
      </c>
      <c r="E52" s="7" t="str">
        <f t="shared" si="10"/>
        <v>2h30</v>
      </c>
      <c r="F52" s="17" t="str">
        <f t="shared" si="10"/>
        <v>Planifiée</v>
      </c>
      <c r="G52" s="19">
        <f t="shared" si="10"/>
        <v>41204</v>
      </c>
      <c r="H52" s="20">
        <f t="shared" si="10"/>
        <v>0.39583333333333331</v>
      </c>
      <c r="I52" s="7" t="str">
        <f t="shared" si="10"/>
        <v>Bureau2</v>
      </c>
      <c r="J52" s="7" t="str">
        <f t="shared" si="10"/>
        <v>Formation</v>
      </c>
      <c r="K52" s="10" t="s">
        <v>35</v>
      </c>
    </row>
    <row r="53" spans="2:11" ht="15" customHeight="1">
      <c r="B53" s="7">
        <v>12</v>
      </c>
      <c r="C53" s="41" t="s">
        <v>32</v>
      </c>
      <c r="D53" s="6" t="s">
        <v>4</v>
      </c>
      <c r="E53" s="6" t="s">
        <v>6</v>
      </c>
      <c r="F53" s="21" t="s">
        <v>8</v>
      </c>
      <c r="G53" s="8">
        <v>41220</v>
      </c>
      <c r="H53" s="9">
        <v>0.375</v>
      </c>
      <c r="I53" s="43" t="s">
        <v>48</v>
      </c>
      <c r="J53" s="6" t="s">
        <v>14</v>
      </c>
      <c r="K53" s="12" t="s">
        <v>33</v>
      </c>
    </row>
    <row r="54" spans="2:11" ht="15" customHeight="1">
      <c r="B54" s="7">
        <f t="shared" ref="B54:J58" si="11">B$53</f>
        <v>12</v>
      </c>
      <c r="C54" s="17" t="str">
        <f t="shared" si="11"/>
        <v>atelier 13</v>
      </c>
      <c r="D54" s="7" t="str">
        <f t="shared" si="11"/>
        <v>Paris</v>
      </c>
      <c r="E54" s="7" t="str">
        <f t="shared" si="11"/>
        <v>2h00</v>
      </c>
      <c r="F54" s="17" t="str">
        <f t="shared" si="11"/>
        <v>Planifiée</v>
      </c>
      <c r="G54" s="19">
        <f t="shared" si="11"/>
        <v>41220</v>
      </c>
      <c r="H54" s="20">
        <f t="shared" si="11"/>
        <v>0.375</v>
      </c>
      <c r="I54" s="7" t="str">
        <f t="shared" si="11"/>
        <v>Bureau2</v>
      </c>
      <c r="J54" s="7" t="str">
        <f t="shared" si="11"/>
        <v>Formation</v>
      </c>
      <c r="K54" s="10" t="s">
        <v>39</v>
      </c>
    </row>
    <row r="55" spans="2:11" ht="15" customHeight="1">
      <c r="B55" s="7">
        <f t="shared" si="11"/>
        <v>12</v>
      </c>
      <c r="C55" s="17" t="str">
        <f t="shared" si="11"/>
        <v>atelier 13</v>
      </c>
      <c r="D55" s="7" t="str">
        <f t="shared" si="11"/>
        <v>Paris</v>
      </c>
      <c r="E55" s="7" t="str">
        <f t="shared" si="11"/>
        <v>2h00</v>
      </c>
      <c r="F55" s="17" t="str">
        <f t="shared" si="11"/>
        <v>Planifiée</v>
      </c>
      <c r="G55" s="19">
        <f t="shared" si="11"/>
        <v>41220</v>
      </c>
      <c r="H55" s="20">
        <f t="shared" si="11"/>
        <v>0.375</v>
      </c>
      <c r="I55" s="7" t="str">
        <f t="shared" si="11"/>
        <v>Bureau2</v>
      </c>
      <c r="J55" s="7" t="str">
        <f t="shared" si="11"/>
        <v>Formation</v>
      </c>
      <c r="K55" s="10" t="s">
        <v>43</v>
      </c>
    </row>
    <row r="56" spans="2:11" ht="15" customHeight="1">
      <c r="B56" s="7">
        <f t="shared" si="11"/>
        <v>12</v>
      </c>
      <c r="C56" s="17" t="str">
        <f t="shared" si="11"/>
        <v>atelier 13</v>
      </c>
      <c r="D56" s="7" t="str">
        <f t="shared" si="11"/>
        <v>Paris</v>
      </c>
      <c r="E56" s="7" t="str">
        <f t="shared" si="11"/>
        <v>2h00</v>
      </c>
      <c r="F56" s="17" t="str">
        <f t="shared" si="11"/>
        <v>Planifiée</v>
      </c>
      <c r="G56" s="19">
        <f t="shared" si="11"/>
        <v>41220</v>
      </c>
      <c r="H56" s="20">
        <f t="shared" si="11"/>
        <v>0.375</v>
      </c>
      <c r="I56" s="7" t="str">
        <f t="shared" si="11"/>
        <v>Bureau2</v>
      </c>
      <c r="J56" s="7" t="str">
        <f t="shared" si="11"/>
        <v>Formation</v>
      </c>
      <c r="K56" s="10" t="s">
        <v>40</v>
      </c>
    </row>
    <row r="57" spans="2:11" ht="15" customHeight="1">
      <c r="B57" s="7">
        <f t="shared" si="11"/>
        <v>12</v>
      </c>
      <c r="C57" s="17" t="str">
        <f t="shared" si="11"/>
        <v>atelier 13</v>
      </c>
      <c r="D57" s="7" t="str">
        <f t="shared" si="11"/>
        <v>Paris</v>
      </c>
      <c r="E57" s="7" t="str">
        <f t="shared" si="11"/>
        <v>2h00</v>
      </c>
      <c r="F57" s="17" t="str">
        <f t="shared" si="11"/>
        <v>Planifiée</v>
      </c>
      <c r="G57" s="19">
        <f t="shared" si="11"/>
        <v>41220</v>
      </c>
      <c r="H57" s="20">
        <f t="shared" si="11"/>
        <v>0.375</v>
      </c>
      <c r="I57" s="7" t="str">
        <f t="shared" si="11"/>
        <v>Bureau2</v>
      </c>
      <c r="J57" s="7" t="str">
        <f t="shared" si="11"/>
        <v>Formation</v>
      </c>
      <c r="K57" s="12" t="s">
        <v>34</v>
      </c>
    </row>
    <row r="58" spans="2:11" ht="15" customHeight="1">
      <c r="B58" s="7">
        <f t="shared" si="11"/>
        <v>12</v>
      </c>
      <c r="C58" s="17" t="str">
        <f t="shared" si="11"/>
        <v>atelier 13</v>
      </c>
      <c r="D58" s="7" t="str">
        <f t="shared" si="11"/>
        <v>Paris</v>
      </c>
      <c r="E58" s="7" t="str">
        <f t="shared" si="11"/>
        <v>2h00</v>
      </c>
      <c r="F58" s="17" t="str">
        <f t="shared" si="11"/>
        <v>Planifiée</v>
      </c>
      <c r="G58" s="19">
        <f t="shared" si="11"/>
        <v>41220</v>
      </c>
      <c r="H58" s="20">
        <f t="shared" si="11"/>
        <v>0.375</v>
      </c>
      <c r="I58" s="7" t="str">
        <f t="shared" si="11"/>
        <v>Bureau2</v>
      </c>
      <c r="J58" s="7" t="str">
        <f t="shared" si="11"/>
        <v>Formation</v>
      </c>
      <c r="K58" s="10" t="s">
        <v>35</v>
      </c>
    </row>
  </sheetData>
  <sortState ref="B3:K425">
    <sortCondition ref="K400"/>
  </sortState>
  <conditionalFormatting sqref="K3:K58">
    <cfRule type="cellIs" dxfId="32" priority="24" operator="equal">
      <formula>"VILLIERS MORIAME Rémi"</formula>
    </cfRule>
  </conditionalFormatting>
  <conditionalFormatting sqref="K2:K58">
    <cfRule type="cellIs" dxfId="31" priority="20" operator="equal">
      <formula>"LASSAUT Linda"</formula>
    </cfRule>
    <cfRule type="cellIs" dxfId="30" priority="23" operator="equal">
      <formula>"FOGEL Maxime"</formula>
    </cfRule>
  </conditionalFormatting>
  <conditionalFormatting sqref="F1 K2:K58">
    <cfRule type="cellIs" dxfId="29" priority="13" operator="equal">
      <formula>"CHATTER Sabrina"</formula>
    </cfRule>
    <cfRule type="cellIs" dxfId="28" priority="14" operator="equal">
      <formula>"BARTELT Richard"</formula>
    </cfRule>
    <cfRule type="cellIs" dxfId="27" priority="15" operator="equal">
      <formula>"RAYMOND Marc"</formula>
    </cfRule>
    <cfRule type="cellIs" dxfId="26" priority="16" operator="equal">
      <formula>"CHEYERE Sophie"</formula>
    </cfRule>
    <cfRule type="cellIs" dxfId="25" priority="17" operator="equal">
      <formula>"PHILIPPOT Marie-Jo"</formula>
    </cfRule>
    <cfRule type="cellIs" dxfId="24" priority="18" operator="equal">
      <formula>"NAUDIN Céline"</formula>
    </cfRule>
    <cfRule type="cellIs" dxfId="23" priority="19" operator="equal">
      <formula>"SCHEREN Sylvie"</formula>
    </cfRule>
    <cfRule type="cellIs" dxfId="22" priority="22" operator="equal">
      <formula>"DOBOEUF Laurence"</formula>
    </cfRule>
  </conditionalFormatting>
  <dataValidations count="4">
    <dataValidation type="list" allowBlank="1" showInputMessage="1" showErrorMessage="1" sqref="I47 I3 I44 I11 I6 I16 I19 I25 I31 I34 I39 I53">
      <formula1>Salles_Paris</formula1>
    </dataValidation>
    <dataValidation type="list" allowBlank="1" showInputMessage="1" showErrorMessage="1" sqref="J53 J3 J6 J11 J16 J19 J25 J31 J34 J39 J44 J47">
      <formula1>Salles_Reims</formula1>
    </dataValidation>
    <dataValidation type="list" allowBlank="1" showInputMessage="1" showErrorMessage="1" sqref="F53 F3 F6 F11 F16 F19 F25 F31 F34 F39 F44 F47">
      <formula1>Etat</formula1>
    </dataValidation>
    <dataValidation type="list" allowBlank="1" showInputMessage="1" showErrorMessage="1" promptTitle="=ressources" sqref="K3:K58">
      <formula1>Ressources</formula1>
    </dataValidation>
  </dataValidations>
  <pageMargins left="0.17" right="0.17" top="0.23622047244094491" bottom="0.31496062992125984" header="0.19685039370078741" footer="0.31496062992125984"/>
  <pageSetup paperSize="8" scale="74" fitToHeight="2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3">
    <pageSetUpPr fitToPage="1"/>
  </sheetPr>
  <dimension ref="B1:K56"/>
  <sheetViews>
    <sheetView zoomScale="85" zoomScaleNormal="85" workbookViewId="0">
      <selection activeCell="L4" sqref="L4"/>
    </sheetView>
  </sheetViews>
  <sheetFormatPr baseColWidth="10" defaultRowHeight="14.25"/>
  <cols>
    <col min="8" max="8" width="11" style="45"/>
  </cols>
  <sheetData>
    <row r="1" spans="2:11">
      <c r="B1">
        <v>1</v>
      </c>
      <c r="C1" t="s">
        <v>21</v>
      </c>
      <c r="D1" t="s">
        <v>4</v>
      </c>
      <c r="E1" t="s">
        <v>6</v>
      </c>
      <c r="F1" t="s">
        <v>8</v>
      </c>
      <c r="G1" s="44">
        <v>41197</v>
      </c>
      <c r="H1" s="45">
        <v>0.41666666666666669</v>
      </c>
      <c r="I1" t="s">
        <v>47</v>
      </c>
      <c r="J1" t="s">
        <v>16</v>
      </c>
      <c r="K1" t="s">
        <v>33</v>
      </c>
    </row>
    <row r="2" spans="2:11">
      <c r="B2">
        <v>2</v>
      </c>
      <c r="C2" t="s">
        <v>22</v>
      </c>
      <c r="D2" t="s">
        <v>4</v>
      </c>
      <c r="E2" t="s">
        <v>5</v>
      </c>
      <c r="F2" t="s">
        <v>8</v>
      </c>
      <c r="G2" s="44">
        <v>41207</v>
      </c>
      <c r="H2" s="45">
        <v>0.58333333333333337</v>
      </c>
      <c r="I2" t="s">
        <v>47</v>
      </c>
      <c r="J2" t="s">
        <v>15</v>
      </c>
      <c r="K2" t="s">
        <v>33</v>
      </c>
    </row>
    <row r="3" spans="2:11">
      <c r="B3">
        <v>3</v>
      </c>
      <c r="C3" t="s">
        <v>24</v>
      </c>
      <c r="D3" t="s">
        <v>4</v>
      </c>
      <c r="E3" t="s">
        <v>6</v>
      </c>
      <c r="F3" t="s">
        <v>8</v>
      </c>
      <c r="G3" s="44">
        <v>41228</v>
      </c>
      <c r="H3" s="45">
        <v>0.58333333333333337</v>
      </c>
      <c r="I3" t="s">
        <v>13</v>
      </c>
      <c r="J3" t="s">
        <v>14</v>
      </c>
      <c r="K3" t="s">
        <v>33</v>
      </c>
    </row>
    <row r="4" spans="2:11">
      <c r="B4">
        <v>4</v>
      </c>
      <c r="C4" t="s">
        <v>23</v>
      </c>
      <c r="D4" t="s">
        <v>4</v>
      </c>
      <c r="E4" t="s">
        <v>6</v>
      </c>
      <c r="F4" t="s">
        <v>8</v>
      </c>
      <c r="G4" s="44">
        <v>41199</v>
      </c>
      <c r="H4" s="45">
        <v>0.66666666666666663</v>
      </c>
      <c r="I4" t="s">
        <v>47</v>
      </c>
      <c r="J4" t="s">
        <v>16</v>
      </c>
      <c r="K4" t="s">
        <v>33</v>
      </c>
    </row>
    <row r="5" spans="2:11">
      <c r="B5">
        <v>5</v>
      </c>
      <c r="C5" t="s">
        <v>25</v>
      </c>
      <c r="D5" t="s">
        <v>4</v>
      </c>
      <c r="E5" t="s">
        <v>5</v>
      </c>
      <c r="F5" t="s">
        <v>8</v>
      </c>
      <c r="G5" s="44">
        <v>41208</v>
      </c>
      <c r="H5" s="45">
        <v>0.5625</v>
      </c>
      <c r="I5" t="s">
        <v>47</v>
      </c>
      <c r="J5" t="s">
        <v>20</v>
      </c>
      <c r="K5" t="s">
        <v>33</v>
      </c>
    </row>
    <row r="6" spans="2:11">
      <c r="B6">
        <v>6</v>
      </c>
      <c r="C6" t="s">
        <v>26</v>
      </c>
      <c r="D6" t="s">
        <v>4</v>
      </c>
      <c r="E6" t="s">
        <v>6</v>
      </c>
      <c r="F6" t="s">
        <v>8</v>
      </c>
      <c r="G6" s="44">
        <v>41219</v>
      </c>
      <c r="H6" s="45">
        <v>0.39583333333333331</v>
      </c>
      <c r="I6" t="s">
        <v>47</v>
      </c>
      <c r="J6" t="s">
        <v>15</v>
      </c>
      <c r="K6" t="s">
        <v>33</v>
      </c>
    </row>
    <row r="7" spans="2:11">
      <c r="B7">
        <v>7</v>
      </c>
      <c r="C7" t="s">
        <v>27</v>
      </c>
      <c r="D7" t="s">
        <v>4</v>
      </c>
      <c r="E7" t="s">
        <v>6</v>
      </c>
      <c r="F7" t="s">
        <v>8</v>
      </c>
      <c r="G7" s="44">
        <v>41197</v>
      </c>
      <c r="H7" s="45">
        <v>0.60416666666666663</v>
      </c>
      <c r="I7" t="s">
        <v>47</v>
      </c>
      <c r="J7" t="s">
        <v>16</v>
      </c>
      <c r="K7" t="s">
        <v>33</v>
      </c>
    </row>
    <row r="8" spans="2:11">
      <c r="B8">
        <v>8</v>
      </c>
      <c r="C8" t="s">
        <v>28</v>
      </c>
      <c r="D8" t="s">
        <v>4</v>
      </c>
      <c r="E8" t="s">
        <v>6</v>
      </c>
      <c r="F8" t="s">
        <v>8</v>
      </c>
      <c r="G8" s="44">
        <v>41205</v>
      </c>
      <c r="H8" s="45">
        <v>0.54166666666666663</v>
      </c>
      <c r="I8" t="s">
        <v>47</v>
      </c>
      <c r="J8" t="s">
        <v>16</v>
      </c>
      <c r="K8" t="s">
        <v>33</v>
      </c>
    </row>
    <row r="9" spans="2:11">
      <c r="B9">
        <v>9</v>
      </c>
      <c r="C9" t="s">
        <v>29</v>
      </c>
      <c r="D9" t="s">
        <v>4</v>
      </c>
      <c r="E9" t="s">
        <v>6</v>
      </c>
      <c r="F9" t="s">
        <v>8</v>
      </c>
      <c r="G9" s="44">
        <v>41213</v>
      </c>
      <c r="H9" s="45">
        <v>0.58333333333333337</v>
      </c>
      <c r="I9" t="s">
        <v>48</v>
      </c>
      <c r="J9" t="s">
        <v>16</v>
      </c>
      <c r="K9" t="s">
        <v>33</v>
      </c>
    </row>
    <row r="10" spans="2:11">
      <c r="B10">
        <v>10</v>
      </c>
      <c r="C10" t="s">
        <v>30</v>
      </c>
      <c r="D10" t="s">
        <v>4</v>
      </c>
      <c r="E10" t="s">
        <v>6</v>
      </c>
      <c r="F10" t="s">
        <v>8</v>
      </c>
      <c r="G10" s="44">
        <v>41197</v>
      </c>
      <c r="H10" s="45">
        <v>0.6875</v>
      </c>
      <c r="I10" t="s">
        <v>48</v>
      </c>
      <c r="J10" t="s">
        <v>16</v>
      </c>
      <c r="K10" t="s">
        <v>33</v>
      </c>
    </row>
    <row r="11" spans="2:11">
      <c r="B11">
        <v>11</v>
      </c>
      <c r="C11" t="s">
        <v>31</v>
      </c>
      <c r="D11" t="s">
        <v>4</v>
      </c>
      <c r="E11" t="s">
        <v>5</v>
      </c>
      <c r="F11" t="s">
        <v>8</v>
      </c>
      <c r="G11" s="44">
        <v>41204</v>
      </c>
      <c r="H11" s="45">
        <v>0.39583333333333331</v>
      </c>
      <c r="I11" t="s">
        <v>48</v>
      </c>
      <c r="J11" t="s">
        <v>14</v>
      </c>
      <c r="K11" t="s">
        <v>33</v>
      </c>
    </row>
    <row r="12" spans="2:11">
      <c r="B12">
        <v>12</v>
      </c>
      <c r="C12" t="s">
        <v>32</v>
      </c>
      <c r="D12" t="s">
        <v>4</v>
      </c>
      <c r="E12" t="s">
        <v>6</v>
      </c>
      <c r="F12" t="s">
        <v>8</v>
      </c>
      <c r="G12" s="44">
        <v>41220</v>
      </c>
      <c r="H12" s="45">
        <v>0.375</v>
      </c>
      <c r="I12" t="s">
        <v>48</v>
      </c>
      <c r="J12" t="s">
        <v>14</v>
      </c>
      <c r="K12" t="s">
        <v>33</v>
      </c>
    </row>
    <row r="13" spans="2:11">
      <c r="B13">
        <v>1</v>
      </c>
      <c r="C13" t="s">
        <v>21</v>
      </c>
      <c r="D13" t="s">
        <v>4</v>
      </c>
      <c r="E13" t="s">
        <v>6</v>
      </c>
      <c r="F13" t="s">
        <v>8</v>
      </c>
      <c r="G13" s="44">
        <v>41197</v>
      </c>
      <c r="H13" s="45">
        <v>0.41666666666666669</v>
      </c>
      <c r="I13" t="s">
        <v>47</v>
      </c>
      <c r="J13" t="s">
        <v>16</v>
      </c>
      <c r="K13" t="s">
        <v>34</v>
      </c>
    </row>
    <row r="14" spans="2:11">
      <c r="B14">
        <v>2</v>
      </c>
      <c r="C14" t="s">
        <v>22</v>
      </c>
      <c r="D14" t="s">
        <v>4</v>
      </c>
      <c r="E14" t="s">
        <v>5</v>
      </c>
      <c r="F14" t="s">
        <v>8</v>
      </c>
      <c r="G14" s="44">
        <v>41207</v>
      </c>
      <c r="H14" s="45">
        <v>0.58333333333333337</v>
      </c>
      <c r="I14" t="s">
        <v>47</v>
      </c>
      <c r="J14" t="s">
        <v>15</v>
      </c>
      <c r="K14" t="s">
        <v>34</v>
      </c>
    </row>
    <row r="15" spans="2:11">
      <c r="B15">
        <v>3</v>
      </c>
      <c r="C15" t="s">
        <v>24</v>
      </c>
      <c r="D15" t="s">
        <v>4</v>
      </c>
      <c r="E15" t="s">
        <v>6</v>
      </c>
      <c r="F15" t="s">
        <v>8</v>
      </c>
      <c r="G15" s="44">
        <v>41228</v>
      </c>
      <c r="H15" s="45">
        <v>0.58333333333333337</v>
      </c>
      <c r="I15" t="s">
        <v>13</v>
      </c>
      <c r="J15" t="s">
        <v>14</v>
      </c>
      <c r="K15" t="s">
        <v>34</v>
      </c>
    </row>
    <row r="16" spans="2:11">
      <c r="B16">
        <v>4</v>
      </c>
      <c r="C16" t="s">
        <v>23</v>
      </c>
      <c r="D16" t="s">
        <v>4</v>
      </c>
      <c r="E16" t="s">
        <v>6</v>
      </c>
      <c r="F16" t="s">
        <v>8</v>
      </c>
      <c r="G16" s="44">
        <v>41199</v>
      </c>
      <c r="H16" s="45">
        <v>0.66666666666666663</v>
      </c>
      <c r="I16" t="s">
        <v>47</v>
      </c>
      <c r="J16" t="s">
        <v>16</v>
      </c>
      <c r="K16" t="s">
        <v>34</v>
      </c>
    </row>
    <row r="17" spans="2:11">
      <c r="B17">
        <v>5</v>
      </c>
      <c r="C17" t="s">
        <v>25</v>
      </c>
      <c r="D17" t="s">
        <v>4</v>
      </c>
      <c r="E17" t="s">
        <v>5</v>
      </c>
      <c r="F17" t="s">
        <v>8</v>
      </c>
      <c r="G17" s="44">
        <v>41208</v>
      </c>
      <c r="H17" s="45">
        <v>0.5625</v>
      </c>
      <c r="I17" t="s">
        <v>47</v>
      </c>
      <c r="J17" t="s">
        <v>20</v>
      </c>
      <c r="K17" t="s">
        <v>34</v>
      </c>
    </row>
    <row r="18" spans="2:11">
      <c r="B18">
        <v>6</v>
      </c>
      <c r="C18" t="s">
        <v>26</v>
      </c>
      <c r="D18" t="s">
        <v>4</v>
      </c>
      <c r="E18" t="s">
        <v>6</v>
      </c>
      <c r="F18" t="s">
        <v>8</v>
      </c>
      <c r="G18" s="44">
        <v>41219</v>
      </c>
      <c r="H18" s="45">
        <v>0.39583333333333331</v>
      </c>
      <c r="I18" t="s">
        <v>47</v>
      </c>
      <c r="J18" t="s">
        <v>15</v>
      </c>
      <c r="K18" t="s">
        <v>34</v>
      </c>
    </row>
    <row r="19" spans="2:11">
      <c r="B19">
        <v>7</v>
      </c>
      <c r="C19" t="s">
        <v>27</v>
      </c>
      <c r="D19" t="s">
        <v>4</v>
      </c>
      <c r="E19" t="s">
        <v>6</v>
      </c>
      <c r="F19" t="s">
        <v>8</v>
      </c>
      <c r="G19" s="44">
        <v>41197</v>
      </c>
      <c r="H19" s="45">
        <v>0.60416666666666663</v>
      </c>
      <c r="I19" t="s">
        <v>47</v>
      </c>
      <c r="J19" t="s">
        <v>16</v>
      </c>
      <c r="K19" t="s">
        <v>34</v>
      </c>
    </row>
    <row r="20" spans="2:11">
      <c r="B20">
        <v>8</v>
      </c>
      <c r="C20" t="s">
        <v>28</v>
      </c>
      <c r="D20" t="s">
        <v>4</v>
      </c>
      <c r="E20" t="s">
        <v>6</v>
      </c>
      <c r="F20" t="s">
        <v>8</v>
      </c>
      <c r="G20" s="44">
        <v>41205</v>
      </c>
      <c r="H20" s="45">
        <v>0.54166666666666663</v>
      </c>
      <c r="I20" t="s">
        <v>47</v>
      </c>
      <c r="J20" t="s">
        <v>16</v>
      </c>
      <c r="K20" t="s">
        <v>34</v>
      </c>
    </row>
    <row r="21" spans="2:11">
      <c r="B21">
        <v>9</v>
      </c>
      <c r="C21" t="s">
        <v>29</v>
      </c>
      <c r="D21" t="s">
        <v>4</v>
      </c>
      <c r="E21" t="s">
        <v>6</v>
      </c>
      <c r="F21" t="s">
        <v>8</v>
      </c>
      <c r="G21" s="44">
        <v>41213</v>
      </c>
      <c r="H21" s="45">
        <v>0.58333333333333337</v>
      </c>
      <c r="I21" t="s">
        <v>48</v>
      </c>
      <c r="J21" t="s">
        <v>16</v>
      </c>
      <c r="K21" t="s">
        <v>34</v>
      </c>
    </row>
    <row r="22" spans="2:11">
      <c r="B22">
        <v>10</v>
      </c>
      <c r="C22" t="s">
        <v>30</v>
      </c>
      <c r="D22" t="s">
        <v>4</v>
      </c>
      <c r="E22" t="s">
        <v>6</v>
      </c>
      <c r="F22" t="s">
        <v>8</v>
      </c>
      <c r="G22" s="44">
        <v>41197</v>
      </c>
      <c r="H22" s="45">
        <v>0.6875</v>
      </c>
      <c r="I22" t="s">
        <v>48</v>
      </c>
      <c r="J22" t="s">
        <v>16</v>
      </c>
      <c r="K22" t="s">
        <v>34</v>
      </c>
    </row>
    <row r="23" spans="2:11">
      <c r="B23">
        <v>11</v>
      </c>
      <c r="C23" t="s">
        <v>31</v>
      </c>
      <c r="D23" t="s">
        <v>4</v>
      </c>
      <c r="E23" t="s">
        <v>5</v>
      </c>
      <c r="F23" t="s">
        <v>8</v>
      </c>
      <c r="G23" s="44">
        <v>41204</v>
      </c>
      <c r="H23" s="45">
        <v>0.39583333333333331</v>
      </c>
      <c r="I23" t="s">
        <v>48</v>
      </c>
      <c r="J23" t="s">
        <v>14</v>
      </c>
      <c r="K23" t="s">
        <v>34</v>
      </c>
    </row>
    <row r="24" spans="2:11">
      <c r="B24">
        <v>12</v>
      </c>
      <c r="C24" t="s">
        <v>32</v>
      </c>
      <c r="D24" t="s">
        <v>4</v>
      </c>
      <c r="E24" t="s">
        <v>6</v>
      </c>
      <c r="F24" t="s">
        <v>8</v>
      </c>
      <c r="G24" s="44">
        <v>41220</v>
      </c>
      <c r="H24" s="45">
        <v>0.375</v>
      </c>
      <c r="I24" t="s">
        <v>48</v>
      </c>
      <c r="J24" t="s">
        <v>14</v>
      </c>
      <c r="K24" t="s">
        <v>34</v>
      </c>
    </row>
    <row r="25" spans="2:11">
      <c r="B25">
        <v>1</v>
      </c>
      <c r="C25" t="s">
        <v>21</v>
      </c>
      <c r="D25" t="s">
        <v>4</v>
      </c>
      <c r="E25" t="s">
        <v>6</v>
      </c>
      <c r="F25" t="s">
        <v>8</v>
      </c>
      <c r="G25" s="44">
        <v>41197</v>
      </c>
      <c r="H25" s="45">
        <v>0.41666666666666669</v>
      </c>
      <c r="I25" t="s">
        <v>47</v>
      </c>
      <c r="J25" t="s">
        <v>16</v>
      </c>
      <c r="K25" t="s">
        <v>35</v>
      </c>
    </row>
    <row r="26" spans="2:11">
      <c r="B26">
        <v>2</v>
      </c>
      <c r="C26" t="s">
        <v>22</v>
      </c>
      <c r="D26" t="s">
        <v>4</v>
      </c>
      <c r="E26" t="s">
        <v>5</v>
      </c>
      <c r="F26" t="s">
        <v>8</v>
      </c>
      <c r="G26" s="44">
        <v>41207</v>
      </c>
      <c r="H26" s="45">
        <v>0.58333333333333337</v>
      </c>
      <c r="I26" t="s">
        <v>47</v>
      </c>
      <c r="J26" t="s">
        <v>15</v>
      </c>
      <c r="K26" t="s">
        <v>35</v>
      </c>
    </row>
    <row r="27" spans="2:11">
      <c r="B27">
        <v>3</v>
      </c>
      <c r="C27" t="s">
        <v>24</v>
      </c>
      <c r="D27" t="s">
        <v>4</v>
      </c>
      <c r="E27" t="s">
        <v>6</v>
      </c>
      <c r="F27" t="s">
        <v>8</v>
      </c>
      <c r="G27" s="44">
        <v>41228</v>
      </c>
      <c r="H27" s="45">
        <v>0.58333333333333337</v>
      </c>
      <c r="I27" t="s">
        <v>13</v>
      </c>
      <c r="J27" t="s">
        <v>14</v>
      </c>
      <c r="K27" t="s">
        <v>35</v>
      </c>
    </row>
    <row r="28" spans="2:11">
      <c r="B28">
        <v>4</v>
      </c>
      <c r="C28" t="s">
        <v>23</v>
      </c>
      <c r="D28" t="s">
        <v>4</v>
      </c>
      <c r="E28" t="s">
        <v>6</v>
      </c>
      <c r="F28" t="s">
        <v>8</v>
      </c>
      <c r="G28" s="44">
        <v>41199</v>
      </c>
      <c r="H28" s="45">
        <v>0.66666666666666663</v>
      </c>
      <c r="I28" t="s">
        <v>47</v>
      </c>
      <c r="J28" t="s">
        <v>16</v>
      </c>
      <c r="K28" t="s">
        <v>35</v>
      </c>
    </row>
    <row r="29" spans="2:11">
      <c r="B29">
        <v>5</v>
      </c>
      <c r="C29" t="s">
        <v>25</v>
      </c>
      <c r="D29" t="s">
        <v>4</v>
      </c>
      <c r="E29" t="s">
        <v>5</v>
      </c>
      <c r="F29" t="s">
        <v>8</v>
      </c>
      <c r="G29" s="44">
        <v>41208</v>
      </c>
      <c r="H29" s="45">
        <v>0.5625</v>
      </c>
      <c r="I29" t="s">
        <v>47</v>
      </c>
      <c r="J29" t="s">
        <v>20</v>
      </c>
      <c r="K29" t="s">
        <v>35</v>
      </c>
    </row>
    <row r="30" spans="2:11">
      <c r="B30">
        <v>6</v>
      </c>
      <c r="C30" t="s">
        <v>26</v>
      </c>
      <c r="D30" t="s">
        <v>4</v>
      </c>
      <c r="E30" t="s">
        <v>6</v>
      </c>
      <c r="F30" t="s">
        <v>8</v>
      </c>
      <c r="G30" s="44">
        <v>41219</v>
      </c>
      <c r="H30" s="45">
        <v>0.39583333333333331</v>
      </c>
      <c r="I30" t="s">
        <v>47</v>
      </c>
      <c r="J30" t="s">
        <v>15</v>
      </c>
      <c r="K30" t="s">
        <v>35</v>
      </c>
    </row>
    <row r="31" spans="2:11">
      <c r="B31">
        <v>7</v>
      </c>
      <c r="C31" t="s">
        <v>27</v>
      </c>
      <c r="D31" t="s">
        <v>4</v>
      </c>
      <c r="E31" t="s">
        <v>6</v>
      </c>
      <c r="F31" t="s">
        <v>8</v>
      </c>
      <c r="G31" s="44">
        <v>41197</v>
      </c>
      <c r="H31" s="45">
        <v>0.60416666666666663</v>
      </c>
      <c r="I31" t="s">
        <v>47</v>
      </c>
      <c r="J31" t="s">
        <v>16</v>
      </c>
      <c r="K31" t="s">
        <v>35</v>
      </c>
    </row>
    <row r="32" spans="2:11">
      <c r="B32">
        <v>8</v>
      </c>
      <c r="C32" t="s">
        <v>28</v>
      </c>
      <c r="D32" t="s">
        <v>4</v>
      </c>
      <c r="E32" t="s">
        <v>6</v>
      </c>
      <c r="F32" t="s">
        <v>8</v>
      </c>
      <c r="G32" s="44">
        <v>41205</v>
      </c>
      <c r="H32" s="45">
        <v>0.54166666666666663</v>
      </c>
      <c r="I32" t="s">
        <v>47</v>
      </c>
      <c r="J32" t="s">
        <v>16</v>
      </c>
      <c r="K32" t="s">
        <v>35</v>
      </c>
    </row>
    <row r="33" spans="2:11">
      <c r="B33">
        <v>9</v>
      </c>
      <c r="C33" t="s">
        <v>29</v>
      </c>
      <c r="D33" t="s">
        <v>4</v>
      </c>
      <c r="E33" t="s">
        <v>6</v>
      </c>
      <c r="F33" t="s">
        <v>8</v>
      </c>
      <c r="G33" s="44">
        <v>41213</v>
      </c>
      <c r="H33" s="45">
        <v>0.58333333333333337</v>
      </c>
      <c r="I33" t="s">
        <v>48</v>
      </c>
      <c r="J33" t="s">
        <v>16</v>
      </c>
      <c r="K33" t="s">
        <v>35</v>
      </c>
    </row>
    <row r="34" spans="2:11">
      <c r="B34">
        <v>10</v>
      </c>
      <c r="C34" t="s">
        <v>30</v>
      </c>
      <c r="D34" t="s">
        <v>4</v>
      </c>
      <c r="E34" t="s">
        <v>6</v>
      </c>
      <c r="F34" t="s">
        <v>8</v>
      </c>
      <c r="G34" s="44">
        <v>41197</v>
      </c>
      <c r="H34" s="45">
        <v>0.6875</v>
      </c>
      <c r="I34" t="s">
        <v>48</v>
      </c>
      <c r="J34" t="s">
        <v>16</v>
      </c>
      <c r="K34" t="s">
        <v>35</v>
      </c>
    </row>
    <row r="35" spans="2:11">
      <c r="B35">
        <v>11</v>
      </c>
      <c r="C35" t="s">
        <v>31</v>
      </c>
      <c r="D35" t="s">
        <v>4</v>
      </c>
      <c r="E35" t="s">
        <v>5</v>
      </c>
      <c r="F35" t="s">
        <v>8</v>
      </c>
      <c r="G35" s="44">
        <v>41204</v>
      </c>
      <c r="H35" s="45">
        <v>0.39583333333333331</v>
      </c>
      <c r="I35" t="s">
        <v>48</v>
      </c>
      <c r="J35" t="s">
        <v>14</v>
      </c>
      <c r="K35" t="s">
        <v>35</v>
      </c>
    </row>
    <row r="36" spans="2:11">
      <c r="B36">
        <v>12</v>
      </c>
      <c r="C36" t="s">
        <v>32</v>
      </c>
      <c r="D36" t="s">
        <v>4</v>
      </c>
      <c r="E36" t="s">
        <v>6</v>
      </c>
      <c r="F36" t="s">
        <v>8</v>
      </c>
      <c r="G36" s="44">
        <v>41220</v>
      </c>
      <c r="H36" s="45">
        <v>0.375</v>
      </c>
      <c r="I36" t="s">
        <v>48</v>
      </c>
      <c r="J36" t="s">
        <v>14</v>
      </c>
      <c r="K36" t="s">
        <v>35</v>
      </c>
    </row>
    <row r="37" spans="2:11">
      <c r="B37">
        <v>2</v>
      </c>
      <c r="C37" t="s">
        <v>22</v>
      </c>
      <c r="D37" t="s">
        <v>4</v>
      </c>
      <c r="E37" t="s">
        <v>5</v>
      </c>
      <c r="F37" t="s">
        <v>8</v>
      </c>
      <c r="G37" s="44">
        <v>41207</v>
      </c>
      <c r="H37" s="45">
        <v>0.58333333333333337</v>
      </c>
      <c r="I37" t="s">
        <v>47</v>
      </c>
      <c r="J37" t="s">
        <v>15</v>
      </c>
      <c r="K37" t="s">
        <v>36</v>
      </c>
    </row>
    <row r="38" spans="2:11">
      <c r="B38">
        <v>3</v>
      </c>
      <c r="C38" t="s">
        <v>24</v>
      </c>
      <c r="D38" t="s">
        <v>4</v>
      </c>
      <c r="E38" t="s">
        <v>6</v>
      </c>
      <c r="F38" t="s">
        <v>8</v>
      </c>
      <c r="G38" s="44">
        <v>41228</v>
      </c>
      <c r="H38" s="45">
        <v>0.58333333333333337</v>
      </c>
      <c r="I38" t="s">
        <v>13</v>
      </c>
      <c r="J38" t="s">
        <v>14</v>
      </c>
      <c r="K38" t="s">
        <v>36</v>
      </c>
    </row>
    <row r="39" spans="2:11">
      <c r="B39">
        <v>2</v>
      </c>
      <c r="C39" t="s">
        <v>22</v>
      </c>
      <c r="D39" t="s">
        <v>4</v>
      </c>
      <c r="E39" t="s">
        <v>5</v>
      </c>
      <c r="F39" t="s">
        <v>8</v>
      </c>
      <c r="G39" s="44">
        <v>41207</v>
      </c>
      <c r="H39" s="45">
        <v>0.58333333333333337</v>
      </c>
      <c r="I39" t="s">
        <v>47</v>
      </c>
      <c r="J39" t="s">
        <v>15</v>
      </c>
      <c r="K39" t="s">
        <v>37</v>
      </c>
    </row>
    <row r="40" spans="2:11">
      <c r="B40">
        <v>3</v>
      </c>
      <c r="C40" t="s">
        <v>24</v>
      </c>
      <c r="D40" t="s">
        <v>4</v>
      </c>
      <c r="E40" t="s">
        <v>6</v>
      </c>
      <c r="F40" t="s">
        <v>8</v>
      </c>
      <c r="G40" s="44">
        <v>41228</v>
      </c>
      <c r="H40" s="45">
        <v>0.58333333333333337</v>
      </c>
      <c r="I40" t="s">
        <v>13</v>
      </c>
      <c r="J40" t="s">
        <v>14</v>
      </c>
      <c r="K40" t="s">
        <v>37</v>
      </c>
    </row>
    <row r="41" spans="2:11">
      <c r="B41">
        <v>5</v>
      </c>
      <c r="C41" t="s">
        <v>25</v>
      </c>
      <c r="D41" t="s">
        <v>4</v>
      </c>
      <c r="E41" t="s">
        <v>5</v>
      </c>
      <c r="F41" t="s">
        <v>8</v>
      </c>
      <c r="G41" s="44">
        <v>41208</v>
      </c>
      <c r="H41" s="45">
        <v>0.5625</v>
      </c>
      <c r="I41" t="s">
        <v>47</v>
      </c>
      <c r="J41" t="s">
        <v>20</v>
      </c>
      <c r="K41" t="s">
        <v>38</v>
      </c>
    </row>
    <row r="42" spans="2:11">
      <c r="B42">
        <v>6</v>
      </c>
      <c r="C42" t="s">
        <v>26</v>
      </c>
      <c r="D42" t="s">
        <v>4</v>
      </c>
      <c r="E42" t="s">
        <v>6</v>
      </c>
      <c r="F42" t="s">
        <v>8</v>
      </c>
      <c r="G42" s="44">
        <v>41219</v>
      </c>
      <c r="H42" s="45">
        <v>0.39583333333333331</v>
      </c>
      <c r="I42" t="s">
        <v>47</v>
      </c>
      <c r="J42" t="s">
        <v>15</v>
      </c>
      <c r="K42" t="s">
        <v>38</v>
      </c>
    </row>
    <row r="43" spans="2:11">
      <c r="B43">
        <v>5</v>
      </c>
      <c r="C43" t="s">
        <v>25</v>
      </c>
      <c r="D43" t="s">
        <v>4</v>
      </c>
      <c r="E43" t="s">
        <v>5</v>
      </c>
      <c r="F43" t="s">
        <v>8</v>
      </c>
      <c r="G43" s="44">
        <v>41208</v>
      </c>
      <c r="H43" s="45">
        <v>0.5625</v>
      </c>
      <c r="I43" t="s">
        <v>47</v>
      </c>
      <c r="J43" t="s">
        <v>20</v>
      </c>
      <c r="K43" t="s">
        <v>39</v>
      </c>
    </row>
    <row r="44" spans="2:11">
      <c r="B44">
        <v>6</v>
      </c>
      <c r="C44" t="s">
        <v>26</v>
      </c>
      <c r="D44" t="s">
        <v>4</v>
      </c>
      <c r="E44" t="s">
        <v>6</v>
      </c>
      <c r="F44" t="s">
        <v>8</v>
      </c>
      <c r="G44" s="44">
        <v>41219</v>
      </c>
      <c r="H44" s="45">
        <v>0.39583333333333331</v>
      </c>
      <c r="I44" t="s">
        <v>47</v>
      </c>
      <c r="J44" t="s">
        <v>15</v>
      </c>
      <c r="K44" t="s">
        <v>39</v>
      </c>
    </row>
    <row r="45" spans="2:11">
      <c r="B45">
        <v>11</v>
      </c>
      <c r="C45" t="s">
        <v>31</v>
      </c>
      <c r="D45" t="s">
        <v>4</v>
      </c>
      <c r="E45" t="s">
        <v>5</v>
      </c>
      <c r="F45" t="s">
        <v>8</v>
      </c>
      <c r="G45" s="44">
        <v>41204</v>
      </c>
      <c r="H45" s="45">
        <v>0.39583333333333331</v>
      </c>
      <c r="I45" t="s">
        <v>48</v>
      </c>
      <c r="J45" t="s">
        <v>14</v>
      </c>
      <c r="K45" t="s">
        <v>39</v>
      </c>
    </row>
    <row r="46" spans="2:11">
      <c r="B46">
        <v>12</v>
      </c>
      <c r="C46" t="s">
        <v>32</v>
      </c>
      <c r="D46" t="s">
        <v>4</v>
      </c>
      <c r="E46" t="s">
        <v>6</v>
      </c>
      <c r="F46" t="s">
        <v>8</v>
      </c>
      <c r="G46" s="44">
        <v>41220</v>
      </c>
      <c r="H46" s="45">
        <v>0.375</v>
      </c>
      <c r="I46" t="s">
        <v>48</v>
      </c>
      <c r="J46" t="s">
        <v>14</v>
      </c>
      <c r="K46" t="s">
        <v>39</v>
      </c>
    </row>
    <row r="47" spans="2:11">
      <c r="B47">
        <v>5</v>
      </c>
      <c r="C47" t="s">
        <v>25</v>
      </c>
      <c r="D47" t="s">
        <v>4</v>
      </c>
      <c r="E47" t="s">
        <v>5</v>
      </c>
      <c r="F47" t="s">
        <v>8</v>
      </c>
      <c r="G47" s="44">
        <v>41208</v>
      </c>
      <c r="H47" s="45">
        <v>0.5625</v>
      </c>
      <c r="I47" t="s">
        <v>47</v>
      </c>
      <c r="J47" t="s">
        <v>20</v>
      </c>
      <c r="K47" t="s">
        <v>40</v>
      </c>
    </row>
    <row r="48" spans="2:11">
      <c r="B48">
        <v>6</v>
      </c>
      <c r="C48" t="s">
        <v>26</v>
      </c>
      <c r="D48" t="s">
        <v>4</v>
      </c>
      <c r="E48" t="s">
        <v>6</v>
      </c>
      <c r="F48" t="s">
        <v>8</v>
      </c>
      <c r="G48" s="44">
        <v>41219</v>
      </c>
      <c r="H48" s="45">
        <v>0.39583333333333331</v>
      </c>
      <c r="I48" t="s">
        <v>47</v>
      </c>
      <c r="J48" t="s">
        <v>15</v>
      </c>
      <c r="K48" t="s">
        <v>40</v>
      </c>
    </row>
    <row r="49" spans="2:11">
      <c r="B49">
        <v>11</v>
      </c>
      <c r="C49" t="s">
        <v>31</v>
      </c>
      <c r="D49" t="s">
        <v>4</v>
      </c>
      <c r="E49" t="s">
        <v>5</v>
      </c>
      <c r="F49" t="s">
        <v>8</v>
      </c>
      <c r="G49" s="44">
        <v>41204</v>
      </c>
      <c r="H49" s="45">
        <v>0.39583333333333331</v>
      </c>
      <c r="I49" t="s">
        <v>48</v>
      </c>
      <c r="J49" t="s">
        <v>14</v>
      </c>
      <c r="K49" t="s">
        <v>40</v>
      </c>
    </row>
    <row r="50" spans="2:11">
      <c r="B50">
        <v>12</v>
      </c>
      <c r="C50" t="s">
        <v>32</v>
      </c>
      <c r="D50" t="s">
        <v>4</v>
      </c>
      <c r="E50" t="s">
        <v>6</v>
      </c>
      <c r="F50" t="s">
        <v>8</v>
      </c>
      <c r="G50" s="44">
        <v>41220</v>
      </c>
      <c r="H50" s="45">
        <v>0.375</v>
      </c>
      <c r="I50" t="s">
        <v>48</v>
      </c>
      <c r="J50" t="s">
        <v>14</v>
      </c>
      <c r="K50" t="s">
        <v>40</v>
      </c>
    </row>
    <row r="51" spans="2:11">
      <c r="B51">
        <v>8</v>
      </c>
      <c r="C51" t="s">
        <v>28</v>
      </c>
      <c r="D51" t="s">
        <v>4</v>
      </c>
      <c r="E51" t="s">
        <v>6</v>
      </c>
      <c r="F51" t="s">
        <v>8</v>
      </c>
      <c r="G51" s="44">
        <v>41205</v>
      </c>
      <c r="H51" s="45">
        <v>0.54166666666666663</v>
      </c>
      <c r="I51" t="s">
        <v>47</v>
      </c>
      <c r="J51" t="s">
        <v>16</v>
      </c>
      <c r="K51" t="s">
        <v>41</v>
      </c>
    </row>
    <row r="52" spans="2:11">
      <c r="B52">
        <v>9</v>
      </c>
      <c r="C52" t="s">
        <v>29</v>
      </c>
      <c r="D52" t="s">
        <v>4</v>
      </c>
      <c r="E52" t="s">
        <v>6</v>
      </c>
      <c r="F52" t="s">
        <v>8</v>
      </c>
      <c r="G52" s="44">
        <v>41213</v>
      </c>
      <c r="H52" s="45">
        <v>0.58333333333333337</v>
      </c>
      <c r="I52" t="s">
        <v>48</v>
      </c>
      <c r="J52" t="s">
        <v>16</v>
      </c>
      <c r="K52" t="s">
        <v>41</v>
      </c>
    </row>
    <row r="53" spans="2:11">
      <c r="B53">
        <v>8</v>
      </c>
      <c r="C53" t="s">
        <v>28</v>
      </c>
      <c r="D53" t="s">
        <v>4</v>
      </c>
      <c r="E53" t="s">
        <v>6</v>
      </c>
      <c r="F53" t="s">
        <v>8</v>
      </c>
      <c r="G53" s="44">
        <v>41205</v>
      </c>
      <c r="H53" s="45">
        <v>0.54166666666666663</v>
      </c>
      <c r="I53" t="s">
        <v>47</v>
      </c>
      <c r="J53" t="s">
        <v>16</v>
      </c>
      <c r="K53" t="s">
        <v>42</v>
      </c>
    </row>
    <row r="54" spans="2:11">
      <c r="B54">
        <v>9</v>
      </c>
      <c r="C54" t="s">
        <v>29</v>
      </c>
      <c r="D54" t="s">
        <v>4</v>
      </c>
      <c r="E54" t="s">
        <v>6</v>
      </c>
      <c r="F54" t="s">
        <v>8</v>
      </c>
      <c r="G54" s="44">
        <v>41213</v>
      </c>
      <c r="H54" s="45">
        <v>0.58333333333333337</v>
      </c>
      <c r="I54" t="s">
        <v>48</v>
      </c>
      <c r="J54" t="s">
        <v>16</v>
      </c>
      <c r="K54" t="s">
        <v>42</v>
      </c>
    </row>
    <row r="55" spans="2:11">
      <c r="B55">
        <v>11</v>
      </c>
      <c r="C55" t="s">
        <v>31</v>
      </c>
      <c r="D55" t="s">
        <v>4</v>
      </c>
      <c r="E55" t="s">
        <v>5</v>
      </c>
      <c r="F55" t="s">
        <v>8</v>
      </c>
      <c r="G55" s="44">
        <v>41204</v>
      </c>
      <c r="H55" s="45">
        <v>0.39583333333333331</v>
      </c>
      <c r="I55" t="s">
        <v>48</v>
      </c>
      <c r="J55" t="s">
        <v>14</v>
      </c>
      <c r="K55" t="s">
        <v>43</v>
      </c>
    </row>
    <row r="56" spans="2:11">
      <c r="B56">
        <v>12</v>
      </c>
      <c r="C56" t="s">
        <v>32</v>
      </c>
      <c r="D56" t="s">
        <v>4</v>
      </c>
      <c r="E56" t="s">
        <v>6</v>
      </c>
      <c r="F56" t="s">
        <v>8</v>
      </c>
      <c r="G56" s="44">
        <v>41220</v>
      </c>
      <c r="H56" s="45">
        <v>0.375</v>
      </c>
      <c r="I56" t="s">
        <v>48</v>
      </c>
      <c r="J56" t="s">
        <v>14</v>
      </c>
      <c r="K56" t="s">
        <v>43</v>
      </c>
    </row>
  </sheetData>
  <sortState ref="A1:BK1222">
    <sortCondition ref="BH3"/>
  </sortState>
  <pageMargins left="0.15748031496062992" right="0.15748031496062992" top="0.15748031496062992" bottom="0.15748031496062992" header="0.15748031496062992" footer="0.15748031496062992"/>
  <pageSetup paperSize="8" scale="62" fitToHeight="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D103"/>
  <sheetViews>
    <sheetView topLeftCell="A67" workbookViewId="0">
      <selection activeCell="F5" sqref="F5"/>
    </sheetView>
  </sheetViews>
  <sheetFormatPr baseColWidth="10" defaultRowHeight="12.75"/>
  <cols>
    <col min="1" max="1" width="21.5" style="2" customWidth="1"/>
    <col min="2" max="2" width="3" style="33" customWidth="1"/>
    <col min="3" max="3" width="15.125" style="33" bestFit="1" customWidth="1"/>
    <col min="4" max="4" width="6" style="33" customWidth="1"/>
    <col min="5" max="16384" width="11" style="2"/>
  </cols>
  <sheetData>
    <row r="1" spans="1:4">
      <c r="A1" s="26" t="s">
        <v>0</v>
      </c>
      <c r="B1" s="29" t="s">
        <v>17</v>
      </c>
      <c r="C1" s="34" t="s">
        <v>18</v>
      </c>
      <c r="D1" s="34" t="s">
        <v>19</v>
      </c>
    </row>
    <row r="2" spans="1:4" ht="15">
      <c r="A2" s="27" t="s">
        <v>33</v>
      </c>
      <c r="B2" s="30">
        <v>1</v>
      </c>
      <c r="C2" s="8">
        <v>41190</v>
      </c>
      <c r="D2" s="38">
        <v>0.375</v>
      </c>
    </row>
    <row r="3" spans="1:4" ht="15">
      <c r="A3" s="27" t="s">
        <v>34</v>
      </c>
      <c r="B3" s="30">
        <v>2</v>
      </c>
      <c r="C3" s="8">
        <v>41191</v>
      </c>
      <c r="D3" s="39">
        <v>0.38541666666666669</v>
      </c>
    </row>
    <row r="4" spans="1:4" ht="15">
      <c r="A4" s="27" t="s">
        <v>35</v>
      </c>
      <c r="B4" s="30">
        <v>3</v>
      </c>
      <c r="C4" s="8">
        <v>41192</v>
      </c>
      <c r="D4" s="39">
        <v>0.39583333333333331</v>
      </c>
    </row>
    <row r="5" spans="1:4" ht="15">
      <c r="A5" s="27" t="s">
        <v>36</v>
      </c>
      <c r="B5" s="30">
        <v>4</v>
      </c>
      <c r="C5" s="8">
        <v>41193</v>
      </c>
      <c r="D5" s="38">
        <v>0.40625</v>
      </c>
    </row>
    <row r="6" spans="1:4" ht="15">
      <c r="A6" s="27" t="s">
        <v>37</v>
      </c>
      <c r="B6" s="30">
        <v>5</v>
      </c>
      <c r="C6" s="8">
        <v>41194</v>
      </c>
      <c r="D6" s="39">
        <v>0.41666666666666702</v>
      </c>
    </row>
    <row r="7" spans="1:4" ht="15">
      <c r="A7" s="27" t="s">
        <v>38</v>
      </c>
      <c r="B7" s="30">
        <v>6</v>
      </c>
      <c r="C7" s="8">
        <v>41195</v>
      </c>
      <c r="D7" s="39">
        <v>0.42708333333333298</v>
      </c>
    </row>
    <row r="8" spans="1:4" ht="15">
      <c r="A8" s="27" t="s">
        <v>39</v>
      </c>
      <c r="B8" s="30">
        <v>7</v>
      </c>
      <c r="C8" s="8">
        <v>41196</v>
      </c>
      <c r="D8" s="38">
        <v>0.4375</v>
      </c>
    </row>
    <row r="9" spans="1:4" ht="15">
      <c r="A9" s="27" t="s">
        <v>40</v>
      </c>
      <c r="B9" s="30">
        <v>8</v>
      </c>
      <c r="C9" s="8">
        <v>41197</v>
      </c>
      <c r="D9" s="39">
        <v>0.44791666666666702</v>
      </c>
    </row>
    <row r="10" spans="1:4" ht="15">
      <c r="A10" s="27" t="s">
        <v>41</v>
      </c>
      <c r="B10" s="30">
        <v>9</v>
      </c>
      <c r="C10" s="8">
        <v>41198</v>
      </c>
      <c r="D10" s="39">
        <v>0.45833333333333298</v>
      </c>
    </row>
    <row r="11" spans="1:4" ht="15">
      <c r="A11" s="27" t="s">
        <v>42</v>
      </c>
      <c r="B11" s="30">
        <v>10</v>
      </c>
      <c r="C11" s="8">
        <v>41199</v>
      </c>
      <c r="D11" s="38">
        <v>0.46875</v>
      </c>
    </row>
    <row r="12" spans="1:4" ht="15">
      <c r="A12" s="27" t="s">
        <v>43</v>
      </c>
      <c r="B12" s="30">
        <v>11</v>
      </c>
      <c r="C12" s="8">
        <v>41200</v>
      </c>
      <c r="D12" s="39">
        <v>0.47916666666666702</v>
      </c>
    </row>
    <row r="13" spans="1:4" ht="15">
      <c r="A13" s="27" t="s">
        <v>44</v>
      </c>
      <c r="B13" s="30">
        <v>12</v>
      </c>
      <c r="C13" s="8">
        <v>41201</v>
      </c>
      <c r="D13" s="39">
        <v>0.48958333333333398</v>
      </c>
    </row>
    <row r="14" spans="1:4" ht="15">
      <c r="A14" s="27" t="s">
        <v>45</v>
      </c>
      <c r="B14" s="30">
        <v>13</v>
      </c>
      <c r="C14" s="8">
        <v>41202</v>
      </c>
      <c r="D14" s="38">
        <v>0.5</v>
      </c>
    </row>
    <row r="15" spans="1:4" ht="15">
      <c r="A15" s="27" t="s">
        <v>46</v>
      </c>
      <c r="B15" s="30">
        <v>14</v>
      </c>
      <c r="C15" s="8">
        <v>41203</v>
      </c>
      <c r="D15" s="39">
        <v>0.51041666666666696</v>
      </c>
    </row>
    <row r="16" spans="1:4" ht="15">
      <c r="A16" s="28"/>
      <c r="B16" s="30">
        <v>15</v>
      </c>
      <c r="C16" s="8">
        <v>41204</v>
      </c>
      <c r="D16" s="39">
        <v>0.52083333333333404</v>
      </c>
    </row>
    <row r="17" spans="1:4" ht="15">
      <c r="A17" s="28"/>
      <c r="B17" s="30">
        <v>16</v>
      </c>
      <c r="C17" s="8">
        <v>41205</v>
      </c>
      <c r="D17" s="38">
        <v>0.53125</v>
      </c>
    </row>
    <row r="18" spans="1:4" ht="15">
      <c r="A18" s="28"/>
      <c r="B18" s="30">
        <v>17</v>
      </c>
      <c r="C18" s="8">
        <v>41206</v>
      </c>
      <c r="D18" s="39">
        <v>0.54166666666666696</v>
      </c>
    </row>
    <row r="19" spans="1:4" ht="15">
      <c r="A19" s="28"/>
      <c r="B19" s="30">
        <v>18</v>
      </c>
      <c r="C19" s="8">
        <v>41207</v>
      </c>
      <c r="D19" s="39">
        <v>0.55208333333333404</v>
      </c>
    </row>
    <row r="20" spans="1:4" ht="15">
      <c r="A20" s="28"/>
      <c r="B20" s="30">
        <v>19</v>
      </c>
      <c r="C20" s="8">
        <v>41208</v>
      </c>
      <c r="D20" s="38">
        <v>0.5625</v>
      </c>
    </row>
    <row r="21" spans="1:4" ht="15">
      <c r="A21" s="28"/>
      <c r="B21" s="31">
        <v>20</v>
      </c>
      <c r="C21" s="8">
        <v>41209</v>
      </c>
      <c r="D21" s="39">
        <v>0.57291666666666696</v>
      </c>
    </row>
    <row r="22" spans="1:4" ht="15">
      <c r="A22" s="28"/>
      <c r="B22" s="31">
        <v>21</v>
      </c>
      <c r="C22" s="8">
        <v>41210</v>
      </c>
      <c r="D22" s="39">
        <v>0.58333333333333404</v>
      </c>
    </row>
    <row r="23" spans="1:4" ht="15">
      <c r="A23" s="28"/>
      <c r="B23" s="30">
        <v>22</v>
      </c>
      <c r="C23" s="8">
        <v>41211</v>
      </c>
      <c r="D23" s="38">
        <v>0.59375</v>
      </c>
    </row>
    <row r="24" spans="1:4" ht="15">
      <c r="A24" s="28"/>
      <c r="B24" s="30">
        <v>23</v>
      </c>
      <c r="C24" s="8">
        <v>41212</v>
      </c>
      <c r="D24" s="39">
        <v>0.60416666666666696</v>
      </c>
    </row>
    <row r="25" spans="1:4" ht="15">
      <c r="A25" s="28"/>
      <c r="B25" s="30">
        <v>24</v>
      </c>
      <c r="C25" s="8">
        <v>41213</v>
      </c>
      <c r="D25" s="39">
        <v>0.61458333333333404</v>
      </c>
    </row>
    <row r="26" spans="1:4" ht="15">
      <c r="A26" s="28"/>
      <c r="B26" s="30">
        <v>25</v>
      </c>
      <c r="C26" s="8">
        <v>41214</v>
      </c>
      <c r="D26" s="38">
        <v>0.625</v>
      </c>
    </row>
    <row r="27" spans="1:4" ht="15">
      <c r="A27" s="28"/>
      <c r="B27" s="30">
        <v>26</v>
      </c>
      <c r="C27" s="8">
        <v>41215</v>
      </c>
      <c r="D27" s="39">
        <v>0.63541666666666696</v>
      </c>
    </row>
    <row r="28" spans="1:4" ht="15">
      <c r="A28" s="28"/>
      <c r="B28" s="30">
        <v>27</v>
      </c>
      <c r="C28" s="8">
        <v>41216</v>
      </c>
      <c r="D28" s="39">
        <v>0.64583333333333404</v>
      </c>
    </row>
    <row r="29" spans="1:4" ht="15">
      <c r="A29" s="28"/>
      <c r="B29" s="30">
        <v>28</v>
      </c>
      <c r="C29" s="8">
        <v>41217</v>
      </c>
      <c r="D29" s="38">
        <v>0.65625</v>
      </c>
    </row>
    <row r="30" spans="1:4" ht="15">
      <c r="A30" s="28"/>
      <c r="B30" s="30">
        <v>29</v>
      </c>
      <c r="C30" s="8">
        <v>41218</v>
      </c>
      <c r="D30" s="39">
        <v>0.66666666666666696</v>
      </c>
    </row>
    <row r="31" spans="1:4" ht="15">
      <c r="A31" s="28"/>
      <c r="B31" s="32">
        <v>30</v>
      </c>
      <c r="C31" s="8">
        <v>41219</v>
      </c>
      <c r="D31" s="39">
        <v>0.67708333333333404</v>
      </c>
    </row>
    <row r="32" spans="1:4" ht="15">
      <c r="A32" s="28"/>
      <c r="B32" s="30">
        <v>31</v>
      </c>
      <c r="C32" s="8">
        <v>41220</v>
      </c>
      <c r="D32" s="38">
        <v>0.687500000000001</v>
      </c>
    </row>
    <row r="33" spans="1:4" ht="15">
      <c r="A33" s="28"/>
      <c r="B33" s="30">
        <v>32</v>
      </c>
      <c r="C33" s="8">
        <v>41221</v>
      </c>
      <c r="D33" s="39">
        <v>0.69791666666666696</v>
      </c>
    </row>
    <row r="34" spans="1:4" ht="15">
      <c r="A34" s="28"/>
      <c r="B34" s="30">
        <v>33</v>
      </c>
      <c r="C34" s="8">
        <v>41222</v>
      </c>
      <c r="D34" s="39">
        <v>0.70833333333333404</v>
      </c>
    </row>
    <row r="35" spans="1:4" ht="15">
      <c r="A35" s="28"/>
      <c r="B35" s="30">
        <v>34</v>
      </c>
      <c r="C35" s="8">
        <v>41223</v>
      </c>
      <c r="D35" s="38">
        <v>0.718750000000001</v>
      </c>
    </row>
    <row r="36" spans="1:4" ht="15">
      <c r="A36" s="28"/>
      <c r="B36" s="30">
        <v>35</v>
      </c>
      <c r="C36" s="8">
        <v>41224</v>
      </c>
      <c r="D36" s="39">
        <v>0.72916666666666696</v>
      </c>
    </row>
    <row r="37" spans="1:4" ht="15">
      <c r="A37" s="28"/>
      <c r="B37" s="30">
        <v>36</v>
      </c>
      <c r="C37" s="8">
        <v>41225</v>
      </c>
      <c r="D37" s="39">
        <v>0.73958333333333404</v>
      </c>
    </row>
    <row r="38" spans="1:4" ht="15">
      <c r="A38" s="28"/>
      <c r="B38" s="30">
        <v>37</v>
      </c>
      <c r="C38" s="8">
        <v>41226</v>
      </c>
      <c r="D38" s="38">
        <v>0.750000000000001</v>
      </c>
    </row>
    <row r="39" spans="1:4" ht="15">
      <c r="A39" s="28"/>
      <c r="B39" s="30">
        <v>38</v>
      </c>
      <c r="C39" s="8">
        <v>41227</v>
      </c>
      <c r="D39"/>
    </row>
    <row r="40" spans="1:4" ht="15">
      <c r="A40" s="28"/>
      <c r="B40" s="30">
        <v>39</v>
      </c>
      <c r="C40" s="8">
        <v>41228</v>
      </c>
      <c r="D40"/>
    </row>
    <row r="41" spans="1:4" ht="15">
      <c r="A41" s="28"/>
      <c r="B41" s="30">
        <v>40</v>
      </c>
      <c r="C41" s="8">
        <v>41229</v>
      </c>
      <c r="D41"/>
    </row>
    <row r="42" spans="1:4" ht="15">
      <c r="A42" s="28"/>
      <c r="B42" s="30">
        <v>41</v>
      </c>
      <c r="C42" s="8">
        <v>41230</v>
      </c>
      <c r="D42"/>
    </row>
    <row r="43" spans="1:4" ht="15">
      <c r="A43" s="28"/>
      <c r="B43" s="30">
        <v>42</v>
      </c>
      <c r="C43" s="8">
        <v>41231</v>
      </c>
      <c r="D43"/>
    </row>
    <row r="44" spans="1:4" ht="15">
      <c r="A44" s="28"/>
      <c r="B44" s="30">
        <v>43</v>
      </c>
      <c r="C44" s="8">
        <v>41232</v>
      </c>
      <c r="D44"/>
    </row>
    <row r="45" spans="1:4" ht="15">
      <c r="A45" s="28"/>
      <c r="B45" s="30">
        <v>44</v>
      </c>
      <c r="C45" s="8">
        <v>41233</v>
      </c>
      <c r="D45"/>
    </row>
    <row r="46" spans="1:4" ht="15">
      <c r="A46" s="28"/>
      <c r="B46" s="30">
        <v>45</v>
      </c>
      <c r="C46" s="8">
        <v>41234</v>
      </c>
      <c r="D46"/>
    </row>
    <row r="47" spans="1:4" ht="15">
      <c r="A47" s="28"/>
      <c r="B47" s="30">
        <v>46</v>
      </c>
      <c r="C47" s="8">
        <v>41235</v>
      </c>
      <c r="D47"/>
    </row>
    <row r="48" spans="1:4" ht="15">
      <c r="A48" s="28"/>
      <c r="B48" s="30">
        <v>47</v>
      </c>
      <c r="C48" s="8">
        <v>41236</v>
      </c>
      <c r="D48"/>
    </row>
    <row r="49" spans="1:4" ht="15">
      <c r="A49" s="28"/>
      <c r="B49" s="30">
        <v>48</v>
      </c>
      <c r="C49" s="8">
        <v>41237</v>
      </c>
      <c r="D49"/>
    </row>
    <row r="50" spans="1:4" ht="15">
      <c r="A50" s="28"/>
      <c r="B50" s="30">
        <v>49</v>
      </c>
      <c r="C50" s="8">
        <v>41238</v>
      </c>
      <c r="D50"/>
    </row>
    <row r="51" spans="1:4" ht="14.25" customHeight="1">
      <c r="A51" s="28"/>
      <c r="B51" s="30">
        <v>50</v>
      </c>
      <c r="C51" s="8">
        <v>41239</v>
      </c>
      <c r="D51"/>
    </row>
    <row r="52" spans="1:4" ht="15">
      <c r="A52" s="28"/>
      <c r="B52" s="30">
        <v>51</v>
      </c>
      <c r="C52" s="8">
        <v>41240</v>
      </c>
      <c r="D52"/>
    </row>
    <row r="53" spans="1:4" ht="15">
      <c r="A53" s="28"/>
      <c r="B53" s="30">
        <v>52</v>
      </c>
      <c r="C53" s="8">
        <v>41241</v>
      </c>
      <c r="D53"/>
    </row>
    <row r="54" spans="1:4" ht="15">
      <c r="A54" s="28"/>
      <c r="B54" s="30">
        <v>53</v>
      </c>
      <c r="C54" s="8">
        <v>41242</v>
      </c>
      <c r="D54"/>
    </row>
    <row r="55" spans="1:4" ht="14.25" customHeight="1">
      <c r="A55" s="28"/>
      <c r="B55" s="30">
        <v>54</v>
      </c>
      <c r="C55" s="8">
        <v>41243</v>
      </c>
      <c r="D55"/>
    </row>
    <row r="56" spans="1:4" ht="15">
      <c r="A56" s="28"/>
      <c r="B56" s="31">
        <v>55</v>
      </c>
      <c r="C56" s="8">
        <v>41244</v>
      </c>
      <c r="D56"/>
    </row>
    <row r="57" spans="1:4" ht="15">
      <c r="A57" s="28"/>
      <c r="B57" s="31">
        <v>56</v>
      </c>
      <c r="C57" s="8">
        <v>41245</v>
      </c>
      <c r="D57"/>
    </row>
    <row r="58" spans="1:4" ht="15">
      <c r="A58" s="28"/>
      <c r="B58" s="30">
        <v>57</v>
      </c>
      <c r="C58" s="8">
        <v>41246</v>
      </c>
      <c r="D58"/>
    </row>
    <row r="59" spans="1:4" ht="15">
      <c r="A59" s="28"/>
      <c r="B59" s="30">
        <v>58</v>
      </c>
      <c r="C59" s="8">
        <v>41247</v>
      </c>
      <c r="D59"/>
    </row>
    <row r="60" spans="1:4" ht="15">
      <c r="A60" s="28"/>
      <c r="B60" s="30">
        <v>59</v>
      </c>
      <c r="C60" s="8">
        <v>41248</v>
      </c>
      <c r="D60"/>
    </row>
    <row r="61" spans="1:4" ht="14.25" customHeight="1">
      <c r="A61" s="28"/>
      <c r="B61" s="30">
        <v>60</v>
      </c>
      <c r="C61" s="8">
        <v>41249</v>
      </c>
      <c r="D61"/>
    </row>
    <row r="62" spans="1:4" ht="15">
      <c r="A62" s="28"/>
      <c r="B62" s="30">
        <v>61</v>
      </c>
      <c r="C62" s="8">
        <v>41250</v>
      </c>
      <c r="D62"/>
    </row>
    <row r="63" spans="1:4" ht="15">
      <c r="A63" s="28"/>
      <c r="B63" s="30">
        <v>62</v>
      </c>
      <c r="C63" s="8">
        <v>41251</v>
      </c>
      <c r="D63"/>
    </row>
    <row r="64" spans="1:4" ht="15">
      <c r="A64" s="28"/>
      <c r="B64" s="31">
        <v>63</v>
      </c>
      <c r="C64" s="8">
        <v>41252</v>
      </c>
      <c r="D64"/>
    </row>
    <row r="65" spans="1:4" ht="15">
      <c r="A65" s="28"/>
      <c r="B65" s="31">
        <v>64</v>
      </c>
      <c r="C65" s="8">
        <v>41253</v>
      </c>
      <c r="D65"/>
    </row>
    <row r="66" spans="1:4" ht="15">
      <c r="A66" s="28"/>
      <c r="B66" s="31">
        <v>65</v>
      </c>
      <c r="C66" s="8">
        <v>41254</v>
      </c>
      <c r="D66"/>
    </row>
    <row r="67" spans="1:4" ht="14.25" customHeight="1">
      <c r="A67" s="28"/>
      <c r="B67" s="31">
        <v>66</v>
      </c>
      <c r="C67" s="8">
        <v>41255</v>
      </c>
      <c r="D67"/>
    </row>
    <row r="68" spans="1:4" ht="15">
      <c r="A68" s="28"/>
      <c r="B68" s="30">
        <v>67</v>
      </c>
      <c r="C68" s="8">
        <v>41256</v>
      </c>
      <c r="D68"/>
    </row>
    <row r="69" spans="1:4" ht="15">
      <c r="A69" s="28"/>
      <c r="B69" s="30">
        <v>68</v>
      </c>
      <c r="C69" s="8">
        <v>41257</v>
      </c>
      <c r="D69"/>
    </row>
    <row r="70" spans="1:4" ht="15">
      <c r="A70" s="28"/>
      <c r="B70" s="30">
        <v>69</v>
      </c>
      <c r="C70" s="8">
        <v>41258</v>
      </c>
      <c r="D70"/>
    </row>
    <row r="71" spans="1:4" ht="14.25" customHeight="1">
      <c r="A71" s="28"/>
      <c r="B71" s="30">
        <v>70</v>
      </c>
      <c r="C71" s="8">
        <v>41259</v>
      </c>
      <c r="D71"/>
    </row>
    <row r="72" spans="1:4" ht="15">
      <c r="A72" s="28"/>
      <c r="B72" s="30">
        <v>71</v>
      </c>
      <c r="C72" s="8">
        <v>41260</v>
      </c>
      <c r="D72"/>
    </row>
    <row r="73" spans="1:4" ht="15">
      <c r="A73" s="28"/>
      <c r="B73" s="35">
        <v>72</v>
      </c>
      <c r="C73" s="8">
        <v>41261</v>
      </c>
      <c r="D73"/>
    </row>
    <row r="74" spans="1:4" ht="15">
      <c r="A74" s="28"/>
      <c r="B74"/>
      <c r="C74" s="8">
        <v>41262</v>
      </c>
      <c r="D74"/>
    </row>
    <row r="75" spans="1:4" ht="15">
      <c r="A75" s="28"/>
      <c r="B75"/>
      <c r="C75" s="8">
        <v>41263</v>
      </c>
      <c r="D75"/>
    </row>
    <row r="76" spans="1:4" ht="15">
      <c r="A76" s="28"/>
      <c r="B76"/>
      <c r="C76" s="8">
        <v>41264</v>
      </c>
      <c r="D76"/>
    </row>
    <row r="77" spans="1:4" ht="15">
      <c r="A77" s="28"/>
      <c r="B77"/>
      <c r="C77" s="8">
        <v>41265</v>
      </c>
      <c r="D77"/>
    </row>
    <row r="78" spans="1:4" ht="14.25" customHeight="1">
      <c r="A78" s="28"/>
      <c r="B78"/>
      <c r="C78" s="8">
        <v>41266</v>
      </c>
      <c r="D78"/>
    </row>
    <row r="79" spans="1:4" ht="15">
      <c r="A79" s="28"/>
      <c r="B79"/>
      <c r="C79" s="8">
        <v>41267</v>
      </c>
      <c r="D79"/>
    </row>
    <row r="80" spans="1:4" ht="15">
      <c r="A80" s="28"/>
      <c r="B80"/>
      <c r="C80" s="8">
        <v>41268</v>
      </c>
      <c r="D80"/>
    </row>
    <row r="81" spans="1:4" ht="15">
      <c r="A81" s="28"/>
      <c r="B81"/>
      <c r="C81" s="8">
        <v>41269</v>
      </c>
      <c r="D81"/>
    </row>
    <row r="82" spans="1:4" ht="15">
      <c r="A82" s="28"/>
      <c r="B82"/>
      <c r="C82" s="8">
        <v>41270</v>
      </c>
      <c r="D82"/>
    </row>
    <row r="83" spans="1:4" ht="15">
      <c r="A83" s="28"/>
      <c r="B83"/>
      <c r="C83" s="8">
        <v>41271</v>
      </c>
      <c r="D83"/>
    </row>
    <row r="84" spans="1:4" ht="15">
      <c r="A84" s="28"/>
      <c r="B84"/>
      <c r="C84" s="8">
        <v>41272</v>
      </c>
      <c r="D84"/>
    </row>
    <row r="85" spans="1:4" ht="14.25" customHeight="1">
      <c r="A85" s="28"/>
      <c r="B85"/>
      <c r="C85" s="8">
        <v>41273</v>
      </c>
      <c r="D85"/>
    </row>
    <row r="86" spans="1:4" ht="15">
      <c r="A86" s="28"/>
      <c r="B86"/>
      <c r="C86" s="8">
        <v>41274</v>
      </c>
      <c r="D86"/>
    </row>
    <row r="87" spans="1:4" ht="14.25">
      <c r="A87" s="28"/>
      <c r="B87"/>
      <c r="C87"/>
      <c r="D87"/>
    </row>
    <row r="88" spans="1:4" ht="14.25">
      <c r="A88" s="28"/>
      <c r="B88"/>
      <c r="C88"/>
      <c r="D88"/>
    </row>
    <row r="89" spans="1:4" ht="14.25" customHeight="1">
      <c r="A89" s="28"/>
      <c r="B89"/>
      <c r="C89"/>
      <c r="D89"/>
    </row>
    <row r="90" spans="1:4" ht="14.25">
      <c r="A90" s="28"/>
      <c r="B90"/>
      <c r="C90"/>
      <c r="D90"/>
    </row>
    <row r="91" spans="1:4" ht="14.25">
      <c r="A91" s="28"/>
      <c r="B91"/>
      <c r="C91"/>
      <c r="D91"/>
    </row>
    <row r="92" spans="1:4" ht="14.25">
      <c r="A92" s="28"/>
      <c r="B92"/>
      <c r="C92"/>
      <c r="D92"/>
    </row>
    <row r="93" spans="1:4" ht="14.25">
      <c r="A93" s="28"/>
      <c r="B93"/>
      <c r="C93"/>
      <c r="D93"/>
    </row>
    <row r="94" spans="1:4" ht="14.25">
      <c r="A94" s="28"/>
      <c r="B94"/>
      <c r="C94"/>
      <c r="D94"/>
    </row>
    <row r="95" spans="1:4" ht="14.25" customHeight="1">
      <c r="A95" s="28"/>
      <c r="B95"/>
      <c r="C95"/>
      <c r="D95"/>
    </row>
    <row r="96" spans="1:4" ht="14.25">
      <c r="A96" s="28"/>
      <c r="B96"/>
      <c r="C96"/>
      <c r="D96"/>
    </row>
    <row r="97" spans="1:4" ht="14.25">
      <c r="A97" s="28"/>
      <c r="B97"/>
      <c r="C97"/>
      <c r="D97"/>
    </row>
    <row r="98" spans="1:4" ht="14.25">
      <c r="A98" s="28"/>
      <c r="B98"/>
      <c r="C98"/>
      <c r="D98"/>
    </row>
    <row r="99" spans="1:4" ht="14.25">
      <c r="A99" s="28"/>
      <c r="B99"/>
      <c r="C99"/>
      <c r="D99"/>
    </row>
    <row r="100" spans="1:4" ht="14.25">
      <c r="A100" s="28"/>
      <c r="B100"/>
      <c r="C100"/>
      <c r="D100"/>
    </row>
    <row r="101" spans="1:4" ht="14.25" customHeight="1">
      <c r="A101" s="28"/>
      <c r="B101"/>
      <c r="C101"/>
      <c r="D101"/>
    </row>
    <row r="102" spans="1:4" ht="14.25">
      <c r="A102" s="28"/>
      <c r="B102"/>
      <c r="C102"/>
      <c r="D102"/>
    </row>
    <row r="103" spans="1:4" ht="14.25">
      <c r="A103" s="28"/>
      <c r="B103"/>
      <c r="C103"/>
      <c r="D103"/>
    </row>
  </sheetData>
  <dataConsolidate/>
  <conditionalFormatting sqref="A2:A15">
    <cfRule type="cellIs" dxfId="10" priority="64" operator="equal">
      <formula>"VILLIERS MORIAME Rémi"</formula>
    </cfRule>
  </conditionalFormatting>
  <conditionalFormatting sqref="A1:A15">
    <cfRule type="cellIs" dxfId="9" priority="62" operator="equal">
      <formula>"LASSAUT Linda"</formula>
    </cfRule>
    <cfRule type="cellIs" dxfId="8" priority="63" operator="equal">
      <formula>"FOGEL Maxime"</formula>
    </cfRule>
  </conditionalFormatting>
  <conditionalFormatting sqref="A1:A15">
    <cfRule type="cellIs" dxfId="7" priority="54" operator="equal">
      <formula>"CHATTER Sabrina"</formula>
    </cfRule>
    <cfRule type="cellIs" dxfId="6" priority="55" operator="equal">
      <formula>"BARTELT Richard"</formula>
    </cfRule>
    <cfRule type="cellIs" dxfId="5" priority="56" operator="equal">
      <formula>"RAYMOND Marc"</formula>
    </cfRule>
    <cfRule type="cellIs" dxfId="4" priority="57" operator="equal">
      <formula>"CHEYERE Sophie"</formula>
    </cfRule>
    <cfRule type="cellIs" dxfId="3" priority="58" operator="equal">
      <formula>"PHILIPPOT Marie-Jo"</formula>
    </cfRule>
    <cfRule type="cellIs" dxfId="2" priority="59" operator="equal">
      <formula>"NAUDIN Céline"</formula>
    </cfRule>
    <cfRule type="cellIs" dxfId="1" priority="60" operator="equal">
      <formula>"SCHEREN Sylvie"</formula>
    </cfRule>
    <cfRule type="cellIs" dxfId="0" priority="61" operator="equal">
      <formula>"DOBOEUF Laurence"</formula>
    </cfRule>
  </conditionalFormatting>
  <dataValidations count="1">
    <dataValidation type="list" allowBlank="1" showInputMessage="1" showErrorMessage="1" promptTitle="=ressources" sqref="A2:A15">
      <formula1>Ressources</formula1>
    </dataValidation>
  </dataValidation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430A126360CD94F8B75BD5040A52D4E" ma:contentTypeVersion="0" ma:contentTypeDescription="Crée un document." ma:contentTypeScope="" ma:versionID="ec5c8660e5cf3e60d7aa7d2d43caf444">
  <xsd:schema xmlns:xsd="http://www.w3.org/2001/XMLSchema" xmlns:p="http://schemas.microsoft.com/office/2006/metadata/properties" targetNamespace="http://schemas.microsoft.com/office/2006/metadata/properties" ma:root="true" ma:fieldsID="75019ab185b48580fc336df4da24a70b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 ma:readOnly="true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B2BF0D04-CD2F-4844-9CAB-339275D7CDA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AB60158-A273-4F29-884E-C062E2ED365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3.xml><?xml version="1.0" encoding="utf-8"?>
<ds:datastoreItem xmlns:ds="http://schemas.openxmlformats.org/officeDocument/2006/customXml" ds:itemID="{86690E37-D615-49C5-84C9-8689BA5A1C53}">
  <ds:schemaRefs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Données sources</vt:lpstr>
      <vt:lpstr>Par intervenants</vt:lpstr>
      <vt:lpstr>Param</vt:lpstr>
      <vt:lpstr>'Données sources'!Zone_d_impression</vt:lpstr>
    </vt:vector>
  </TitlesOfParts>
  <Company>EPS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i_terroni</dc:creator>
  <cp:lastModifiedBy>n_depiedoue</cp:lastModifiedBy>
  <cp:lastPrinted>2012-10-10T08:48:30Z</cp:lastPrinted>
  <dcterms:created xsi:type="dcterms:W3CDTF">2011-09-23T09:37:20Z</dcterms:created>
  <dcterms:modified xsi:type="dcterms:W3CDTF">2012-10-15T15:54:28Z</dcterms:modified>
  <cp:contentType>Document</cp:contentTyp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0x0101006430A126360CD94F8B75BD5040A52D4E</vt:lpwstr>
  </property>
</Properties>
</file>