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675" yWindow="30" windowWidth="19620" windowHeight="876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P5" i="1"/>
  <c r="P3"/>
  <c r="P6"/>
  <c r="P4"/>
</calcChain>
</file>

<file path=xl/sharedStrings.xml><?xml version="1.0" encoding="utf-8"?>
<sst xmlns="http://schemas.openxmlformats.org/spreadsheetml/2006/main" count="22" uniqueCount="19">
  <si>
    <t>JANVIER</t>
  </si>
  <si>
    <t>FEVRIER</t>
  </si>
  <si>
    <t>MARS</t>
  </si>
  <si>
    <t>total</t>
  </si>
  <si>
    <t>AVRIL</t>
  </si>
  <si>
    <t xml:space="preserve">MAI </t>
  </si>
  <si>
    <t>JUIN</t>
  </si>
  <si>
    <t xml:space="preserve">JUILLET </t>
  </si>
  <si>
    <t>AOUT</t>
  </si>
  <si>
    <t>SEPTEMBRE</t>
  </si>
  <si>
    <t>OCTOBRE</t>
  </si>
  <si>
    <t>NOVEMBRE</t>
  </si>
  <si>
    <t>DECEMBRE</t>
  </si>
  <si>
    <t>taux moyen</t>
  </si>
  <si>
    <t xml:space="preserve">2018 - </t>
  </si>
  <si>
    <t xml:space="preserve">OBJECTIF 2018 - </t>
  </si>
  <si>
    <t xml:space="preserve">OBJECTIF 2017  - </t>
  </si>
  <si>
    <t xml:space="preserve">2017 - </t>
  </si>
  <si>
    <t xml:space="preserve"> 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</si>
</sst>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8">
    <xf numFmtId="0" fontId="0" fillId="0" borderId="0" xfId="0"/>
    <xf numFmtId="44" fontId="0" fillId="0" borderId="0" xfId="1" applyFont="1"/>
    <xf numFmtId="44" fontId="0" fillId="0" borderId="0" xfId="0" applyNumberFormat="1"/>
    <xf numFmtId="44" fontId="2" fillId="0" borderId="0" xfId="0" applyNumberFormat="1" applyFont="1"/>
    <xf numFmtId="0" fontId="2" fillId="0" borderId="0" xfId="0" applyFont="1" applyAlignment="1">
      <alignment horizontal="center"/>
    </xf>
    <xf numFmtId="10" fontId="0" fillId="0" borderId="0" xfId="0" applyNumberFormat="1"/>
    <xf numFmtId="9" fontId="0" fillId="0" borderId="0" xfId="0" applyNumberFormat="1"/>
    <xf numFmtId="0" fontId="2" fillId="0" borderId="0" xfId="0" applyFont="1" applyAlignment="1">
      <alignment horizontal="right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7.5644313691557788E-2"/>
          <c:y val="7.7126563112181135E-2"/>
          <c:w val="0.77709801659407962"/>
          <c:h val="0.73381096451594585"/>
        </c:manualLayout>
      </c:layout>
      <c:lineChart>
        <c:grouping val="standard"/>
        <c:ser>
          <c:idx val="0"/>
          <c:order val="0"/>
          <c:tx>
            <c:strRef>
              <c:f>Feuil1!$A$3:$B$3</c:f>
              <c:strCache>
                <c:ptCount val="1"/>
                <c:pt idx="0">
                  <c:v>2017 -  10,03%</c:v>
                </c:pt>
              </c:strCache>
            </c:strRef>
          </c:tx>
          <c:spPr>
            <a:ln>
              <a:solidFill>
                <a:srgbClr val="00B050"/>
              </a:solidFill>
            </a:ln>
          </c:spPr>
          <c:marker>
            <c:symbol val="none"/>
          </c:marker>
          <c:dLbls>
            <c:numFmt formatCode="#,##0;;" sourceLinked="0"/>
            <c:txPr>
              <a:bodyPr rot="-5400000" vert="horz"/>
              <a:lstStyle/>
              <a:p>
                <a:pPr>
                  <a:defRPr b="1">
                    <a:solidFill>
                      <a:srgbClr val="00B050"/>
                    </a:solidFill>
                  </a:defRPr>
                </a:pPr>
                <a:endParaRPr lang="fr-FR"/>
              </a:p>
            </c:txPr>
            <c:dLblPos val="t"/>
            <c:showVal val="1"/>
          </c:dLbls>
          <c:cat>
            <c:strRef>
              <c:f>Feuil1!$C$2:$O$2</c:f>
              <c:strCache>
                <c:ptCount val="13"/>
                <c:pt idx="1">
                  <c:v>JANVIER</c:v>
                </c:pt>
                <c:pt idx="2">
                  <c:v>FEVRIER</c:v>
                </c:pt>
                <c:pt idx="3">
                  <c:v>MARS</c:v>
                </c:pt>
                <c:pt idx="4">
                  <c:v>AVRIL</c:v>
                </c:pt>
                <c:pt idx="5">
                  <c:v>MAI </c:v>
                </c:pt>
                <c:pt idx="6">
                  <c:v>JUIN</c:v>
                </c:pt>
                <c:pt idx="7">
                  <c:v>JUILLET </c:v>
                </c:pt>
                <c:pt idx="8">
                  <c:v>AOUT</c:v>
                </c:pt>
                <c:pt idx="9">
                  <c:v>SEPTEMBRE</c:v>
                </c:pt>
                <c:pt idx="10">
                  <c:v>OCTOBRE</c:v>
                </c:pt>
                <c:pt idx="11">
                  <c:v>NOVEMBRE</c:v>
                </c:pt>
                <c:pt idx="12">
                  <c:v>DECEMBRE</c:v>
                </c:pt>
              </c:strCache>
            </c:strRef>
          </c:cat>
          <c:val>
            <c:numRef>
              <c:f>Feuil1!$C$3:$O$3</c:f>
              <c:numCache>
                <c:formatCode>_-* #,##0.00\ "€"_-;\-* #,##0.00\ "€"_-;_-* "-"??\ "€"_-;_-@_-</c:formatCode>
                <c:ptCount val="13"/>
                <c:pt idx="0" formatCode="0.00%">
                  <c:v>0</c:v>
                </c:pt>
                <c:pt idx="1">
                  <c:v>115895.18</c:v>
                </c:pt>
                <c:pt idx="2">
                  <c:v>-5536.26</c:v>
                </c:pt>
                <c:pt idx="3">
                  <c:v>53705.67</c:v>
                </c:pt>
              </c:numCache>
            </c:numRef>
          </c:val>
        </c:ser>
        <c:ser>
          <c:idx val="1"/>
          <c:order val="1"/>
          <c:tx>
            <c:strRef>
              <c:f>Feuil1!$A$4:$B$4</c:f>
              <c:strCache>
                <c:ptCount val="1"/>
                <c:pt idx="0">
                  <c:v>OBJECTIF 2017  -  8%</c:v>
                </c:pt>
              </c:strCache>
            </c:strRef>
          </c:tx>
          <c:spPr>
            <a:ln>
              <a:solidFill>
                <a:srgbClr val="00B050"/>
              </a:solidFill>
              <a:prstDash val="sysDash"/>
            </a:ln>
          </c:spPr>
          <c:marker>
            <c:symbol val="none"/>
          </c:marker>
          <c:cat>
            <c:strRef>
              <c:f>Feuil1!$C$2:$O$2</c:f>
              <c:strCache>
                <c:ptCount val="13"/>
                <c:pt idx="1">
                  <c:v>JANVIER</c:v>
                </c:pt>
                <c:pt idx="2">
                  <c:v>FEVRIER</c:v>
                </c:pt>
                <c:pt idx="3">
                  <c:v>MARS</c:v>
                </c:pt>
                <c:pt idx="4">
                  <c:v>AVRIL</c:v>
                </c:pt>
                <c:pt idx="5">
                  <c:v>MAI </c:v>
                </c:pt>
                <c:pt idx="6">
                  <c:v>JUIN</c:v>
                </c:pt>
                <c:pt idx="7">
                  <c:v>JUILLET </c:v>
                </c:pt>
                <c:pt idx="8">
                  <c:v>AOUT</c:v>
                </c:pt>
                <c:pt idx="9">
                  <c:v>SEPTEMBRE</c:v>
                </c:pt>
                <c:pt idx="10">
                  <c:v>OCTOBRE</c:v>
                </c:pt>
                <c:pt idx="11">
                  <c:v>NOVEMBRE</c:v>
                </c:pt>
                <c:pt idx="12">
                  <c:v>DECEMBRE</c:v>
                </c:pt>
              </c:strCache>
            </c:strRef>
          </c:cat>
          <c:val>
            <c:numRef>
              <c:f>Feuil1!$C$4:$O$4</c:f>
              <c:numCache>
                <c:formatCode>_-* #,##0.00\ "€"_-;\-* #,##0.00\ "€"_-;_-* "-"??\ "€"_-;_-@_-</c:formatCode>
                <c:ptCount val="13"/>
                <c:pt idx="0" formatCode="0%">
                  <c:v>0</c:v>
                </c:pt>
                <c:pt idx="1">
                  <c:v>68333</c:v>
                </c:pt>
                <c:pt idx="2">
                  <c:v>68333</c:v>
                </c:pt>
                <c:pt idx="3">
                  <c:v>68333</c:v>
                </c:pt>
              </c:numCache>
            </c:numRef>
          </c:val>
        </c:ser>
        <c:ser>
          <c:idx val="2"/>
          <c:order val="2"/>
          <c:tx>
            <c:strRef>
              <c:f>Feuil1!$A$5:$B$5</c:f>
              <c:strCache>
                <c:ptCount val="1"/>
                <c:pt idx="0">
                  <c:v>2018 -  9,48%</c:v>
                </c:pt>
              </c:strCache>
            </c:strRef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dLbls>
            <c:numFmt formatCode="#,##0;;" sourceLinked="0"/>
            <c:txPr>
              <a:bodyPr rot="-5400000" vert="horz"/>
              <a:lstStyle/>
              <a:p>
                <a:pPr>
                  <a:defRPr b="1">
                    <a:solidFill>
                      <a:srgbClr val="FF0000"/>
                    </a:solidFill>
                  </a:defRPr>
                </a:pPr>
                <a:endParaRPr lang="fr-FR"/>
              </a:p>
            </c:txPr>
            <c:dLblPos val="b"/>
            <c:showVal val="1"/>
          </c:dLbls>
          <c:cat>
            <c:strRef>
              <c:f>Feuil1!$C$2:$O$2</c:f>
              <c:strCache>
                <c:ptCount val="13"/>
                <c:pt idx="1">
                  <c:v>JANVIER</c:v>
                </c:pt>
                <c:pt idx="2">
                  <c:v>FEVRIER</c:v>
                </c:pt>
                <c:pt idx="3">
                  <c:v>MARS</c:v>
                </c:pt>
                <c:pt idx="4">
                  <c:v>AVRIL</c:v>
                </c:pt>
                <c:pt idx="5">
                  <c:v>MAI </c:v>
                </c:pt>
                <c:pt idx="6">
                  <c:v>JUIN</c:v>
                </c:pt>
                <c:pt idx="7">
                  <c:v>JUILLET </c:v>
                </c:pt>
                <c:pt idx="8">
                  <c:v>AOUT</c:v>
                </c:pt>
                <c:pt idx="9">
                  <c:v>SEPTEMBRE</c:v>
                </c:pt>
                <c:pt idx="10">
                  <c:v>OCTOBRE</c:v>
                </c:pt>
                <c:pt idx="11">
                  <c:v>NOVEMBRE</c:v>
                </c:pt>
                <c:pt idx="12">
                  <c:v>DECEMBRE</c:v>
                </c:pt>
              </c:strCache>
            </c:strRef>
          </c:cat>
          <c:val>
            <c:numRef>
              <c:f>Feuil1!$C$5:$O$5</c:f>
              <c:numCache>
                <c:formatCode>_-* #,##0.00\ "€"_-;\-* #,##0.00\ "€"_-;_-* "-"??\ "€"_-;_-@_-</c:formatCode>
                <c:ptCount val="13"/>
                <c:pt idx="0" formatCode="0.00%">
                  <c:v>0</c:v>
                </c:pt>
                <c:pt idx="1">
                  <c:v>54252.53</c:v>
                </c:pt>
                <c:pt idx="2">
                  <c:v>56639.64</c:v>
                </c:pt>
                <c:pt idx="3">
                  <c:v>51610.28</c:v>
                </c:pt>
              </c:numCache>
            </c:numRef>
          </c:val>
        </c:ser>
        <c:ser>
          <c:idx val="3"/>
          <c:order val="3"/>
          <c:tx>
            <c:strRef>
              <c:f>Feuil1!$A$6:$B$6</c:f>
              <c:strCache>
                <c:ptCount val="1"/>
                <c:pt idx="0">
                  <c:v>OBJECTIF 2018 -  6%</c:v>
                </c:pt>
              </c:strCache>
            </c:strRef>
          </c:tx>
          <c:spPr>
            <a:ln>
              <a:solidFill>
                <a:srgbClr val="FF0000"/>
              </a:solidFill>
              <a:prstDash val="dash"/>
            </a:ln>
          </c:spPr>
          <c:marker>
            <c:symbol val="none"/>
          </c:marker>
          <c:cat>
            <c:strRef>
              <c:f>Feuil1!$C$2:$O$2</c:f>
              <c:strCache>
                <c:ptCount val="13"/>
                <c:pt idx="1">
                  <c:v>JANVIER</c:v>
                </c:pt>
                <c:pt idx="2">
                  <c:v>FEVRIER</c:v>
                </c:pt>
                <c:pt idx="3">
                  <c:v>MARS</c:v>
                </c:pt>
                <c:pt idx="4">
                  <c:v>AVRIL</c:v>
                </c:pt>
                <c:pt idx="5">
                  <c:v>MAI </c:v>
                </c:pt>
                <c:pt idx="6">
                  <c:v>JUIN</c:v>
                </c:pt>
                <c:pt idx="7">
                  <c:v>JUILLET </c:v>
                </c:pt>
                <c:pt idx="8">
                  <c:v>AOUT</c:v>
                </c:pt>
                <c:pt idx="9">
                  <c:v>SEPTEMBRE</c:v>
                </c:pt>
                <c:pt idx="10">
                  <c:v>OCTOBRE</c:v>
                </c:pt>
                <c:pt idx="11">
                  <c:v>NOVEMBRE</c:v>
                </c:pt>
                <c:pt idx="12">
                  <c:v>DECEMBRE</c:v>
                </c:pt>
              </c:strCache>
            </c:strRef>
          </c:cat>
          <c:val>
            <c:numRef>
              <c:f>Feuil1!$C$6:$O$6</c:f>
              <c:numCache>
                <c:formatCode>_-* #,##0.00\ "€"_-;\-* #,##0.00\ "€"_-;_-* "-"??\ "€"_-;_-@_-</c:formatCode>
                <c:ptCount val="13"/>
                <c:pt idx="0" formatCode="0%">
                  <c:v>0</c:v>
                </c:pt>
                <c:pt idx="1">
                  <c:v>90975</c:v>
                </c:pt>
                <c:pt idx="2">
                  <c:v>90975</c:v>
                </c:pt>
                <c:pt idx="3">
                  <c:v>90975</c:v>
                </c:pt>
              </c:numCache>
            </c:numRef>
          </c:val>
        </c:ser>
        <c:marker val="1"/>
        <c:axId val="298437248"/>
        <c:axId val="307887488"/>
      </c:lineChart>
      <c:catAx>
        <c:axId val="298437248"/>
        <c:scaling>
          <c:orientation val="minMax"/>
        </c:scaling>
        <c:axPos val="b"/>
        <c:tickLblPos val="low"/>
        <c:txPr>
          <a:bodyPr rot="-5400000" vert="horz"/>
          <a:lstStyle/>
          <a:p>
            <a:pPr>
              <a:defRPr/>
            </a:pPr>
            <a:endParaRPr lang="fr-FR"/>
          </a:p>
        </c:txPr>
        <c:crossAx val="307887488"/>
        <c:crosses val="autoZero"/>
        <c:auto val="1"/>
        <c:lblAlgn val="ctr"/>
        <c:lblOffset val="100"/>
      </c:catAx>
      <c:valAx>
        <c:axId val="307887488"/>
        <c:scaling>
          <c:orientation val="minMax"/>
        </c:scaling>
        <c:axPos val="l"/>
        <c:majorGridlines/>
        <c:numFmt formatCode="#,##0" sourceLinked="0"/>
        <c:tickLblPos val="nextTo"/>
        <c:crossAx val="298437248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238125</xdr:colOff>
      <xdr:row>7</xdr:row>
      <xdr:rowOff>95250</xdr:rowOff>
    </xdr:from>
    <xdr:to>
      <xdr:col>16</xdr:col>
      <xdr:colOff>464344</xdr:colOff>
      <xdr:row>30</xdr:row>
      <xdr:rowOff>11906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P10"/>
  <sheetViews>
    <sheetView tabSelected="1" zoomScale="80" zoomScaleNormal="80" workbookViewId="0">
      <selection activeCell="R29" sqref="R29"/>
    </sheetView>
  </sheetViews>
  <sheetFormatPr baseColWidth="10" defaultRowHeight="15"/>
  <cols>
    <col min="1" max="1" width="16" customWidth="1"/>
    <col min="3" max="3" width="3.140625" customWidth="1"/>
    <col min="4" max="5" width="14.85546875" customWidth="1"/>
    <col min="6" max="6" width="14.7109375" customWidth="1"/>
    <col min="12" max="12" width="12.7109375" bestFit="1" customWidth="1"/>
    <col min="16" max="16" width="15.7109375" customWidth="1"/>
  </cols>
  <sheetData>
    <row r="2" spans="1:16">
      <c r="B2" t="s">
        <v>13</v>
      </c>
      <c r="D2" t="s">
        <v>0</v>
      </c>
      <c r="E2" t="s">
        <v>1</v>
      </c>
      <c r="F2" t="s">
        <v>2</v>
      </c>
      <c r="G2" t="s">
        <v>4</v>
      </c>
      <c r="H2" t="s">
        <v>5</v>
      </c>
      <c r="I2" t="s">
        <v>6</v>
      </c>
      <c r="J2" t="s">
        <v>7</v>
      </c>
      <c r="K2" t="s">
        <v>8</v>
      </c>
      <c r="L2" t="s">
        <v>9</v>
      </c>
      <c r="M2" t="s">
        <v>10</v>
      </c>
      <c r="N2" t="s">
        <v>11</v>
      </c>
      <c r="O2" t="s">
        <v>12</v>
      </c>
      <c r="P2" s="4" t="s">
        <v>3</v>
      </c>
    </row>
    <row r="3" spans="1:16">
      <c r="A3" s="7" t="s">
        <v>17</v>
      </c>
      <c r="B3" s="5">
        <v>0.1003</v>
      </c>
      <c r="C3" s="5" t="s">
        <v>18</v>
      </c>
      <c r="D3" s="1">
        <v>115895.18</v>
      </c>
      <c r="E3" s="1">
        <v>-5536.26</v>
      </c>
      <c r="F3" s="1">
        <v>53705.67</v>
      </c>
      <c r="G3" s="1"/>
      <c r="H3" s="1"/>
      <c r="I3" s="1"/>
      <c r="J3" s="1"/>
      <c r="K3" s="1"/>
      <c r="L3" s="1"/>
      <c r="M3" s="1"/>
      <c r="N3" s="1"/>
      <c r="O3" s="1"/>
      <c r="P3" s="2">
        <f>SUM(D3:O3)</f>
        <v>164064.59</v>
      </c>
    </row>
    <row r="4" spans="1:16">
      <c r="A4" s="7" t="s">
        <v>16</v>
      </c>
      <c r="B4" s="6">
        <v>0.08</v>
      </c>
      <c r="C4" s="6" t="s">
        <v>18</v>
      </c>
      <c r="D4" s="1">
        <v>68333</v>
      </c>
      <c r="E4" s="1">
        <v>68333</v>
      </c>
      <c r="F4" s="1">
        <v>68333</v>
      </c>
      <c r="G4" s="1"/>
      <c r="H4" s="1"/>
      <c r="I4" s="1"/>
      <c r="J4" s="1"/>
      <c r="K4" s="1"/>
      <c r="L4" s="1"/>
      <c r="M4" s="1"/>
      <c r="N4" s="1"/>
      <c r="O4" s="1"/>
      <c r="P4" s="2">
        <f>SUM(D4:O4)</f>
        <v>204999</v>
      </c>
    </row>
    <row r="5" spans="1:16">
      <c r="A5" s="7" t="s">
        <v>14</v>
      </c>
      <c r="B5" s="5">
        <v>9.4799999999999995E-2</v>
      </c>
      <c r="C5" s="5" t="s">
        <v>18</v>
      </c>
      <c r="D5" s="1">
        <v>54252.53</v>
      </c>
      <c r="E5" s="1">
        <v>56639.64</v>
      </c>
      <c r="F5" s="1">
        <v>51610.28</v>
      </c>
      <c r="G5" s="1"/>
      <c r="H5" s="1"/>
      <c r="I5" s="1"/>
      <c r="J5" s="1"/>
      <c r="K5" s="1"/>
      <c r="L5" s="1"/>
      <c r="M5" s="1"/>
      <c r="N5" s="1"/>
      <c r="O5" s="1"/>
      <c r="P5" s="2">
        <f>SUM(D5:O5)</f>
        <v>162502.45000000001</v>
      </c>
    </row>
    <row r="6" spans="1:16">
      <c r="A6" s="7" t="s">
        <v>15</v>
      </c>
      <c r="B6" s="6">
        <v>0.06</v>
      </c>
      <c r="C6" s="6" t="s">
        <v>18</v>
      </c>
      <c r="D6" s="1">
        <v>90975</v>
      </c>
      <c r="E6" s="1">
        <v>90975</v>
      </c>
      <c r="F6" s="1">
        <v>90975</v>
      </c>
      <c r="P6" s="1">
        <f>SUM(D6:O6)</f>
        <v>272925</v>
      </c>
    </row>
    <row r="7" spans="1:16">
      <c r="A7" s="3"/>
      <c r="D7" s="3"/>
    </row>
    <row r="9" spans="1:16">
      <c r="L9" s="1"/>
    </row>
    <row r="10" spans="1:16">
      <c r="L10" s="1"/>
    </row>
  </sheetData>
  <pageMargins left="0.7" right="0.7" top="0.75" bottom="0.75" header="0.3" footer="0.3"/>
  <pageSetup paperSize="9" orientation="portrait" r:id="rId1"/>
  <ignoredErrors>
    <ignoredError sqref="P3 P5" formulaRange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JFD</dc:creator>
  <cp:lastModifiedBy>Cbruno</cp:lastModifiedBy>
  <dcterms:created xsi:type="dcterms:W3CDTF">2018-04-26T09:16:43Z</dcterms:created>
  <dcterms:modified xsi:type="dcterms:W3CDTF">2018-04-26T14:59:40Z</dcterms:modified>
</cp:coreProperties>
</file>