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20730" windowHeight="8760"/>
  </bookViews>
  <sheets>
    <sheet name="base" sheetId="1" r:id="rId1"/>
    <sheet name="recherche" sheetId="2" r:id="rId2"/>
  </sheets>
  <definedNames>
    <definedName name="liste">base!$B$7:$B$21</definedName>
  </definedNames>
  <calcPr calcId="125725"/>
</workbook>
</file>

<file path=xl/calcChain.xml><?xml version="1.0" encoding="utf-8"?>
<calcChain xmlns="http://schemas.openxmlformats.org/spreadsheetml/2006/main">
  <c r="B4" i="2"/>
  <c r="B3"/>
</calcChain>
</file>

<file path=xl/comments1.xml><?xml version="1.0" encoding="utf-8"?>
<comments xmlns="http://schemas.openxmlformats.org/spreadsheetml/2006/main">
  <authors>
    <author>Stéphanie MOSNIER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Je recherche la QTY de la référence </t>
        </r>
        <r>
          <rPr>
            <b/>
            <sz val="11"/>
            <color indexed="81"/>
            <rFont val="Tahoma"/>
            <family val="2"/>
          </rPr>
          <t>e</t>
        </r>
        <r>
          <rPr>
            <sz val="9"/>
            <color indexed="81"/>
            <rFont val="Tahoma"/>
            <family val="2"/>
          </rPr>
          <t xml:space="preserve"> et de la Centrale</t>
        </r>
        <r>
          <rPr>
            <b/>
            <sz val="9"/>
            <color indexed="81"/>
            <rFont val="Tahoma"/>
            <family val="2"/>
          </rPr>
          <t xml:space="preserve"> CARREFOUR</t>
        </r>
        <r>
          <rPr>
            <sz val="9"/>
            <color indexed="81"/>
            <rFont val="Tahoma"/>
            <family val="2"/>
          </rPr>
          <t xml:space="preserve"> qui se trouve dans la feuille "Base"
soit </t>
        </r>
        <r>
          <rPr>
            <b/>
            <sz val="9"/>
            <color indexed="81"/>
            <rFont val="Tahoma"/>
            <family val="2"/>
          </rPr>
          <t>87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sz val="9"/>
            <color indexed="81"/>
            <rFont val="Tahoma"/>
            <family val="2"/>
          </rPr>
          <t xml:space="preserve">Je recherche le CA de la référence </t>
        </r>
        <r>
          <rPr>
            <b/>
            <sz val="11"/>
            <color indexed="81"/>
            <rFont val="Tahoma"/>
            <family val="2"/>
          </rPr>
          <t>e</t>
        </r>
        <r>
          <rPr>
            <sz val="9"/>
            <color indexed="81"/>
            <rFont val="Tahoma"/>
            <family val="2"/>
          </rPr>
          <t xml:space="preserve"> et de la Centrale </t>
        </r>
        <r>
          <rPr>
            <b/>
            <sz val="10"/>
            <color indexed="81"/>
            <rFont val="Tahoma"/>
            <family val="2"/>
          </rPr>
          <t>CARREFOUR</t>
        </r>
        <r>
          <rPr>
            <sz val="9"/>
            <color indexed="81"/>
            <rFont val="Tahoma"/>
            <family val="2"/>
          </rPr>
          <t xml:space="preserve"> qui se trouve dans la feuille "Base"
soit </t>
        </r>
        <r>
          <rPr>
            <b/>
            <sz val="9"/>
            <color indexed="81"/>
            <rFont val="Tahoma"/>
            <family val="2"/>
          </rPr>
          <t>17347,47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<sst xmlns="http://schemas.openxmlformats.org/spreadsheetml/2006/main" count="71" uniqueCount="52">
  <si>
    <t>type de doc</t>
  </si>
  <si>
    <t>commandé</t>
  </si>
  <si>
    <t>Fact/Cdé</t>
  </si>
  <si>
    <t>AMAZON</t>
  </si>
  <si>
    <t>ATAC</t>
  </si>
  <si>
    <t>AUCHAN</t>
  </si>
  <si>
    <t>AUTRES</t>
  </si>
  <si>
    <t>BROZE</t>
  </si>
  <si>
    <t>CARREFOUR</t>
  </si>
  <si>
    <t>Licence</t>
  </si>
  <si>
    <t>Désignation</t>
  </si>
  <si>
    <t>QTY</t>
  </si>
  <si>
    <t>CA</t>
  </si>
  <si>
    <t>AVATAR</t>
  </si>
  <si>
    <t>AVENGERS</t>
  </si>
  <si>
    <t>AVENGERS ASSEMBLE</t>
  </si>
  <si>
    <t>reference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</si>
  <si>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</si>
  <si>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</si>
  <si>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</si>
  <si>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</si>
  <si>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</si>
  <si>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</si>
  <si>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</si>
  <si>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</si>
  <si>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</si>
  <si>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</si>
  <si>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</si>
  <si>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</si>
  <si>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</si>
  <si>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</si>
  <si>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</si>
  <si>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designation  a</t>
  </si>
  <si>
    <t>designation  b</t>
  </si>
  <si>
    <t>designation c</t>
  </si>
  <si>
    <t>designation d</t>
  </si>
  <si>
    <t>designation e</t>
  </si>
  <si>
    <t>designation f</t>
  </si>
  <si>
    <t>designation g</t>
  </si>
  <si>
    <t>designation h</t>
  </si>
  <si>
    <t>designation i</t>
  </si>
  <si>
    <t>designation j</t>
  </si>
  <si>
    <t>designation k</t>
  </si>
  <si>
    <t>designation l</t>
  </si>
  <si>
    <t>designation m</t>
  </si>
  <si>
    <t>designation n</t>
  </si>
  <si>
    <t>designation o</t>
  </si>
  <si>
    <t>Resultat QTY</t>
  </si>
  <si>
    <t>CENTRALE</t>
  </si>
  <si>
    <t xml:space="preserve">CENTRALE </t>
  </si>
  <si>
    <t>Resultat CA</t>
  </si>
  <si>
    <t>amazon</t>
  </si>
</sst>
</file>

<file path=xl/styles.xml><?xml version="1.0" encoding="utf-8"?>
<styleSheet xmlns="http://schemas.openxmlformats.org/spreadsheetml/2006/main">
  <numFmts count="1">
    <numFmt numFmtId="164" formatCode="_(&quot;$&quot;* #,##0.00_);_(&quot;$&quot;* \(#,##0.00\);_(&quot;$&quot;* &quot;-&quot;??_);_(@_)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8"/>
      <color theme="1"/>
      <name val="Calibri"/>
      <family val="2"/>
      <scheme val="minor"/>
    </font>
    <font>
      <b/>
      <sz val="11"/>
      <color indexed="81"/>
      <name val="Tahoma"/>
      <family val="2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0" borderId="0"/>
    <xf numFmtId="164" fontId="4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/>
  </cellStyleXfs>
  <cellXfs count="16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/>
    <xf numFmtId="0" fontId="0" fillId="0" borderId="0" xfId="0" pivotButton="1"/>
    <xf numFmtId="0" fontId="2" fillId="0" borderId="0" xfId="0" applyFont="1" applyFill="1"/>
    <xf numFmtId="0" fontId="0" fillId="3" borderId="0" xfId="0" applyFill="1" applyAlignment="1">
      <alignment horizontal="center"/>
    </xf>
    <xf numFmtId="0" fontId="0" fillId="4" borderId="0" xfId="0" applyFill="1"/>
    <xf numFmtId="0" fontId="2" fillId="0" borderId="0" xfId="0" pivotButton="1" applyFont="1" applyAlignment="1">
      <alignment horizontal="left"/>
    </xf>
    <xf numFmtId="0" fontId="2" fillId="0" borderId="0" xfId="0" applyFont="1" applyAlignment="1">
      <alignment horizontal="right"/>
    </xf>
    <xf numFmtId="0" fontId="2" fillId="5" borderId="0" xfId="0" applyFont="1" applyFill="1"/>
    <xf numFmtId="0" fontId="0" fillId="3" borderId="0" xfId="0" applyFill="1"/>
    <xf numFmtId="0" fontId="0" fillId="2" borderId="0" xfId="0" applyFill="1"/>
    <xf numFmtId="0" fontId="7" fillId="0" borderId="0" xfId="0" applyFont="1" applyAlignment="1">
      <alignment horizontal="center"/>
    </xf>
    <xf numFmtId="0" fontId="2" fillId="4" borderId="0" xfId="0" applyFont="1" applyFill="1" applyAlignment="1">
      <alignment horizontal="left"/>
    </xf>
    <xf numFmtId="0" fontId="10" fillId="0" borderId="0" xfId="0" applyFont="1" applyAlignment="1">
      <alignment horizontal="center"/>
    </xf>
    <xf numFmtId="0" fontId="10" fillId="0" borderId="0" xfId="0" applyFont="1"/>
  </cellXfs>
  <cellStyles count="6">
    <cellStyle name="Monétaire 2" xfId="2"/>
    <cellStyle name="Normal" xfId="0" builtinId="0"/>
    <cellStyle name="Normal 2" xfId="3"/>
    <cellStyle name="Normal 3" xfId="4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D2" sqref="D2"/>
    </sheetView>
  </sheetViews>
  <sheetFormatPr baseColWidth="10" defaultRowHeight="15"/>
  <cols>
    <col min="1" max="1" width="20" bestFit="1" customWidth="1"/>
    <col min="2" max="2" width="10.85546875" bestFit="1" customWidth="1"/>
    <col min="3" max="3" width="13.5703125" bestFit="1" customWidth="1"/>
    <col min="4" max="5" width="9.28515625" bestFit="1" customWidth="1"/>
    <col min="6" max="7" width="5.7109375" bestFit="1" customWidth="1"/>
    <col min="8" max="9" width="8.85546875" bestFit="1" customWidth="1"/>
    <col min="10" max="11" width="7.85546875" bestFit="1" customWidth="1"/>
    <col min="12" max="13" width="6.7109375" bestFit="1" customWidth="1"/>
    <col min="14" max="15" width="11.7109375" bestFit="1" customWidth="1"/>
  </cols>
  <sheetData>
    <row r="1" spans="1:15">
      <c r="A1" s="3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5">
      <c r="A2" s="3" t="s">
        <v>2</v>
      </c>
      <c r="B2" s="2" t="s">
        <v>1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>
      <c r="A3" s="4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>
      <c r="A5" s="2"/>
      <c r="B5" s="2"/>
      <c r="C5" s="8" t="s">
        <v>48</v>
      </c>
      <c r="D5" s="9" t="s">
        <v>3</v>
      </c>
      <c r="E5" s="9" t="s">
        <v>3</v>
      </c>
      <c r="F5" s="9" t="s">
        <v>4</v>
      </c>
      <c r="G5" s="9" t="s">
        <v>4</v>
      </c>
      <c r="H5" s="9" t="s">
        <v>5</v>
      </c>
      <c r="I5" s="9" t="s">
        <v>5</v>
      </c>
      <c r="J5" s="9" t="s">
        <v>6</v>
      </c>
      <c r="K5" s="9" t="s">
        <v>6</v>
      </c>
      <c r="L5" s="9" t="s">
        <v>7</v>
      </c>
      <c r="M5" s="9" t="s">
        <v>7</v>
      </c>
      <c r="N5" s="9" t="s">
        <v>8</v>
      </c>
      <c r="O5" s="9" t="s">
        <v>8</v>
      </c>
    </row>
    <row r="6" spans="1:15">
      <c r="A6" s="7" t="s">
        <v>9</v>
      </c>
      <c r="B6" s="13" t="s">
        <v>16</v>
      </c>
      <c r="C6" s="7" t="s">
        <v>10</v>
      </c>
      <c r="D6" s="1" t="s">
        <v>11</v>
      </c>
      <c r="E6" s="5" t="s">
        <v>12</v>
      </c>
      <c r="F6" s="1" t="s">
        <v>11</v>
      </c>
      <c r="G6" s="5" t="s">
        <v>12</v>
      </c>
      <c r="H6" s="1" t="s">
        <v>11</v>
      </c>
      <c r="I6" s="5" t="s">
        <v>12</v>
      </c>
      <c r="J6" s="1" t="s">
        <v>11</v>
      </c>
      <c r="K6" s="5" t="s">
        <v>12</v>
      </c>
      <c r="L6" s="1" t="s">
        <v>11</v>
      </c>
      <c r="M6" s="5" t="s">
        <v>12</v>
      </c>
      <c r="N6" s="1" t="s">
        <v>11</v>
      </c>
      <c r="O6" s="5" t="s">
        <v>12</v>
      </c>
    </row>
    <row r="7" spans="1:15">
      <c r="A7" s="2" t="s">
        <v>13</v>
      </c>
      <c r="B7" s="6" t="s">
        <v>17</v>
      </c>
      <c r="C7" s="2" t="s">
        <v>32</v>
      </c>
      <c r="D7" s="1">
        <v>84</v>
      </c>
      <c r="E7" s="5">
        <v>3149.16</v>
      </c>
      <c r="F7" s="1"/>
      <c r="G7" s="5"/>
      <c r="H7" s="1"/>
      <c r="I7" s="5"/>
      <c r="J7" s="1"/>
      <c r="K7" s="5"/>
      <c r="L7" s="1"/>
      <c r="M7" s="5"/>
      <c r="N7" s="1"/>
      <c r="O7" s="5"/>
    </row>
    <row r="8" spans="1:15">
      <c r="A8" s="2" t="s">
        <v>14</v>
      </c>
      <c r="B8" s="6" t="s">
        <v>18</v>
      </c>
      <c r="C8" s="2" t="s">
        <v>33</v>
      </c>
      <c r="D8" s="1">
        <v>6</v>
      </c>
      <c r="E8" s="5">
        <v>199.98</v>
      </c>
      <c r="F8" s="1"/>
      <c r="G8" s="5"/>
      <c r="H8" s="1"/>
      <c r="I8" s="5"/>
      <c r="J8" s="1"/>
      <c r="K8" s="5"/>
      <c r="L8" s="1"/>
      <c r="M8" s="5"/>
      <c r="N8" s="1"/>
      <c r="O8" s="5"/>
    </row>
    <row r="9" spans="1:15">
      <c r="A9" s="2"/>
      <c r="B9" s="6" t="s">
        <v>19</v>
      </c>
      <c r="C9" s="2" t="s">
        <v>34</v>
      </c>
      <c r="D9" s="1">
        <v>6</v>
      </c>
      <c r="E9" s="5">
        <v>199.98</v>
      </c>
      <c r="F9" s="1"/>
      <c r="G9" s="5"/>
      <c r="H9" s="1"/>
      <c r="I9" s="5"/>
      <c r="J9" s="1"/>
      <c r="K9" s="5"/>
      <c r="L9" s="1"/>
      <c r="M9" s="5"/>
      <c r="N9" s="1"/>
      <c r="O9" s="5"/>
    </row>
    <row r="10" spans="1:15">
      <c r="A10" s="2"/>
      <c r="B10" s="6" t="s">
        <v>20</v>
      </c>
      <c r="C10" s="2" t="s">
        <v>35</v>
      </c>
      <c r="D10" s="1"/>
      <c r="E10" s="5"/>
      <c r="F10" s="1"/>
      <c r="G10" s="5"/>
      <c r="H10" s="1"/>
      <c r="I10" s="5"/>
      <c r="J10" s="1"/>
      <c r="K10" s="5"/>
      <c r="L10" s="1"/>
      <c r="M10" s="5"/>
      <c r="N10" s="1"/>
      <c r="O10" s="5"/>
    </row>
    <row r="11" spans="1:15">
      <c r="A11" s="2"/>
      <c r="B11" s="6" t="s">
        <v>21</v>
      </c>
      <c r="C11" s="2" t="s">
        <v>36</v>
      </c>
      <c r="D11" s="1"/>
      <c r="E11" s="5"/>
      <c r="F11" s="1"/>
      <c r="G11" s="5"/>
      <c r="H11" s="1"/>
      <c r="I11" s="5"/>
      <c r="J11" s="1"/>
      <c r="K11" s="5"/>
      <c r="L11" s="1"/>
      <c r="M11" s="5"/>
      <c r="N11" s="1">
        <v>57</v>
      </c>
      <c r="O11" s="5">
        <v>17347.47</v>
      </c>
    </row>
    <row r="12" spans="1:15">
      <c r="A12" s="2"/>
      <c r="B12" s="6" t="s">
        <v>22</v>
      </c>
      <c r="C12" s="2" t="s">
        <v>37</v>
      </c>
      <c r="D12" s="1"/>
      <c r="E12" s="5"/>
      <c r="F12" s="1"/>
      <c r="G12" s="5"/>
      <c r="H12" s="1"/>
      <c r="I12" s="5"/>
      <c r="J12" s="1"/>
      <c r="K12" s="5"/>
      <c r="L12" s="1"/>
      <c r="M12" s="5"/>
      <c r="N12" s="1">
        <v>87</v>
      </c>
      <c r="O12" s="5">
        <v>20913.82</v>
      </c>
    </row>
    <row r="13" spans="1:15">
      <c r="A13" s="2"/>
      <c r="B13" s="6" t="s">
        <v>23</v>
      </c>
      <c r="C13" s="2" t="s">
        <v>38</v>
      </c>
      <c r="D13" s="1">
        <v>96</v>
      </c>
      <c r="E13" s="5">
        <v>2399.0400000000004</v>
      </c>
      <c r="F13" s="1"/>
      <c r="G13" s="5"/>
      <c r="H13" s="1"/>
      <c r="I13" s="5"/>
      <c r="J13" s="1"/>
      <c r="K13" s="5"/>
      <c r="L13" s="1"/>
      <c r="M13" s="5"/>
      <c r="N13" s="1"/>
      <c r="O13" s="5"/>
    </row>
    <row r="14" spans="1:15">
      <c r="A14" s="2"/>
      <c r="B14" s="6" t="s">
        <v>24</v>
      </c>
      <c r="C14" s="2" t="s">
        <v>39</v>
      </c>
      <c r="D14" s="1">
        <v>138</v>
      </c>
      <c r="E14" s="5">
        <v>3448.6200000000003</v>
      </c>
      <c r="F14" s="1"/>
      <c r="G14" s="5"/>
      <c r="H14" s="1"/>
      <c r="I14" s="5"/>
      <c r="J14" s="1"/>
      <c r="K14" s="5"/>
      <c r="L14" s="1"/>
      <c r="M14" s="5"/>
      <c r="N14" s="1"/>
      <c r="O14" s="5"/>
    </row>
    <row r="15" spans="1:15">
      <c r="A15" s="2"/>
      <c r="B15" s="6" t="s">
        <v>25</v>
      </c>
      <c r="C15" s="2" t="s">
        <v>40</v>
      </c>
      <c r="D15" s="1">
        <v>84</v>
      </c>
      <c r="E15" s="5">
        <v>2099.16</v>
      </c>
      <c r="F15" s="1"/>
      <c r="G15" s="5"/>
      <c r="H15" s="1"/>
      <c r="I15" s="5"/>
      <c r="J15" s="1"/>
      <c r="K15" s="5"/>
      <c r="L15" s="1"/>
      <c r="M15" s="5"/>
      <c r="N15" s="1"/>
      <c r="O15" s="5"/>
    </row>
    <row r="16" spans="1:15">
      <c r="A16" s="2"/>
      <c r="B16" s="6" t="s">
        <v>26</v>
      </c>
      <c r="C16" s="2" t="s">
        <v>41</v>
      </c>
      <c r="D16" s="1"/>
      <c r="E16" s="5"/>
      <c r="F16" s="1"/>
      <c r="G16" s="5"/>
      <c r="H16" s="1"/>
      <c r="I16" s="5"/>
      <c r="J16" s="1"/>
      <c r="K16" s="5"/>
      <c r="L16" s="1"/>
      <c r="M16" s="5"/>
      <c r="N16" s="1"/>
      <c r="O16" s="5"/>
    </row>
    <row r="17" spans="1:15">
      <c r="A17" s="2"/>
      <c r="B17" s="6" t="s">
        <v>27</v>
      </c>
      <c r="C17" s="2" t="s">
        <v>42</v>
      </c>
      <c r="D17" s="1"/>
      <c r="E17" s="5"/>
      <c r="F17" s="1"/>
      <c r="G17" s="5"/>
      <c r="H17" s="1"/>
      <c r="I17" s="5"/>
      <c r="J17" s="1"/>
      <c r="K17" s="5"/>
      <c r="L17" s="1"/>
      <c r="M17" s="5"/>
      <c r="N17" s="1"/>
      <c r="O17" s="5"/>
    </row>
    <row r="18" spans="1:15">
      <c r="A18" s="2"/>
      <c r="B18" s="6" t="s">
        <v>28</v>
      </c>
      <c r="C18" s="2" t="s">
        <v>43</v>
      </c>
      <c r="D18" s="1"/>
      <c r="E18" s="5"/>
      <c r="F18" s="1"/>
      <c r="G18" s="5"/>
      <c r="H18" s="1"/>
      <c r="I18" s="5"/>
      <c r="J18" s="1"/>
      <c r="K18" s="5"/>
      <c r="L18" s="1"/>
      <c r="M18" s="5"/>
      <c r="N18" s="1"/>
      <c r="O18" s="5"/>
    </row>
    <row r="19" spans="1:15">
      <c r="A19" s="2"/>
      <c r="B19" s="6" t="s">
        <v>29</v>
      </c>
      <c r="C19" s="2" t="s">
        <v>44</v>
      </c>
      <c r="D19" s="1"/>
      <c r="E19" s="5"/>
      <c r="F19" s="1"/>
      <c r="G19" s="5"/>
      <c r="H19" s="1"/>
      <c r="I19" s="5"/>
      <c r="J19" s="1"/>
      <c r="K19" s="5"/>
      <c r="L19" s="1"/>
      <c r="M19" s="5"/>
      <c r="N19" s="1"/>
      <c r="O19" s="5"/>
    </row>
    <row r="20" spans="1:15">
      <c r="A20" s="2"/>
      <c r="B20" s="6" t="s">
        <v>30</v>
      </c>
      <c r="C20" s="2" t="s">
        <v>45</v>
      </c>
      <c r="D20" s="1"/>
      <c r="E20" s="5"/>
      <c r="F20" s="1"/>
      <c r="G20" s="5"/>
      <c r="H20" s="1"/>
      <c r="I20" s="5"/>
      <c r="J20" s="1"/>
      <c r="K20" s="5"/>
      <c r="L20" s="1"/>
      <c r="M20" s="5"/>
      <c r="N20" s="1"/>
      <c r="O20" s="5"/>
    </row>
    <row r="21" spans="1:15">
      <c r="A21" s="2" t="s">
        <v>15</v>
      </c>
      <c r="B21" s="6" t="s">
        <v>31</v>
      </c>
      <c r="C21" s="2" t="s">
        <v>46</v>
      </c>
      <c r="D21" s="1"/>
      <c r="E21" s="5"/>
      <c r="F21" s="1"/>
      <c r="G21" s="5"/>
      <c r="H21" s="1"/>
      <c r="I21" s="5"/>
      <c r="J21" s="1"/>
      <c r="K21" s="5"/>
      <c r="L21" s="1"/>
      <c r="M21" s="5"/>
      <c r="N21" s="1"/>
      <c r="O2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2" sqref="B2"/>
    </sheetView>
  </sheetViews>
  <sheetFormatPr baseColWidth="10" defaultRowHeight="15"/>
  <cols>
    <col min="1" max="1" width="16" customWidth="1"/>
    <col min="2" max="2" width="15.28515625" bestFit="1" customWidth="1"/>
  </cols>
  <sheetData>
    <row r="1" spans="1:2" ht="18.75">
      <c r="A1" s="13" t="s">
        <v>16</v>
      </c>
      <c r="B1" s="14" t="s">
        <v>17</v>
      </c>
    </row>
    <row r="2" spans="1:2" ht="18.75">
      <c r="A2" s="9" t="s">
        <v>49</v>
      </c>
      <c r="B2" s="15" t="s">
        <v>51</v>
      </c>
    </row>
    <row r="3" spans="1:2" ht="23.25">
      <c r="A3" s="11" t="s">
        <v>47</v>
      </c>
      <c r="B3" s="12">
        <f>INDEX(base!D7:O21,MATCH(recherche!B1,base!B7:B21,0),MATCH(recherche!B2,base!D5:O5,0))</f>
        <v>84</v>
      </c>
    </row>
    <row r="4" spans="1:2" ht="23.25">
      <c r="A4" s="10" t="s">
        <v>50</v>
      </c>
      <c r="B4" s="12">
        <f ca="1">OFFSET(INDEX(base!D7:O21,MATCH(recherche!B1,base!B7:B21,0),MATCH(recherche!B2,base!D5:O5,0)),,1)</f>
        <v>3149.16</v>
      </c>
    </row>
  </sheetData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recherche</vt:lpstr>
      <vt:lpstr>liste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cb</cp:lastModifiedBy>
  <dcterms:created xsi:type="dcterms:W3CDTF">2015-11-02T10:45:59Z</dcterms:created>
  <dcterms:modified xsi:type="dcterms:W3CDTF">2015-11-02T11:52:06Z</dcterms:modified>
</cp:coreProperties>
</file>