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Documents\RéponseForum\"/>
    </mc:Choice>
  </mc:AlternateContent>
  <xr:revisionPtr revIDLastSave="0" documentId="8_{7FA780E0-7FA7-457B-96C4-1F285A164924}" xr6:coauthVersionLast="45" xr6:coauthVersionMax="45" xr10:uidLastSave="{00000000-0000-0000-0000-000000000000}"/>
  <bookViews>
    <workbookView xWindow="-120" yWindow="-120" windowWidth="24240" windowHeight="13140" xr2:uid="{8CAB23BD-26B8-8844-945A-63A7A5681BC3}"/>
  </bookViews>
  <sheets>
    <sheet name="TCD" sheetId="2" r:id="rId1"/>
    <sheet name="Feuil1" sheetId="1" r:id="rId2"/>
  </sheets>
  <calcPr calcId="181029"/>
  <pivotCaches>
    <pivotCache cacheId="18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2" i="1" l="1"/>
  <c r="H21" i="1"/>
</calcChain>
</file>

<file path=xl/sharedStrings.xml><?xml version="1.0" encoding="utf-8"?>
<sst xmlns="http://schemas.openxmlformats.org/spreadsheetml/2006/main" count="14" uniqueCount="14">
  <si>
    <t>Mois</t>
  </si>
  <si>
    <t>Prospects contactés</t>
  </si>
  <si>
    <t>Leads</t>
  </si>
  <si>
    <t>Baton</t>
  </si>
  <si>
    <t>courbes</t>
  </si>
  <si>
    <t xml:space="preserve">Baton </t>
  </si>
  <si>
    <t>Courbe</t>
  </si>
  <si>
    <t>Étiquettes de lignes</t>
  </si>
  <si>
    <t>Total général</t>
  </si>
  <si>
    <t>2017</t>
  </si>
  <si>
    <t>2018</t>
  </si>
  <si>
    <t>2019</t>
  </si>
  <si>
    <t>Somme de Prospects contactés</t>
  </si>
  <si>
    <t>Somme de Leads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</si>
</sst>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7" fontId="0" fillId="0" borderId="0" xfId="0" applyNumberFormat="1"/>
    <xf numFmtId="1" fontId="0" fillId="0" borderId="0" xfId="0" applyNumberFormat="1"/>
    <xf numFmtId="0" fontId="1" fillId="0" borderId="0" xfId="0" applyFont="1" applyAlignment="1">
      <alignment horizontal="center"/>
    </xf>
    <xf numFmtId="1" fontId="1" fillId="0" borderId="0" xfId="0" applyNumberFormat="1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2">
    <dxf>
      <numFmt numFmtId="1" formatCode="0"/>
    </dxf>
    <dxf>
      <numFmt numFmtId="22" formatCode="mmm\-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[Fichier LeadsTCD.xlsx]TCD!Tableau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TCD!$B$3</c:f>
              <c:strCache>
                <c:ptCount val="1"/>
                <c:pt idx="0">
                  <c:v>Somme de Prospects contactés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TCD!$A$4:$A$7</c:f>
              <c:strCache>
                <c:ptCount val="3"/>
                <c:pt idx="0">
                  <c:v>2017</c:v>
                </c:pt>
                <c:pt idx="1">
                  <c:v>2018</c:v>
                </c:pt>
                <c:pt idx="2">
                  <c:v>2019</c:v>
                </c:pt>
              </c:strCache>
            </c:strRef>
          </c:cat>
          <c:val>
            <c:numRef>
              <c:f>TCD!$B$4:$B$7</c:f>
              <c:numCache>
                <c:formatCode>General</c:formatCode>
                <c:ptCount val="3"/>
                <c:pt idx="0">
                  <c:v>3280</c:v>
                </c:pt>
                <c:pt idx="1">
                  <c:v>2180</c:v>
                </c:pt>
                <c:pt idx="2">
                  <c:v>3093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12C-4F5B-AF4F-AD522213C5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422711679"/>
        <c:axId val="716698799"/>
      </c:barChart>
      <c:lineChart>
        <c:grouping val="standard"/>
        <c:varyColors val="0"/>
        <c:ser>
          <c:idx val="1"/>
          <c:order val="1"/>
          <c:tx>
            <c:strRef>
              <c:f>TCD!$C$3</c:f>
              <c:strCache>
                <c:ptCount val="1"/>
                <c:pt idx="0">
                  <c:v>Somme de Leads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TCD!$A$4:$A$7</c:f>
              <c:strCache>
                <c:ptCount val="3"/>
                <c:pt idx="0">
                  <c:v>2017</c:v>
                </c:pt>
                <c:pt idx="1">
                  <c:v>2018</c:v>
                </c:pt>
                <c:pt idx="2">
                  <c:v>2019</c:v>
                </c:pt>
              </c:strCache>
            </c:strRef>
          </c:cat>
          <c:val>
            <c:numRef>
              <c:f>TCD!$C$4:$C$7</c:f>
              <c:numCache>
                <c:formatCode>General</c:formatCode>
                <c:ptCount val="3"/>
                <c:pt idx="0">
                  <c:v>36</c:v>
                </c:pt>
                <c:pt idx="1">
                  <c:v>56</c:v>
                </c:pt>
                <c:pt idx="2">
                  <c:v>32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12C-4F5B-AF4F-AD522213C5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29987967"/>
        <c:axId val="716690479"/>
      </c:lineChart>
      <c:catAx>
        <c:axId val="4227116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6698799"/>
        <c:crosses val="autoZero"/>
        <c:auto val="1"/>
        <c:lblAlgn val="ctr"/>
        <c:lblOffset val="100"/>
        <c:noMultiLvlLbl val="0"/>
      </c:catAx>
      <c:valAx>
        <c:axId val="71669879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2711679"/>
        <c:crosses val="autoZero"/>
        <c:crossBetween val="between"/>
      </c:valAx>
      <c:valAx>
        <c:axId val="716690479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9987967"/>
        <c:crosses val="max"/>
        <c:crossBetween val="between"/>
      </c:valAx>
      <c:catAx>
        <c:axId val="429987967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716690479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747712</xdr:colOff>
      <xdr:row>9</xdr:row>
      <xdr:rowOff>66674</xdr:rowOff>
    </xdr:from>
    <xdr:to>
      <xdr:col>2</xdr:col>
      <xdr:colOff>1700212</xdr:colOff>
      <xdr:row>21</xdr:row>
      <xdr:rowOff>95249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0E99D4F-9C76-4527-B717-A6A75491661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819150</xdr:colOff>
      <xdr:row>4</xdr:row>
      <xdr:rowOff>66675</xdr:rowOff>
    </xdr:from>
    <xdr:to>
      <xdr:col>14</xdr:col>
      <xdr:colOff>120650</xdr:colOff>
      <xdr:row>15</xdr:row>
      <xdr:rowOff>168275</xdr:rowOff>
    </xdr:to>
    <xdr:pic>
      <xdr:nvPicPr>
        <xdr:cNvPr id="2" name="Image 1" descr="Créer une combinaison graphique - Support Office">
          <a:extLst>
            <a:ext uri="{FF2B5EF4-FFF2-40B4-BE49-F238E27FC236}">
              <a16:creationId xmlns:a16="http://schemas.microsoft.com/office/drawing/2014/main" id="{07EA4C79-F2C6-1341-8376-93985C0F67EA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7342" t="13200" r="7595" b="13200"/>
        <a:stretch/>
      </xdr:blipFill>
      <xdr:spPr bwMode="auto">
        <a:xfrm>
          <a:off x="8858250" y="866775"/>
          <a:ext cx="4330700" cy="2301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runo" refreshedDate="43843.750655671298" missingItemsLimit="0" createdVersion="6" refreshedVersion="6" minRefreshableVersion="3" recordCount="31" xr:uid="{D6330860-9D7B-45F2-A67C-6E0CE8E4CACE}">
  <cacheSource type="worksheet">
    <worksheetSource ref="B2:D33" sheet="Feuil1"/>
  </cacheSource>
  <cacheFields count="5">
    <cacheField name="Mois" numFmtId="17">
      <sharedItems containsSemiMixedTypes="0" containsNonDate="0" containsDate="1" containsString="0" minDate="2017-06-01T00:00:00" maxDate="2019-12-02T00:00:00" count="31">
        <d v="2017-06-01T00:00:00"/>
        <d v="2017-07-01T00:00:00"/>
        <d v="2017-08-01T00:00:00"/>
        <d v="2017-09-01T00:00:00"/>
        <d v="2017-10-01T00:00:00"/>
        <d v="2017-11-01T00:00:00"/>
        <d v="2017-12-01T00:00:00"/>
        <d v="2018-01-01T00:00:00"/>
        <d v="2018-02-01T00:00:00"/>
        <d v="2018-03-01T00:00:00"/>
        <d v="2018-04-01T00:00:00"/>
        <d v="2018-05-01T00:00:00"/>
        <d v="2018-06-01T00:00:00"/>
        <d v="2018-07-01T00:00:00"/>
        <d v="2018-08-01T00:00:00"/>
        <d v="2018-09-01T00:00:00"/>
        <d v="2018-10-01T00:00:00"/>
        <d v="2018-11-01T00:00:00"/>
        <d v="2018-12-01T00:00:00"/>
        <d v="2019-01-01T00:00:00"/>
        <d v="2019-02-01T00:00:00"/>
        <d v="2019-03-01T00:00:00"/>
        <d v="2019-04-01T00:00:00"/>
        <d v="2019-05-01T00:00:00"/>
        <d v="2019-06-01T00:00:00"/>
        <d v="2019-07-01T00:00:00"/>
        <d v="2019-08-01T00:00:00"/>
        <d v="2019-09-01T00:00:00"/>
        <d v="2019-10-01T00:00:00"/>
        <d v="2019-11-01T00:00:00"/>
        <d v="2019-12-01T00:00:00"/>
      </sharedItems>
      <fieldGroup par="4" base="0">
        <rangePr groupBy="months" startDate="2017-06-01T00:00:00" endDate="2019-12-02T00:00:00"/>
        <groupItems count="14">
          <s v="&lt;01/06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19"/>
        </groupItems>
      </fieldGroup>
    </cacheField>
    <cacheField name="Prospects contactés" numFmtId="1">
      <sharedItems containsSemiMixedTypes="0" containsString="0" containsNumber="1" containsInteger="1" minValue="0" maxValue="2227"/>
    </cacheField>
    <cacheField name="Leads" numFmtId="0">
      <sharedItems containsSemiMixedTypes="0" containsString="0" containsNumber="1" containsInteger="1" minValue="0" maxValue="14"/>
    </cacheField>
    <cacheField name="Trimestres" numFmtId="0" databaseField="0">
      <fieldGroup base="0">
        <rangePr groupBy="quarters" startDate="2017-06-01T00:00:00" endDate="2019-12-02T00:00:00"/>
        <groupItems count="6">
          <s v="&lt;01/06/2017"/>
          <s v="Trimestre1"/>
          <s v="Trimestre2"/>
          <s v="Trimestre3"/>
          <s v="Trimestre4"/>
          <s v="&gt;02/12/2019"/>
        </groupItems>
      </fieldGroup>
    </cacheField>
    <cacheField name="Années" numFmtId="0" databaseField="0">
      <fieldGroup base="0">
        <rangePr groupBy="years" startDate="2017-06-01T00:00:00" endDate="2019-12-02T00:00:00"/>
        <groupItems count="5">
          <s v="&lt;01/06/2017"/>
          <s v="2017"/>
          <s v="2018"/>
          <s v="2019"/>
          <s v="&gt;02/12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">
  <r>
    <x v="0"/>
    <n v="162"/>
    <n v="4"/>
  </r>
  <r>
    <x v="1"/>
    <n v="356"/>
    <n v="7"/>
  </r>
  <r>
    <x v="2"/>
    <n v="234"/>
    <n v="2"/>
  </r>
  <r>
    <x v="3"/>
    <n v="218"/>
    <n v="11"/>
  </r>
  <r>
    <x v="4"/>
    <n v="43"/>
    <n v="3"/>
  </r>
  <r>
    <x v="5"/>
    <n v="2227"/>
    <n v="6"/>
  </r>
  <r>
    <x v="6"/>
    <n v="40"/>
    <n v="3"/>
  </r>
  <r>
    <x v="7"/>
    <n v="231"/>
    <n v="6"/>
  </r>
  <r>
    <x v="8"/>
    <n v="367"/>
    <n v="10"/>
  </r>
  <r>
    <x v="9"/>
    <n v="431"/>
    <n v="14"/>
  </r>
  <r>
    <x v="10"/>
    <n v="411"/>
    <n v="11"/>
  </r>
  <r>
    <x v="11"/>
    <n v="73"/>
    <n v="5"/>
  </r>
  <r>
    <x v="12"/>
    <n v="0"/>
    <n v="0"/>
  </r>
  <r>
    <x v="13"/>
    <n v="0"/>
    <n v="0"/>
  </r>
  <r>
    <x v="14"/>
    <n v="0"/>
    <n v="0"/>
  </r>
  <r>
    <x v="15"/>
    <n v="0"/>
    <n v="0"/>
  </r>
  <r>
    <x v="16"/>
    <n v="388"/>
    <n v="2"/>
  </r>
  <r>
    <x v="17"/>
    <n v="252"/>
    <n v="4"/>
  </r>
  <r>
    <x v="18"/>
    <n v="27"/>
    <n v="4"/>
  </r>
  <r>
    <x v="19"/>
    <n v="190"/>
    <n v="2"/>
  </r>
  <r>
    <x v="20"/>
    <n v="197"/>
    <n v="4"/>
  </r>
  <r>
    <x v="21"/>
    <n v="155"/>
    <n v="5"/>
  </r>
  <r>
    <x v="22"/>
    <n v="259"/>
    <n v="2"/>
  </r>
  <r>
    <x v="23"/>
    <n v="190"/>
    <n v="0"/>
  </r>
  <r>
    <x v="24"/>
    <n v="60"/>
    <n v="0"/>
  </r>
  <r>
    <x v="25"/>
    <n v="138"/>
    <n v="3"/>
  </r>
  <r>
    <x v="26"/>
    <n v="191"/>
    <n v="0"/>
  </r>
  <r>
    <x v="27"/>
    <n v="346"/>
    <n v="3"/>
  </r>
  <r>
    <x v="28"/>
    <n v="505"/>
    <n v="7"/>
  </r>
  <r>
    <x v="29"/>
    <n v="446"/>
    <n v="2"/>
  </r>
  <r>
    <x v="30"/>
    <n v="416"/>
    <n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90F37F6-9BF2-4DC3-98EF-75CEB8FE47AF}" name="Tableau croisé dynamique1" cacheId="1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C7" firstHeaderRow="0" firstDataRow="1" firstDataCol="1"/>
  <pivotFields count="5">
    <pivotField numFmtId="17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1" showAll="0"/>
    <pivotField dataField="1" showAll="0"/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Row" showAll="0">
      <items count="6">
        <item sd="0" x="0"/>
        <item sd="0" x="1"/>
        <item sd="0" x="2"/>
        <item sd="0" x="3"/>
        <item sd="0" x="4"/>
        <item t="default"/>
      </items>
    </pivotField>
  </pivotFields>
  <rowFields count="1">
    <field x="4"/>
  </rowFields>
  <rowItems count="4"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Prospects contactés" fld="1" baseField="0" baseItem="0"/>
    <dataField name="Somme de Leads" fld="2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ABF066-AA00-4D14-B031-9C4DDDC5C6C4}" name="Tableau1" displayName="Tableau1" ref="B2:D33" totalsRowShown="0">
  <autoFilter ref="B2:D33" xr:uid="{B0B14A7E-6CE2-4877-8435-8CE1E2B713C7}"/>
  <tableColumns count="3">
    <tableColumn id="1" xr3:uid="{9E217F4A-0E34-4273-8EAC-0D34972F32B3}" name="Mois" dataDxfId="1"/>
    <tableColumn id="2" xr3:uid="{C5AAEE24-1EAA-41AC-98FF-46C25147146D}" name="Prospects contactés" dataDxfId="0"/>
    <tableColumn id="3" xr3:uid="{5B69D338-A18E-4F0F-A2E8-5DFEE85DE2C9}" name="Lead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7CF54A-4A6C-4750-8800-554F062A1BFD}">
  <sheetPr codeName="Feuil2"/>
  <dimension ref="A3:C7"/>
  <sheetViews>
    <sheetView tabSelected="1" workbookViewId="0">
      <selection activeCell="E12" sqref="E12"/>
    </sheetView>
  </sheetViews>
  <sheetFormatPr baseColWidth="10" defaultRowHeight="15.75" x14ac:dyDescent="0.25"/>
  <cols>
    <col min="1" max="1" width="19.75" bestFit="1" customWidth="1"/>
    <col min="2" max="2" width="27.75" bestFit="1" customWidth="1"/>
    <col min="3" max="3" width="15.125" bestFit="1" customWidth="1"/>
  </cols>
  <sheetData>
    <row r="3" spans="1:3" x14ac:dyDescent="0.25">
      <c r="A3" s="5" t="s">
        <v>7</v>
      </c>
      <c r="B3" t="s">
        <v>12</v>
      </c>
      <c r="C3" t="s">
        <v>13</v>
      </c>
    </row>
    <row r="4" spans="1:3" x14ac:dyDescent="0.25">
      <c r="A4" s="6" t="s">
        <v>9</v>
      </c>
      <c r="B4" s="7">
        <v>3280</v>
      </c>
      <c r="C4" s="7">
        <v>36</v>
      </c>
    </row>
    <row r="5" spans="1:3" x14ac:dyDescent="0.25">
      <c r="A5" s="6" t="s">
        <v>10</v>
      </c>
      <c r="B5" s="7">
        <v>2180</v>
      </c>
      <c r="C5" s="7">
        <v>56</v>
      </c>
    </row>
    <row r="6" spans="1:3" x14ac:dyDescent="0.25">
      <c r="A6" s="6" t="s">
        <v>11</v>
      </c>
      <c r="B6" s="7">
        <v>3093</v>
      </c>
      <c r="C6" s="7">
        <v>32</v>
      </c>
    </row>
    <row r="7" spans="1:3" x14ac:dyDescent="0.25">
      <c r="A7" s="6" t="s">
        <v>8</v>
      </c>
      <c r="B7" s="7">
        <v>8553</v>
      </c>
      <c r="C7" s="7">
        <v>124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9525E9-779F-9E4A-914D-C0CC950965AF}">
  <sheetPr codeName="Feuil1"/>
  <dimension ref="B2:H35"/>
  <sheetViews>
    <sheetView topLeftCell="A2" workbookViewId="0">
      <selection activeCell="G12" sqref="G12"/>
    </sheetView>
  </sheetViews>
  <sheetFormatPr baseColWidth="10" defaultRowHeight="15.75" x14ac:dyDescent="0.25"/>
  <cols>
    <col min="3" max="3" width="19.75" customWidth="1"/>
  </cols>
  <sheetData>
    <row r="2" spans="2:4" x14ac:dyDescent="0.25">
      <c r="B2" s="3" t="s">
        <v>0</v>
      </c>
      <c r="C2" s="4" t="s">
        <v>1</v>
      </c>
      <c r="D2" s="3" t="s">
        <v>2</v>
      </c>
    </row>
    <row r="3" spans="2:4" x14ac:dyDescent="0.25">
      <c r="B3" s="1">
        <v>42887</v>
      </c>
      <c r="C3" s="2">
        <v>162</v>
      </c>
      <c r="D3">
        <v>4</v>
      </c>
    </row>
    <row r="4" spans="2:4" x14ac:dyDescent="0.25">
      <c r="B4" s="1">
        <v>42917</v>
      </c>
      <c r="C4" s="2">
        <v>356</v>
      </c>
      <c r="D4">
        <v>7</v>
      </c>
    </row>
    <row r="5" spans="2:4" x14ac:dyDescent="0.25">
      <c r="B5" s="1">
        <v>42948</v>
      </c>
      <c r="C5" s="2">
        <v>234</v>
      </c>
      <c r="D5">
        <v>2</v>
      </c>
    </row>
    <row r="6" spans="2:4" x14ac:dyDescent="0.25">
      <c r="B6" s="1">
        <v>42979</v>
      </c>
      <c r="C6" s="2">
        <v>218</v>
      </c>
      <c r="D6">
        <v>11</v>
      </c>
    </row>
    <row r="7" spans="2:4" x14ac:dyDescent="0.25">
      <c r="B7" s="1">
        <v>43009</v>
      </c>
      <c r="C7" s="2">
        <v>43</v>
      </c>
      <c r="D7">
        <v>3</v>
      </c>
    </row>
    <row r="8" spans="2:4" x14ac:dyDescent="0.25">
      <c r="B8" s="1">
        <v>43040</v>
      </c>
      <c r="C8" s="2">
        <v>2227</v>
      </c>
      <c r="D8">
        <v>6</v>
      </c>
    </row>
    <row r="9" spans="2:4" x14ac:dyDescent="0.25">
      <c r="B9" s="1">
        <v>43070</v>
      </c>
      <c r="C9" s="2">
        <v>40</v>
      </c>
      <c r="D9">
        <v>3</v>
      </c>
    </row>
    <row r="10" spans="2:4" x14ac:dyDescent="0.25">
      <c r="B10" s="1">
        <v>43101</v>
      </c>
      <c r="C10" s="2">
        <v>231</v>
      </c>
      <c r="D10">
        <v>6</v>
      </c>
    </row>
    <row r="11" spans="2:4" x14ac:dyDescent="0.25">
      <c r="B11" s="1">
        <v>43132</v>
      </c>
      <c r="C11" s="2">
        <v>367</v>
      </c>
      <c r="D11">
        <v>10</v>
      </c>
    </row>
    <row r="12" spans="2:4" x14ac:dyDescent="0.25">
      <c r="B12" s="1">
        <v>43160</v>
      </c>
      <c r="C12" s="2">
        <v>431</v>
      </c>
      <c r="D12">
        <v>14</v>
      </c>
    </row>
    <row r="13" spans="2:4" x14ac:dyDescent="0.25">
      <c r="B13" s="1">
        <v>43191</v>
      </c>
      <c r="C13" s="2">
        <v>411</v>
      </c>
      <c r="D13">
        <v>11</v>
      </c>
    </row>
    <row r="14" spans="2:4" x14ac:dyDescent="0.25">
      <c r="B14" s="1">
        <v>43221</v>
      </c>
      <c r="C14" s="2">
        <v>73</v>
      </c>
      <c r="D14">
        <v>5</v>
      </c>
    </row>
    <row r="15" spans="2:4" x14ac:dyDescent="0.25">
      <c r="B15" s="1">
        <v>43252</v>
      </c>
      <c r="C15" s="2">
        <v>0</v>
      </c>
      <c r="D15">
        <v>0</v>
      </c>
    </row>
    <row r="16" spans="2:4" x14ac:dyDescent="0.25">
      <c r="B16" s="1">
        <v>43282</v>
      </c>
      <c r="C16" s="2">
        <v>0</v>
      </c>
      <c r="D16">
        <v>0</v>
      </c>
    </row>
    <row r="17" spans="2:8" x14ac:dyDescent="0.25">
      <c r="B17" s="1">
        <v>43313</v>
      </c>
      <c r="C17" s="2">
        <v>0</v>
      </c>
      <c r="D17">
        <v>0</v>
      </c>
    </row>
    <row r="18" spans="2:8" x14ac:dyDescent="0.25">
      <c r="B18" s="1">
        <v>43344</v>
      </c>
      <c r="C18" s="2">
        <v>0</v>
      </c>
      <c r="D18">
        <v>0</v>
      </c>
    </row>
    <row r="19" spans="2:8" x14ac:dyDescent="0.25">
      <c r="B19" s="1">
        <v>43374</v>
      </c>
      <c r="C19" s="2">
        <v>388</v>
      </c>
      <c r="D19">
        <v>2</v>
      </c>
    </row>
    <row r="20" spans="2:8" x14ac:dyDescent="0.25">
      <c r="B20" s="1">
        <v>43405</v>
      </c>
      <c r="C20" s="2">
        <v>252</v>
      </c>
      <c r="D20">
        <v>4</v>
      </c>
    </row>
    <row r="21" spans="2:8" x14ac:dyDescent="0.25">
      <c r="B21" s="1">
        <v>43435</v>
      </c>
      <c r="C21" s="2">
        <v>27</v>
      </c>
      <c r="D21">
        <v>4</v>
      </c>
      <c r="G21" t="s">
        <v>5</v>
      </c>
      <c r="H21" s="2" t="str">
        <f>C2</f>
        <v>Prospects contactés</v>
      </c>
    </row>
    <row r="22" spans="2:8" x14ac:dyDescent="0.25">
      <c r="B22" s="1">
        <v>43466</v>
      </c>
      <c r="C22" s="2">
        <v>190</v>
      </c>
      <c r="D22">
        <v>2</v>
      </c>
      <c r="G22" t="s">
        <v>6</v>
      </c>
      <c r="H22" t="str">
        <f>D2</f>
        <v>Leads</v>
      </c>
    </row>
    <row r="23" spans="2:8" x14ac:dyDescent="0.25">
      <c r="B23" s="1">
        <v>43497</v>
      </c>
      <c r="C23" s="2">
        <v>197</v>
      </c>
      <c r="D23">
        <v>4</v>
      </c>
    </row>
    <row r="24" spans="2:8" x14ac:dyDescent="0.25">
      <c r="B24" s="1">
        <v>43525</v>
      </c>
      <c r="C24" s="2">
        <v>155</v>
      </c>
      <c r="D24">
        <v>5</v>
      </c>
    </row>
    <row r="25" spans="2:8" x14ac:dyDescent="0.25">
      <c r="B25" s="1">
        <v>43556</v>
      </c>
      <c r="C25" s="2">
        <v>259</v>
      </c>
      <c r="D25">
        <v>2</v>
      </c>
    </row>
    <row r="26" spans="2:8" x14ac:dyDescent="0.25">
      <c r="B26" s="1">
        <v>43586</v>
      </c>
      <c r="C26" s="2">
        <v>190</v>
      </c>
      <c r="D26">
        <v>0</v>
      </c>
    </row>
    <row r="27" spans="2:8" x14ac:dyDescent="0.25">
      <c r="B27" s="1">
        <v>43617</v>
      </c>
      <c r="C27" s="2">
        <v>60</v>
      </c>
      <c r="D27">
        <v>0</v>
      </c>
    </row>
    <row r="28" spans="2:8" x14ac:dyDescent="0.25">
      <c r="B28" s="1">
        <v>43647</v>
      </c>
      <c r="C28" s="2">
        <v>138</v>
      </c>
      <c r="D28">
        <v>3</v>
      </c>
    </row>
    <row r="29" spans="2:8" x14ac:dyDescent="0.25">
      <c r="B29" s="1">
        <v>43678</v>
      </c>
      <c r="C29" s="2">
        <v>191</v>
      </c>
      <c r="D29">
        <v>0</v>
      </c>
    </row>
    <row r="30" spans="2:8" x14ac:dyDescent="0.25">
      <c r="B30" s="1">
        <v>43709</v>
      </c>
      <c r="C30" s="2">
        <v>346</v>
      </c>
      <c r="D30">
        <v>3</v>
      </c>
    </row>
    <row r="31" spans="2:8" x14ac:dyDescent="0.25">
      <c r="B31" s="1">
        <v>43739</v>
      </c>
      <c r="C31" s="2">
        <v>505</v>
      </c>
      <c r="D31">
        <v>7</v>
      </c>
    </row>
    <row r="32" spans="2:8" x14ac:dyDescent="0.25">
      <c r="B32" s="1">
        <v>43770</v>
      </c>
      <c r="C32" s="2">
        <v>446</v>
      </c>
      <c r="D32">
        <v>2</v>
      </c>
    </row>
    <row r="33" spans="2:4" x14ac:dyDescent="0.25">
      <c r="B33" s="1">
        <v>43800</v>
      </c>
      <c r="C33" s="2">
        <v>416</v>
      </c>
      <c r="D33">
        <v>4</v>
      </c>
    </row>
    <row r="34" spans="2:4" x14ac:dyDescent="0.25">
      <c r="C34" s="2"/>
    </row>
    <row r="35" spans="2:4" x14ac:dyDescent="0.25">
      <c r="C35" t="s">
        <v>3</v>
      </c>
      <c r="D35" t="s">
        <v>4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 Bertaudiere</dc:creator>
  <cp:lastModifiedBy>Bruno</cp:lastModifiedBy>
  <dcterms:created xsi:type="dcterms:W3CDTF">2020-01-13T16:35:36Z</dcterms:created>
  <dcterms:modified xsi:type="dcterms:W3CDTF">2020-01-13T17:01:22Z</dcterms:modified>
</cp:coreProperties>
</file>