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5705" windowHeight="4860" activeTab="1"/>
  </bookViews>
  <sheets>
    <sheet name="Feuil1" sheetId="1" r:id="rId1"/>
    <sheet name="Feuil2" sheetId="2" r:id="rId2"/>
  </sheets>
  <definedNames>
    <definedName name="liste">Feuil2!$L$5:$N$5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/>
  <c r="G13"/>
  <c r="G11"/>
  <c r="H10" l="1"/>
</calcChain>
</file>

<file path=xl/sharedStrings.xml><?xml version="1.0" encoding="utf-8"?>
<sst xmlns="http://schemas.openxmlformats.org/spreadsheetml/2006/main" count="24" uniqueCount="17">
  <si>
    <t xml:space="preserve">Isolation thermique par l'exterieur (ITE) </t>
  </si>
  <si>
    <t>Bardage</t>
  </si>
  <si>
    <t>Enduit</t>
  </si>
  <si>
    <t>Programme</t>
  </si>
  <si>
    <t>Clos-couvert</t>
  </si>
  <si>
    <t>bois</t>
  </si>
  <si>
    <t>quantité</t>
  </si>
  <si>
    <t>colonne 12</t>
  </si>
  <si>
    <t>colonne 13</t>
  </si>
  <si>
    <t>colonne 14</t>
  </si>
  <si>
    <t>explication ---&gt;</t>
  </si>
  <si>
    <t>choix 1</t>
  </si>
  <si>
    <t>choix 2</t>
  </si>
  <si>
    <t>choix 3</t>
  </si>
  <si>
    <t>type</t>
  </si>
  <si>
    <t>Quantité</t>
  </si>
  <si>
    <t>coût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</si>
</sst>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rgb="FF7030A0"/>
      </left>
      <right style="thin">
        <color rgb="FF7030A0"/>
      </right>
      <top style="double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double">
        <color rgb="FF7030A0"/>
      </top>
      <bottom style="thin">
        <color rgb="FF7030A0"/>
      </bottom>
      <diagonal/>
    </border>
    <border>
      <left style="thin">
        <color rgb="FF7030A0"/>
      </left>
      <right style="double">
        <color rgb="FF7030A0"/>
      </right>
      <top style="double">
        <color rgb="FF7030A0"/>
      </top>
      <bottom style="thin">
        <color rgb="FF7030A0"/>
      </bottom>
      <diagonal/>
    </border>
    <border>
      <left style="double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double">
        <color rgb="FF7030A0"/>
      </right>
      <top style="thin">
        <color rgb="FF7030A0"/>
      </top>
      <bottom style="thin">
        <color rgb="FF7030A0"/>
      </bottom>
      <diagonal/>
    </border>
    <border>
      <left style="double">
        <color rgb="FF7030A0"/>
      </left>
      <right style="thin">
        <color rgb="FF7030A0"/>
      </right>
      <top style="thin">
        <color rgb="FF7030A0"/>
      </top>
      <bottom style="double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double">
        <color rgb="FF7030A0"/>
      </bottom>
      <diagonal/>
    </border>
    <border>
      <left style="thin">
        <color rgb="FF7030A0"/>
      </left>
      <right style="double">
        <color rgb="FF7030A0"/>
      </right>
      <top style="thin">
        <color rgb="FF7030A0"/>
      </top>
      <bottom style="double">
        <color rgb="FF7030A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0" fillId="0" borderId="1" xfId="0" applyBorder="1"/>
    <xf numFmtId="0" fontId="0" fillId="5" borderId="0" xfId="0" applyFill="1"/>
    <xf numFmtId="0" fontId="0" fillId="5" borderId="0" xfId="0" applyFill="1" applyAlignment="1">
      <alignment horizontal="center"/>
    </xf>
    <xf numFmtId="0" fontId="0" fillId="0" borderId="3" xfId="0" applyBorder="1"/>
    <xf numFmtId="0" fontId="2" fillId="3" borderId="4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4" borderId="2" xfId="0" applyFont="1" applyFill="1" applyBorder="1" applyAlignment="1"/>
    <xf numFmtId="0" fontId="1" fillId="4" borderId="0" xfId="0" applyFont="1" applyFill="1" applyBorder="1" applyAlignment="1"/>
    <xf numFmtId="0" fontId="1" fillId="4" borderId="12" xfId="0" applyFont="1" applyFill="1" applyBorder="1" applyAlignment="1"/>
    <xf numFmtId="0" fontId="3" fillId="2" borderId="1" xfId="0" applyFont="1" applyFill="1" applyBorder="1" applyAlignment="1">
      <alignment horizontal="left"/>
    </xf>
    <xf numFmtId="0" fontId="2" fillId="0" borderId="1" xfId="0" applyFont="1" applyBorder="1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0"/>
  <sheetViews>
    <sheetView workbookViewId="0">
      <selection activeCell="L14" sqref="L14"/>
    </sheetView>
  </sheetViews>
  <sheetFormatPr baseColWidth="10" defaultRowHeight="14.25"/>
  <sheetData>
    <row r="20" spans="6:6">
      <c r="F20">
        <v>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3"/>
  <sheetViews>
    <sheetView tabSelected="1" workbookViewId="0">
      <selection activeCell="D16" sqref="D16"/>
    </sheetView>
  </sheetViews>
  <sheetFormatPr baseColWidth="10" defaultRowHeight="14.25"/>
  <cols>
    <col min="3" max="3" width="44.25" customWidth="1"/>
    <col min="5" max="5" width="1.875" bestFit="1" customWidth="1"/>
    <col min="11" max="11" width="12.625" customWidth="1"/>
  </cols>
  <sheetData>
    <row r="1" spans="1:15">
      <c r="E1" s="1"/>
      <c r="G1" s="1"/>
      <c r="H1" s="1"/>
      <c r="I1" s="1"/>
      <c r="J1" s="1"/>
      <c r="K1" s="3" t="s">
        <v>10</v>
      </c>
      <c r="L1" s="4" t="s">
        <v>7</v>
      </c>
      <c r="M1" s="4" t="s">
        <v>8</v>
      </c>
      <c r="N1" s="4" t="s">
        <v>9</v>
      </c>
      <c r="O1" s="1"/>
    </row>
    <row r="2" spans="1:15">
      <c r="E2" s="1"/>
      <c r="G2" s="1"/>
      <c r="H2" s="1"/>
      <c r="I2" s="1"/>
      <c r="J2" s="1"/>
      <c r="K2" s="1"/>
      <c r="L2" s="4" t="s">
        <v>13</v>
      </c>
      <c r="M2" s="4" t="s">
        <v>12</v>
      </c>
      <c r="N2" s="4" t="s">
        <v>11</v>
      </c>
      <c r="O2" s="1"/>
    </row>
    <row r="3" spans="1:15">
      <c r="E3" s="1"/>
      <c r="G3" s="1"/>
      <c r="H3" s="1"/>
      <c r="I3" s="1"/>
      <c r="J3" s="1"/>
      <c r="K3" s="1"/>
      <c r="L3" s="1"/>
      <c r="M3" s="1"/>
      <c r="N3" s="1"/>
      <c r="O3" s="1"/>
    </row>
    <row r="4" spans="1:15" ht="15" thickBot="1">
      <c r="E4" s="1"/>
      <c r="G4" s="1"/>
      <c r="H4" s="1"/>
      <c r="I4" s="1"/>
      <c r="J4" s="1"/>
      <c r="K4" s="1"/>
      <c r="L4" s="1"/>
      <c r="M4" s="1"/>
      <c r="N4" s="1"/>
      <c r="O4" s="1"/>
    </row>
    <row r="5" spans="1:15" ht="15.75" thickTop="1">
      <c r="E5" s="1"/>
      <c r="G5" s="1"/>
      <c r="H5" s="1"/>
      <c r="I5" s="1"/>
      <c r="J5" s="1"/>
      <c r="K5" s="5" t="s">
        <v>6</v>
      </c>
      <c r="L5" s="6" t="s">
        <v>5</v>
      </c>
      <c r="M5" s="7" t="s">
        <v>1</v>
      </c>
      <c r="N5" s="8" t="s">
        <v>2</v>
      </c>
      <c r="O5" s="1"/>
    </row>
    <row r="6" spans="1:15">
      <c r="E6" s="1"/>
      <c r="G6" s="1"/>
      <c r="H6" s="1"/>
      <c r="I6" s="1"/>
      <c r="J6" s="1"/>
      <c r="K6" s="9">
        <v>50</v>
      </c>
      <c r="L6" s="10">
        <v>300</v>
      </c>
      <c r="M6" s="10">
        <v>200</v>
      </c>
      <c r="N6" s="11">
        <v>100</v>
      </c>
      <c r="O6" s="1"/>
    </row>
    <row r="7" spans="1:15">
      <c r="G7" s="1"/>
      <c r="H7" s="1"/>
      <c r="I7" s="1"/>
      <c r="J7" s="1"/>
      <c r="K7" s="9">
        <v>100</v>
      </c>
      <c r="L7" s="10">
        <v>250</v>
      </c>
      <c r="M7" s="10">
        <v>190</v>
      </c>
      <c r="N7" s="11">
        <v>95</v>
      </c>
      <c r="O7" s="1"/>
    </row>
    <row r="8" spans="1:15">
      <c r="A8" s="1"/>
      <c r="B8" s="1"/>
      <c r="C8" s="1"/>
      <c r="D8" s="1"/>
      <c r="E8" s="1"/>
      <c r="F8" s="1"/>
      <c r="G8" s="1"/>
      <c r="I8" s="1"/>
      <c r="J8" s="1"/>
      <c r="K8" s="9">
        <v>200</v>
      </c>
      <c r="L8" s="10">
        <v>200</v>
      </c>
      <c r="M8" s="10">
        <v>180.5</v>
      </c>
      <c r="N8" s="11">
        <v>90</v>
      </c>
      <c r="O8" s="1"/>
    </row>
    <row r="9" spans="1:15" ht="15.75" thickBot="1">
      <c r="A9" s="15" t="s">
        <v>3</v>
      </c>
      <c r="B9" s="16"/>
      <c r="C9" s="16"/>
      <c r="D9" s="16"/>
      <c r="E9" s="16"/>
      <c r="F9" s="16"/>
      <c r="G9" s="16"/>
      <c r="H9" s="17"/>
      <c r="I9" s="1"/>
      <c r="J9" s="1"/>
      <c r="K9" s="12">
        <v>500</v>
      </c>
      <c r="L9" s="13">
        <v>190</v>
      </c>
      <c r="M9" s="13">
        <v>171</v>
      </c>
      <c r="N9" s="14">
        <v>85.5</v>
      </c>
      <c r="O9" s="1"/>
    </row>
    <row r="10" spans="1:15" ht="15" thickTop="1">
      <c r="D10" s="21" t="s">
        <v>14</v>
      </c>
      <c r="E10" s="21"/>
      <c r="F10" s="21" t="s">
        <v>15</v>
      </c>
      <c r="G10" s="20" t="s">
        <v>16</v>
      </c>
      <c r="H10">
        <f ca="1">SUM(G11:G21)</f>
        <v>450</v>
      </c>
      <c r="I10" s="1"/>
      <c r="J10" s="1"/>
      <c r="K10" s="1"/>
      <c r="L10" s="1"/>
      <c r="M10" s="1"/>
      <c r="N10" s="1"/>
      <c r="O10" s="1"/>
    </row>
    <row r="11" spans="1:15" ht="15">
      <c r="A11" s="18" t="s">
        <v>4</v>
      </c>
      <c r="B11" s="2" t="b">
        <v>1</v>
      </c>
      <c r="C11" s="19" t="s">
        <v>0</v>
      </c>
      <c r="D11" s="23" t="s">
        <v>2</v>
      </c>
      <c r="E11" s="24"/>
      <c r="F11" s="22">
        <v>50</v>
      </c>
      <c r="G11" s="2">
        <f ca="1">IF(OR(NOT(B11),NOT(AND(MATCH(D11,liste,0)&gt;=1,MATCH(D11,liste,0)&lt;=3))),"",INDIRECT(ADDRESS(MATCH(F11,K:K,0),CHOOSE(MATCH(D11,liste,0),12,13,14))))</f>
        <v>100</v>
      </c>
      <c r="H11" s="2"/>
      <c r="I11" s="1"/>
      <c r="J11" s="1"/>
      <c r="K11" s="1"/>
      <c r="L11" s="1"/>
      <c r="M11" s="1"/>
      <c r="N11" s="1"/>
      <c r="O11" s="1"/>
    </row>
    <row r="12" spans="1:15" ht="15">
      <c r="A12" s="18" t="s">
        <v>4</v>
      </c>
      <c r="B12" s="2" t="b">
        <v>1</v>
      </c>
      <c r="C12" s="19" t="s">
        <v>0</v>
      </c>
      <c r="D12" s="23" t="s">
        <v>5</v>
      </c>
      <c r="E12" s="24"/>
      <c r="F12" s="22">
        <v>100</v>
      </c>
      <c r="G12" s="2">
        <f ca="1">IF(OR(NOT(B12),NOT(AND(MATCH(D12,liste,0)&gt;=1,MATCH(D12,liste,0)&lt;=3))),"",INDIRECT(ADDRESS(MATCH(F12,K:K,0),CHOOSE(MATCH(D12,liste,0),12,13,14))))</f>
        <v>250</v>
      </c>
      <c r="H12" s="2"/>
      <c r="I12" s="1"/>
      <c r="J12" s="1"/>
      <c r="K12" s="1"/>
      <c r="L12" s="1"/>
      <c r="M12" s="1"/>
      <c r="N12" s="1"/>
      <c r="O12" s="1"/>
    </row>
    <row r="13" spans="1:15" ht="15">
      <c r="A13" s="18" t="s">
        <v>4</v>
      </c>
      <c r="B13" s="2" t="b">
        <v>1</v>
      </c>
      <c r="C13" s="19" t="s">
        <v>0</v>
      </c>
      <c r="D13" s="23" t="s">
        <v>2</v>
      </c>
      <c r="E13" s="24"/>
      <c r="F13" s="22">
        <v>50</v>
      </c>
      <c r="G13" s="2">
        <f ca="1">IF(OR(NOT(B13),NOT(AND(MATCH(D13,liste,0)&gt;=1,MATCH(D13,liste,0)&lt;=3))),"",INDIRECT(ADDRESS(MATCH(F13,K:K,0),CHOOSE(MATCH(D13,liste,0),12,13,14))))</f>
        <v>100</v>
      </c>
      <c r="H13" s="2"/>
      <c r="I13" s="1"/>
      <c r="J13" s="1"/>
      <c r="K13" s="1"/>
      <c r="L13" s="1"/>
      <c r="M13" s="1"/>
      <c r="N13" s="1"/>
      <c r="O13" s="1"/>
    </row>
  </sheetData>
  <dataValidations count="1">
    <dataValidation type="list" allowBlank="1" showInputMessage="1" showErrorMessage="1" sqref="D11:D13">
      <formula1>liste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>Groupe SNI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Bilel</dc:creator>
  <cp:lastModifiedBy>Cbruno</cp:lastModifiedBy>
  <dcterms:created xsi:type="dcterms:W3CDTF">2019-01-17T14:23:18Z</dcterms:created>
  <dcterms:modified xsi:type="dcterms:W3CDTF">2019-01-17T16:35:06Z</dcterms:modified>
</cp:coreProperties>
</file>