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F2BCE97A-9083-405E-874E-AD28EA0486EC}" xr6:coauthVersionLast="45" xr6:coauthVersionMax="45" xr10:uidLastSave="{00000000-0000-0000-0000-000000000000}"/>
  <bookViews>
    <workbookView xWindow="-120" yWindow="-120" windowWidth="24240" windowHeight="13140" xr2:uid="{E7498CF3-4A99-4AFD-A626-F7A6CE60E881}"/>
  </bookViews>
  <sheets>
    <sheet name="GraphGlob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  <c r="G13" i="1"/>
  <c r="F13" i="1"/>
  <c r="E13" i="1"/>
  <c r="D12" i="1"/>
  <c r="C12" i="1"/>
  <c r="B12" i="1"/>
  <c r="H6" i="1"/>
  <c r="G10" i="1"/>
  <c r="F10" i="1"/>
  <c r="E10" i="1"/>
  <c r="D9" i="1"/>
  <c r="C9" i="1"/>
  <c r="B9" i="1"/>
  <c r="H5" i="1"/>
  <c r="G7" i="1"/>
  <c r="F7" i="1"/>
  <c r="E7" i="1"/>
  <c r="D6" i="1"/>
  <c r="C6" i="1"/>
  <c r="B6" i="1"/>
</calcChain>
</file>

<file path=xl/sharedStrings.xml><?xml version="1.0" encoding="utf-8"?>
<sst xmlns="http://schemas.openxmlformats.org/spreadsheetml/2006/main" count="10" uniqueCount="10">
  <si>
    <t>Oct</t>
  </si>
  <si>
    <t>Nov</t>
  </si>
  <si>
    <t>Déc</t>
  </si>
  <si>
    <t>Type Origine 1 Début</t>
  </si>
  <si>
    <t>Type Origine 2 Début</t>
  </si>
  <si>
    <t>Type Origine 3 Début</t>
  </si>
  <si>
    <t>Type Origine 1 Fin</t>
  </si>
  <si>
    <t>Type Origine 2 Fin</t>
  </si>
  <si>
    <t>Type Origine 3 Fin</t>
  </si>
  <si>
    <t>Reste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</si>
</sst>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2"/>
      <color rgb="FF5959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textRotation="90"/>
    </xf>
    <xf numFmtId="17" fontId="0" fillId="0" borderId="0" xfId="0" applyNumberFormat="1"/>
    <xf numFmtId="0" fontId="1" fillId="0" borderId="0" xfId="0" applyFont="1" applyAlignment="1">
      <alignment horizontal="center" vertical="center" readingOrder="1"/>
    </xf>
  </cellXfs>
  <cellStyles count="1">
    <cellStyle name="Normal" xfId="0" builtinId="0"/>
  </cellStyles>
  <dxfs count="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Tickets</a:t>
            </a:r>
            <a:r>
              <a:rPr lang="fr-FR" baseline="0"/>
              <a:t> crées / Résolus et backlog pour l'ensemble des divisions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GraphGlob!$B$4</c:f>
              <c:strCache>
                <c:ptCount val="1"/>
                <c:pt idx="0">
                  <c:v>Type Origine 1 Début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GraphGlob!$B$5:$B$14</c:f>
              <c:numCache>
                <c:formatCode>General</c:formatCode>
                <c:ptCount val="10"/>
                <c:pt idx="1">
                  <c:v>1773</c:v>
                </c:pt>
                <c:pt idx="4">
                  <c:v>1923</c:v>
                </c:pt>
                <c:pt idx="7">
                  <c:v>1446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A9-462C-A11E-E0DFE5A15E5D}"/>
            </c:ext>
          </c:extLst>
        </c:ser>
        <c:ser>
          <c:idx val="1"/>
          <c:order val="1"/>
          <c:tx>
            <c:strRef>
              <c:f>GraphGlob!$C$4</c:f>
              <c:strCache>
                <c:ptCount val="1"/>
                <c:pt idx="0">
                  <c:v>Type Origine 2 Début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GraphGlob!$C$5:$C$14</c:f>
              <c:numCache>
                <c:formatCode>General</c:formatCode>
                <c:ptCount val="10"/>
                <c:pt idx="1">
                  <c:v>2752</c:v>
                </c:pt>
                <c:pt idx="4">
                  <c:v>2784</c:v>
                </c:pt>
                <c:pt idx="7">
                  <c:v>2252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A9-462C-A11E-E0DFE5A15E5D}"/>
            </c:ext>
          </c:extLst>
        </c:ser>
        <c:ser>
          <c:idx val="2"/>
          <c:order val="2"/>
          <c:tx>
            <c:strRef>
              <c:f>GraphGlob!$D$4</c:f>
              <c:strCache>
                <c:ptCount val="1"/>
                <c:pt idx="0">
                  <c:v>Type Origine 3 Début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GraphGlob!$D$5:$D$14</c:f>
              <c:numCache>
                <c:formatCode>General</c:formatCode>
                <c:ptCount val="10"/>
                <c:pt idx="1">
                  <c:v>61</c:v>
                </c:pt>
                <c:pt idx="4">
                  <c:v>86</c:v>
                </c:pt>
                <c:pt idx="7">
                  <c:v>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A9-462C-A11E-E0DFE5A15E5D}"/>
            </c:ext>
          </c:extLst>
        </c:ser>
        <c:ser>
          <c:idx val="3"/>
          <c:order val="3"/>
          <c:tx>
            <c:strRef>
              <c:f>GraphGlob!$E$4</c:f>
              <c:strCache>
                <c:ptCount val="1"/>
                <c:pt idx="0">
                  <c:v>Type Origine 1 Fin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GraphGlob!$E$5:$E$14</c:f>
              <c:numCache>
                <c:formatCode>General</c:formatCode>
                <c:ptCount val="10"/>
                <c:pt idx="2">
                  <c:v>1746</c:v>
                </c:pt>
                <c:pt idx="5">
                  <c:v>1575</c:v>
                </c:pt>
                <c:pt idx="8">
                  <c:v>1554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A9-462C-A11E-E0DFE5A15E5D}"/>
            </c:ext>
          </c:extLst>
        </c:ser>
        <c:ser>
          <c:idx val="4"/>
          <c:order val="4"/>
          <c:tx>
            <c:strRef>
              <c:f>GraphGlob!$F$4</c:f>
              <c:strCache>
                <c:ptCount val="1"/>
                <c:pt idx="0">
                  <c:v>Type Origine 2 Fin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GraphGlob!$F$5:$F$14</c:f>
              <c:numCache>
                <c:formatCode>General</c:formatCode>
                <c:ptCount val="10"/>
                <c:pt idx="2">
                  <c:v>2680</c:v>
                </c:pt>
                <c:pt idx="5">
                  <c:v>2465</c:v>
                </c:pt>
                <c:pt idx="8">
                  <c:v>2293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A9-462C-A11E-E0DFE5A15E5D}"/>
            </c:ext>
          </c:extLst>
        </c:ser>
        <c:ser>
          <c:idx val="5"/>
          <c:order val="5"/>
          <c:tx>
            <c:strRef>
              <c:f>GraphGlob!$G$4</c:f>
              <c:strCache>
                <c:ptCount val="1"/>
                <c:pt idx="0">
                  <c:v>Type Origine 3 Fin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cat>
          <c:val>
            <c:numRef>
              <c:f>GraphGlob!$G$5:$G$14</c:f>
              <c:numCache>
                <c:formatCode>General</c:formatCode>
                <c:ptCount val="10"/>
                <c:pt idx="2">
                  <c:v>51</c:v>
                </c:pt>
                <c:pt idx="5">
                  <c:v>57</c:v>
                </c:pt>
                <c:pt idx="8">
                  <c:v>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22919880"/>
        <c:axId val="622920864"/>
      </c:barChart>
      <c:scatterChart>
        <c:scatterStyle val="lineMarker"/>
        <c:varyColors val="0"/>
        <c:ser>
          <c:idx val="6"/>
          <c:order val="6"/>
          <c:tx>
            <c:strRef>
              <c:f>GraphGlob!$H$4</c:f>
              <c:strCache>
                <c:ptCount val="1"/>
                <c:pt idx="0">
                  <c:v>Reste à faire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strRef>
              <c:f>GraphGlob!$A$6:$A$14</c:f>
              <c:strCache>
                <c:ptCount val="8"/>
                <c:pt idx="1">
                  <c:v>Oct</c:v>
                </c:pt>
                <c:pt idx="4">
                  <c:v>Nov</c:v>
                </c:pt>
                <c:pt idx="7">
                  <c:v>Déc</c:v>
                </c:pt>
              </c:strCache>
            </c:strRef>
          </c:xVal>
          <c:yVal>
            <c:numRef>
              <c:f>GraphGlob!$H$5:$H$7</c:f>
              <c:numCache>
                <c:formatCode>General</c:formatCode>
                <c:ptCount val="3"/>
                <c:pt idx="0">
                  <c:v>718</c:v>
                </c:pt>
                <c:pt idx="1">
                  <c:v>1020</c:v>
                </c:pt>
                <c:pt idx="2">
                  <c:v>871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4317864"/>
        <c:axId val="654315568"/>
      </c:scatterChart>
      <c:catAx>
        <c:axId val="622919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20864"/>
        <c:crosses val="autoZero"/>
        <c:auto val="1"/>
        <c:lblAlgn val="ctr"/>
        <c:lblOffset val="100"/>
        <c:noMultiLvlLbl val="0"/>
      </c:catAx>
      <c:valAx>
        <c:axId val="62292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19880"/>
        <c:crosses val="autoZero"/>
        <c:crossBetween val="between"/>
      </c:valAx>
      <c:valAx>
        <c:axId val="6543155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317864"/>
        <c:crosses val="max"/>
        <c:crossBetween val="midCat"/>
      </c:valAx>
      <c:valAx>
        <c:axId val="654317864"/>
        <c:scaling>
          <c:orientation val="minMax"/>
          <c:max val="4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315568"/>
        <c:crosses val="max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30162</xdr:rowOff>
    </xdr:from>
    <xdr:to>
      <xdr:col>14</xdr:col>
      <xdr:colOff>457200</xdr:colOff>
      <xdr:row>37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D350549-2B63-488E-8111-3FA83BA5C9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llivier.leguillou-e\Desktop\Save\Mensuel%20DOIT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Div"/>
      <sheetName val="GraphGlob"/>
      <sheetName val="Reportglobal"/>
    </sheetNames>
    <sheetDataSet>
      <sheetData sheetId="0" refreshError="1"/>
      <sheetData sheetId="1">
        <row r="4">
          <cell r="B4" t="str">
            <v>Incidents (O)</v>
          </cell>
        </row>
      </sheetData>
      <sheetData sheetId="2">
        <row r="10">
          <cell r="C10">
            <v>718</v>
          </cell>
          <cell r="D10">
            <v>1020</v>
          </cell>
          <cell r="E10">
            <v>871</v>
          </cell>
        </row>
        <row r="27">
          <cell r="C27">
            <v>1773</v>
          </cell>
          <cell r="D27">
            <v>1923</v>
          </cell>
          <cell r="E27">
            <v>1446</v>
          </cell>
        </row>
        <row r="28">
          <cell r="C28">
            <v>2752</v>
          </cell>
          <cell r="D28">
            <v>2784</v>
          </cell>
          <cell r="E28">
            <v>2252</v>
          </cell>
        </row>
        <row r="29">
          <cell r="C29">
            <v>61</v>
          </cell>
          <cell r="D29">
            <v>86</v>
          </cell>
          <cell r="E29">
            <v>48</v>
          </cell>
        </row>
        <row r="83">
          <cell r="C83">
            <v>1746</v>
          </cell>
          <cell r="D83">
            <v>1575</v>
          </cell>
          <cell r="E83">
            <v>1554</v>
          </cell>
        </row>
        <row r="84">
          <cell r="C84">
            <v>2680</v>
          </cell>
          <cell r="D84">
            <v>2465</v>
          </cell>
          <cell r="E84">
            <v>2293</v>
          </cell>
        </row>
        <row r="85">
          <cell r="C85">
            <v>51</v>
          </cell>
          <cell r="D85">
            <v>57</v>
          </cell>
          <cell r="E85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60C92-1CAA-48C0-AD13-5B4C64B68D96}">
  <dimension ref="A2:S13"/>
  <sheetViews>
    <sheetView tabSelected="1" topLeftCell="A22" workbookViewId="0">
      <selection activeCell="H41" sqref="H41"/>
    </sheetView>
  </sheetViews>
  <sheetFormatPr baseColWidth="10" defaultRowHeight="15" x14ac:dyDescent="0.25"/>
  <cols>
    <col min="1" max="1" width="4.5703125" bestFit="1" customWidth="1"/>
    <col min="2" max="3" width="5" bestFit="1" customWidth="1"/>
    <col min="4" max="4" width="3.7109375" bestFit="1" customWidth="1"/>
    <col min="5" max="6" width="5" bestFit="1" customWidth="1"/>
    <col min="7" max="7" width="3.7109375" bestFit="1" customWidth="1"/>
    <col min="8" max="8" width="5" bestFit="1" customWidth="1"/>
  </cols>
  <sheetData>
    <row r="2" spans="1:19" ht="28.5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4" spans="1:19" ht="103.5" x14ac:dyDescent="0.25">
      <c r="A4" s="1"/>
      <c r="B4" s="1" t="s">
        <v>3</v>
      </c>
      <c r="C4" s="1" t="s">
        <v>4</v>
      </c>
      <c r="D4" s="1" t="s">
        <v>5</v>
      </c>
      <c r="E4" s="1" t="s">
        <v>6</v>
      </c>
      <c r="F4" s="1" t="s">
        <v>7</v>
      </c>
      <c r="G4" s="1" t="s">
        <v>8</v>
      </c>
      <c r="H4" s="1" t="s">
        <v>9</v>
      </c>
    </row>
    <row r="5" spans="1:19" x14ac:dyDescent="0.25">
      <c r="H5">
        <f>[1]Reportglobal!C10</f>
        <v>718</v>
      </c>
      <c r="I5" s="2"/>
    </row>
    <row r="6" spans="1:19" x14ac:dyDescent="0.25">
      <c r="B6">
        <f>[1]Reportglobal!C27</f>
        <v>1773</v>
      </c>
      <c r="C6">
        <f>[1]Reportglobal!C28</f>
        <v>2752</v>
      </c>
      <c r="D6">
        <f>[1]Reportglobal!C29</f>
        <v>61</v>
      </c>
      <c r="H6">
        <f>[1]Reportglobal!D10</f>
        <v>1020</v>
      </c>
    </row>
    <row r="7" spans="1:19" x14ac:dyDescent="0.25">
      <c r="A7" s="2" t="s">
        <v>0</v>
      </c>
      <c r="E7">
        <f>[1]Reportglobal!C83</f>
        <v>1746</v>
      </c>
      <c r="F7">
        <f>[1]Reportglobal!C84</f>
        <v>2680</v>
      </c>
      <c r="G7">
        <f>[1]Reportglobal!C85</f>
        <v>51</v>
      </c>
      <c r="H7">
        <f>[1]Reportglobal!E10</f>
        <v>871</v>
      </c>
    </row>
    <row r="9" spans="1:19" x14ac:dyDescent="0.25">
      <c r="B9">
        <f>[1]Reportglobal!D27</f>
        <v>1923</v>
      </c>
      <c r="C9">
        <f>[1]Reportglobal!D28</f>
        <v>2784</v>
      </c>
      <c r="D9">
        <f>[1]Reportglobal!D29</f>
        <v>86</v>
      </c>
    </row>
    <row r="10" spans="1:19" x14ac:dyDescent="0.25">
      <c r="A10" s="2" t="s">
        <v>1</v>
      </c>
      <c r="E10">
        <f>[1]Reportglobal!D83</f>
        <v>1575</v>
      </c>
      <c r="F10">
        <f>[1]Reportglobal!D84</f>
        <v>2465</v>
      </c>
      <c r="G10">
        <f>[1]Reportglobal!D85</f>
        <v>57</v>
      </c>
    </row>
    <row r="11" spans="1:19" x14ac:dyDescent="0.25">
      <c r="I11" s="2"/>
    </row>
    <row r="12" spans="1:19" x14ac:dyDescent="0.25">
      <c r="A12" s="2"/>
      <c r="B12">
        <f>[1]Reportglobal!E27</f>
        <v>1446</v>
      </c>
      <c r="C12">
        <f>[1]Reportglobal!E28</f>
        <v>2252</v>
      </c>
      <c r="D12">
        <f>[1]Reportglobal!E29</f>
        <v>48</v>
      </c>
    </row>
    <row r="13" spans="1:19" x14ac:dyDescent="0.25">
      <c r="A13" s="2" t="s">
        <v>2</v>
      </c>
      <c r="E13">
        <f>[1]Reportglobal!E83</f>
        <v>1554</v>
      </c>
      <c r="F13">
        <f>[1]Reportglobal!E84</f>
        <v>2293</v>
      </c>
      <c r="G13">
        <f>[1]Reportglobal!E85</f>
        <v>53</v>
      </c>
    </row>
  </sheetData>
  <mergeCells count="1">
    <mergeCell ref="A2:S2"/>
  </mergeCells>
  <conditionalFormatting sqref="I6:I8">
    <cfRule type="containsText" dxfId="2" priority="3" operator="containsText" text="VRAI">
      <formula>NOT(ISERROR(SEARCH("VRAI",I6)))</formula>
    </cfRule>
  </conditionalFormatting>
  <conditionalFormatting sqref="I9:I10">
    <cfRule type="containsText" dxfId="1" priority="2" operator="containsText" text="VRAI">
      <formula>NOT(ISERROR(SEARCH("VRAI",I9)))</formula>
    </cfRule>
  </conditionalFormatting>
  <conditionalFormatting sqref="I12:I13">
    <cfRule type="containsText" dxfId="0" priority="1" operator="containsText" text="VRAI">
      <formula>NOT(ISERROR(SEARCH("VRAI",I12)))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GraphGlob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Bruno</cp:lastModifiedBy>
  <dcterms:created xsi:type="dcterms:W3CDTF">2020-01-09T16:05:30Z</dcterms:created>
  <dcterms:modified xsi:type="dcterms:W3CDTF">2020-01-09T16:16:43Z</dcterms:modified>
</cp:coreProperties>
</file>