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20490" windowHeight="7545"/>
  </bookViews>
  <sheets>
    <sheet name="Feuille 1" sheetId="1" r:id="rId1"/>
  </sheet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1" i="1"/>
  <c r="E10"/>
  <c r="E9"/>
  <c r="E8"/>
  <c r="E7"/>
  <c r="E6"/>
  <c r="E5"/>
  <c r="E4"/>
  <c r="E12" l="1"/>
  <c r="E13"/>
  <c r="E14"/>
  <c r="E15"/>
  <c r="E16"/>
  <c r="E17"/>
  <c r="E18"/>
  <c r="E19"/>
  <c r="F10" l="1"/>
  <c r="F6"/>
  <c r="F7"/>
  <c r="F8"/>
  <c r="F9"/>
  <c r="F11"/>
  <c r="F12"/>
  <c r="F13"/>
  <c r="F14"/>
  <c r="F15"/>
  <c r="F16"/>
  <c r="F17"/>
  <c r="F18"/>
  <c r="F19"/>
  <c r="F5"/>
  <c r="A1" l="1"/>
</calcChain>
</file>

<file path=xl/sharedStrings.xml><?xml version="1.0" encoding="utf-8"?>
<sst xmlns="http://schemas.openxmlformats.org/spreadsheetml/2006/main" count="22" uniqueCount="22">
  <si>
    <t>Moyenne</t>
  </si>
  <si>
    <t>S09</t>
  </si>
  <si>
    <t>S10</t>
  </si>
  <si>
    <t>S11</t>
  </si>
  <si>
    <t>S12</t>
  </si>
  <si>
    <t>S13</t>
  </si>
  <si>
    <t>S14</t>
  </si>
  <si>
    <t>S15</t>
  </si>
  <si>
    <t>S16</t>
  </si>
  <si>
    <t>Ligne C</t>
  </si>
  <si>
    <t>S01</t>
  </si>
  <si>
    <t>S02</t>
  </si>
  <si>
    <t>S03</t>
  </si>
  <si>
    <t>S04</t>
  </si>
  <si>
    <t>S05</t>
  </si>
  <si>
    <t>S06</t>
  </si>
  <si>
    <t>S07</t>
  </si>
  <si>
    <t>S08</t>
  </si>
  <si>
    <t>N° de semaine</t>
  </si>
  <si>
    <t>Obj</t>
  </si>
  <si>
    <t>Ligne A</t>
  </si>
  <si>
    <t>Ligne B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</si>
</sst>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5">
    <font>
      <sz val="10"/>
      <color rgb="FF000000"/>
      <name val="Arial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 applyAlignme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/>
    <xf numFmtId="164" fontId="0" fillId="0" borderId="0" xfId="0" applyNumberFormat="1" applyFont="1" applyAlignment="1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autoTitleDeleted val="1"/>
    <c:plotArea>
      <c:layout>
        <c:manualLayout>
          <c:layoutTarget val="inner"/>
          <c:xMode val="edge"/>
          <c:yMode val="edge"/>
          <c:x val="8.1609402448702975E-2"/>
          <c:y val="3.8543317356577407E-2"/>
          <c:w val="0.89876054847617437"/>
          <c:h val="0.79420382696836178"/>
        </c:manualLayout>
      </c:layout>
      <c:barChart>
        <c:barDir val="col"/>
        <c:grouping val="clustered"/>
        <c:varyColors val="1"/>
        <c:ser>
          <c:idx val="0"/>
          <c:order val="0"/>
          <c:tx>
            <c:strRef>
              <c:f>'Feuille 1'!$B$3</c:f>
              <c:strCache>
                <c:ptCount val="1"/>
                <c:pt idx="0">
                  <c:v>Ligne A</c:v>
                </c:pt>
              </c:strCache>
            </c:strRef>
          </c:tx>
          <c:spPr>
            <a:solidFill>
              <a:srgbClr val="3366CC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1'!$B$4:$B$19</c:f>
              <c:numCache>
                <c:formatCode>[$-F400]h:mm:ss\ AM/PM</c:formatCode>
                <c:ptCount val="3"/>
                <c:pt idx="0">
                  <c:v>0.11555555555555556</c:v>
                </c:pt>
                <c:pt idx="1">
                  <c:v>0.18634259259259259</c:v>
                </c:pt>
                <c:pt idx="2">
                  <c:v>0.16319444444444439</c:v>
                </c:pt>
              </c:numCache>
            </c:numRef>
          </c:val>
          <c:extLst xmlns:c16r2="http://schemas.microsoft.com/office/drawing/2015/06/chart"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14B2-433D-8D45-F15252FEEC05}"/>
            </c:ext>
          </c:extLst>
        </c:ser>
        <c:ser>
          <c:idx val="1"/>
          <c:order val="1"/>
          <c:tx>
            <c:strRef>
              <c:f>'Feuille 1'!$C$3</c:f>
              <c:strCache>
                <c:ptCount val="1"/>
                <c:pt idx="0">
                  <c:v>Ligne B</c:v>
                </c:pt>
              </c:strCache>
            </c:strRef>
          </c:tx>
          <c:spPr>
            <a:solidFill>
              <a:srgbClr val="DC3912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1'!$C$4:$C$19</c:f>
              <c:numCache>
                <c:formatCode>[$-F400]h:mm:ss\ AM/PM</c:formatCode>
                <c:ptCount val="3"/>
                <c:pt idx="0">
                  <c:v>7.0358187134502911E-2</c:v>
                </c:pt>
                <c:pt idx="1">
                  <c:v>0.10130718954248365</c:v>
                </c:pt>
                <c:pt idx="2">
                  <c:v>0.20949074074074073</c:v>
                </c:pt>
              </c:numCache>
            </c:numRef>
          </c:val>
          <c:extLst xmlns:c16r2="http://schemas.microsoft.com/office/drawing/2015/06/chart"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1-14B2-433D-8D45-F15252FEEC05}"/>
            </c:ext>
          </c:extLst>
        </c:ser>
        <c:ser>
          <c:idx val="2"/>
          <c:order val="2"/>
          <c:tx>
            <c:strRef>
              <c:f>'Feuille 1'!$D$3</c:f>
              <c:strCache>
                <c:ptCount val="1"/>
                <c:pt idx="0">
                  <c:v>Ligne C</c:v>
                </c:pt>
              </c:strCache>
            </c:strRef>
          </c:tx>
          <c:spPr>
            <a:solidFill>
              <a:srgbClr val="FF9900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1'!$D$4:$D$19</c:f>
              <c:numCache>
                <c:formatCode>[$-F400]h:mm:ss\ AM/PM</c:formatCode>
                <c:ptCount val="3"/>
                <c:pt idx="0">
                  <c:v>9.5899470899470915E-2</c:v>
                </c:pt>
                <c:pt idx="1">
                  <c:v>0.11005434782608692</c:v>
                </c:pt>
                <c:pt idx="2">
                  <c:v>0.15147569444444442</c:v>
                </c:pt>
              </c:numCache>
            </c:numRef>
          </c:val>
          <c:extLst xmlns:c16r2="http://schemas.microsoft.com/office/drawing/2015/06/chart"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2-14B2-433D-8D45-F15252FEEC05}"/>
            </c:ext>
          </c:extLst>
        </c:ser>
        <c:ser>
          <c:idx val="3"/>
          <c:order val="3"/>
          <c:tx>
            <c:strRef>
              <c:f>'Feuille 1'!$E$3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rgbClr val="109618"/>
            </a:solidFill>
          </c:spPr>
          <c:invertIfNegative val="1"/>
          <c:cat>
            <c:strRef>
              <c:f>'Feuille 1'!$A$4:$A$19</c:f>
              <c:strCache>
                <c:ptCount val="3"/>
                <c:pt idx="0">
                  <c:v>S14</c:v>
                </c:pt>
                <c:pt idx="1">
                  <c:v>S15</c:v>
                </c:pt>
                <c:pt idx="2">
                  <c:v>S16</c:v>
                </c:pt>
              </c:strCache>
            </c:strRef>
          </c:cat>
          <c:val>
            <c:numRef>
              <c:f>'Feuille 1'!$E$4:$E$19</c:f>
              <c:numCache>
                <c:formatCode>[$-F400]h:mm:ss\ AM/PM</c:formatCode>
                <c:ptCount val="3"/>
                <c:pt idx="0">
                  <c:v>9.3937737863176454E-2</c:v>
                </c:pt>
                <c:pt idx="1">
                  <c:v>0.13256804332038771</c:v>
                </c:pt>
                <c:pt idx="2">
                  <c:v>0.1747202932098765</c:v>
                </c:pt>
              </c:numCache>
            </c:numRef>
          </c:val>
          <c:extLst xmlns:c16r2="http://schemas.microsoft.com/office/drawing/2015/06/chart"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3-14B2-433D-8D45-F15252FEEC05}"/>
            </c:ext>
          </c:extLst>
        </c:ser>
        <c:dLbls/>
        <c:axId val="100866688"/>
        <c:axId val="100889344"/>
      </c:barChart>
      <c:scatterChart>
        <c:scatterStyle val="lineMarker"/>
        <c:varyColors val="1"/>
        <c:ser>
          <c:idx val="4"/>
          <c:order val="4"/>
          <c:spPr>
            <a:ln>
              <a:solidFill>
                <a:schemeClr val="tx1"/>
              </a:solidFill>
            </a:ln>
          </c:spPr>
          <c:marker>
            <c:symbol val="none"/>
          </c:marker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0</c:v>
                </c:pt>
              </c:numLit>
            </c:plus>
            <c:minus>
              <c:numLit>
                <c:formatCode>General</c:formatCode>
                <c:ptCount val="1"/>
                <c:pt idx="0">
                  <c:v>0</c:v>
                </c:pt>
              </c:numLit>
            </c:minus>
          </c:errBar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0.5</c:v>
                </c:pt>
              </c:numLit>
            </c:plus>
            <c:minus>
              <c:numLit>
                <c:formatCode>General</c:formatCode>
                <c:ptCount val="1"/>
                <c:pt idx="0">
                  <c:v>0.5</c:v>
                </c:pt>
              </c:numLit>
            </c:minus>
            <c:spPr>
              <a:ln w="25400">
                <a:solidFill>
                  <a:sysClr val="windowText" lastClr="000000"/>
                </a:solidFill>
              </a:ln>
            </c:spPr>
          </c:errBars>
          <c:yVal>
            <c:numRef>
              <c:f>'Feuille 1'!$F$4:$F$19</c:f>
              <c:numCache>
                <c:formatCode>[$-F400]h:mm:ss\ AM/PM</c:formatCode>
                <c:ptCount val="3"/>
                <c:pt idx="0">
                  <c:v>4.1666666666666664E-2</c:v>
                </c:pt>
                <c:pt idx="1">
                  <c:v>4.1666666666666664E-2</c:v>
                </c:pt>
                <c:pt idx="2">
                  <c:v>4.1666666666666664E-2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86A6-46A0-9486-C645950BC6EE}"/>
            </c:ext>
          </c:extLst>
        </c:ser>
        <c:dLbls/>
        <c:axId val="100866688"/>
        <c:axId val="100889344"/>
      </c:scatterChart>
      <c:catAx>
        <c:axId val="100866688"/>
        <c:scaling>
          <c:orientation val="minMax"/>
        </c:scaling>
        <c:axPos val="b"/>
        <c:title>
          <c:tx>
            <c:rich>
              <a:bodyPr/>
              <a:lstStyle/>
              <a:p>
                <a:pPr lvl="0">
                  <a:defRPr sz="1200" b="1"/>
                </a:pPr>
                <a:r>
                  <a:rPr lang="fr-FR" sz="1200"/>
                  <a:t>Numéro de semaine</a:t>
                </a:r>
              </a:p>
            </c:rich>
          </c:tx>
          <c:layout/>
        </c:title>
        <c:numFmt formatCode="General" sourceLinked="1"/>
        <c:majorTickMark val="cross"/>
        <c:minorTickMark val="cross"/>
        <c:tickLblPos val="nextTo"/>
        <c:txPr>
          <a:bodyPr/>
          <a:lstStyle/>
          <a:p>
            <a:pPr lvl="0">
              <a:defRPr b="0"/>
            </a:pPr>
            <a:endParaRPr lang="fr-FR"/>
          </a:p>
        </c:txPr>
        <c:crossAx val="100889344"/>
        <c:crosses val="autoZero"/>
        <c:auto val="1"/>
        <c:lblAlgn val="ctr"/>
        <c:lblOffset val="100"/>
        <c:noMultiLvlLbl val="1"/>
      </c:catAx>
      <c:valAx>
        <c:axId val="100889344"/>
        <c:scaling>
          <c:orientation val="minMax"/>
        </c:scaling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/>
              </a:solidFill>
            </a:ln>
          </c:spPr>
        </c:minorGridlines>
        <c:numFmt formatCode="[$-F400]h:mm:ss\ AM/PM" sourceLinked="1"/>
        <c:majorTickMark val="cross"/>
        <c:minorTickMark val="cross"/>
        <c:tickLblPos val="nextTo"/>
        <c:spPr>
          <a:ln w="47625">
            <a:noFill/>
          </a:ln>
        </c:spPr>
        <c:txPr>
          <a:bodyPr/>
          <a:lstStyle/>
          <a:p>
            <a:pPr lvl="0">
              <a:defRPr b="0"/>
            </a:pPr>
            <a:endParaRPr lang="fr-FR"/>
          </a:p>
        </c:txPr>
        <c:crossAx val="100866688"/>
        <c:crosses val="autoZero"/>
        <c:crossBetween val="between"/>
        <c:majorUnit val="4.166700000000001E-2"/>
      </c:valAx>
    </c:plotArea>
    <c:legend>
      <c:legendPos val="b"/>
      <c:layout/>
    </c:legend>
    <c:plotVisOnly val="1"/>
    <c:dispBlanksAs val="zero"/>
    <c:showDLblsOverMax val="1"/>
  </c:chart>
  <c:printSettings>
    <c:headerFooter/>
    <c:pageMargins b="0" l="0" r="0" t="0" header="0" footer="0"/>
    <c:pageSetup paperSize="9" orientation="landscape" horizontalDpi="-3" verticalDpi="-1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273050</xdr:colOff>
      <xdr:row>20</xdr:row>
      <xdr:rowOff>79375</xdr:rowOff>
    </xdr:from>
    <xdr:ext cx="8410575" cy="5635270"/>
    <xdr:graphicFrame macro="">
      <xdr:nvGraphicFramePr>
        <xdr:cNvPr id="2" name="Graphique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1:R55"/>
  <sheetViews>
    <sheetView showGridLines="0" tabSelected="1" zoomScale="60" zoomScaleNormal="60" workbookViewId="0">
      <selection activeCell="I44" sqref="I44"/>
    </sheetView>
  </sheetViews>
  <sheetFormatPr baseColWidth="10" defaultColWidth="14.42578125" defaultRowHeight="15.75" customHeight="1"/>
  <cols>
    <col min="1" max="1" width="15.42578125" style="2" customWidth="1"/>
    <col min="2" max="3" width="20.85546875" style="2" bestFit="1" customWidth="1"/>
    <col min="4" max="4" width="20.7109375" style="2" bestFit="1" customWidth="1"/>
    <col min="5" max="5" width="14.42578125" style="2"/>
  </cols>
  <sheetData>
    <row r="1" spans="1:6" ht="19.5" customHeight="1">
      <c r="A1" s="4">
        <f ca="1">TODAY()</f>
        <v>43584</v>
      </c>
      <c r="B1" s="3"/>
      <c r="C1" s="3"/>
      <c r="D1" s="9"/>
    </row>
    <row r="2" spans="1:6" ht="19.5" customHeight="1">
      <c r="A2" s="4"/>
      <c r="B2" s="12"/>
      <c r="C2" s="12"/>
      <c r="D2" s="12"/>
    </row>
    <row r="3" spans="1:6" ht="15.75" customHeight="1">
      <c r="A3" s="6" t="s">
        <v>18</v>
      </c>
      <c r="B3" s="16" t="s">
        <v>20</v>
      </c>
      <c r="C3" s="16" t="s">
        <v>21</v>
      </c>
      <c r="D3" s="16" t="s">
        <v>9</v>
      </c>
      <c r="E3" s="5" t="s">
        <v>0</v>
      </c>
      <c r="F3" s="6" t="s">
        <v>19</v>
      </c>
    </row>
    <row r="4" spans="1:6" ht="15.75" hidden="1" customHeight="1">
      <c r="A4" s="8" t="s">
        <v>10</v>
      </c>
      <c r="B4" s="13">
        <v>9.1666666666666674E-2</v>
      </c>
      <c r="C4" s="13">
        <v>9.9999999999999992E-2</v>
      </c>
      <c r="D4" s="13">
        <v>0.15277777777777776</v>
      </c>
      <c r="E4" s="7">
        <f t="shared" ref="E4:E11" si="0">IFERROR(AVERAGE(B4:D4),"")</f>
        <v>0.11481481481481481</v>
      </c>
      <c r="F4" s="11">
        <v>4.1666666666666664E-2</v>
      </c>
    </row>
    <row r="5" spans="1:6" ht="15.75" hidden="1" customHeight="1">
      <c r="A5" s="8" t="s">
        <v>11</v>
      </c>
      <c r="B5" s="13">
        <v>0.10677083333333334</v>
      </c>
      <c r="C5" s="13">
        <v>5.2042483660130721E-2</v>
      </c>
      <c r="D5" s="13">
        <v>0.19461805555555556</v>
      </c>
      <c r="E5" s="7">
        <f t="shared" si="0"/>
        <v>0.11781045751633988</v>
      </c>
      <c r="F5" s="10">
        <f>$F$4</f>
        <v>4.1666666666666664E-2</v>
      </c>
    </row>
    <row r="6" spans="1:6" ht="15.75" hidden="1" customHeight="1">
      <c r="A6" s="8" t="s">
        <v>12</v>
      </c>
      <c r="B6" s="13">
        <v>7.013888888888889E-2</v>
      </c>
      <c r="C6" s="13">
        <v>6.2184343434343425E-2</v>
      </c>
      <c r="D6" s="13">
        <v>0.11938405797101452</v>
      </c>
      <c r="E6" s="7">
        <f t="shared" si="0"/>
        <v>8.3902430098082278E-2</v>
      </c>
      <c r="F6" s="10">
        <f t="shared" ref="F6:F19" si="1">$F$4</f>
        <v>4.1666666666666664E-2</v>
      </c>
    </row>
    <row r="7" spans="1:6" ht="15.75" hidden="1" customHeight="1">
      <c r="A7" s="8" t="s">
        <v>13</v>
      </c>
      <c r="B7" s="13">
        <v>0.14930555555555555</v>
      </c>
      <c r="C7" s="13">
        <v>7.8621031746031744E-2</v>
      </c>
      <c r="D7" s="13">
        <v>0.17261904761904762</v>
      </c>
      <c r="E7" s="7">
        <f t="shared" si="0"/>
        <v>0.13351521164021163</v>
      </c>
      <c r="F7" s="10">
        <f t="shared" si="1"/>
        <v>4.1666666666666664E-2</v>
      </c>
    </row>
    <row r="8" spans="1:6" ht="15.75" hidden="1" customHeight="1">
      <c r="A8" s="8" t="s">
        <v>14</v>
      </c>
      <c r="B8" s="13">
        <v>8.6805555555555594E-2</v>
      </c>
      <c r="C8" s="13">
        <v>7.6388888888888909E-2</v>
      </c>
      <c r="D8" s="13">
        <v>7.3333333333333334E-2</v>
      </c>
      <c r="E8" s="7">
        <f t="shared" si="0"/>
        <v>7.8842592592592617E-2</v>
      </c>
      <c r="F8" s="10">
        <f t="shared" si="1"/>
        <v>4.1666666666666664E-2</v>
      </c>
    </row>
    <row r="9" spans="1:6" ht="15.75" hidden="1" customHeight="1">
      <c r="A9" s="8" t="s">
        <v>15</v>
      </c>
      <c r="B9" s="13">
        <v>0.11555555555555556</v>
      </c>
      <c r="C9" s="13">
        <v>7.0358187134502911E-2</v>
      </c>
      <c r="D9" s="13">
        <v>9.5899470899470915E-2</v>
      </c>
      <c r="E9" s="7">
        <f t="shared" si="0"/>
        <v>9.3937737863176454E-2</v>
      </c>
      <c r="F9" s="10">
        <f t="shared" si="1"/>
        <v>4.1666666666666664E-2</v>
      </c>
    </row>
    <row r="10" spans="1:6" ht="15.75" hidden="1" customHeight="1">
      <c r="A10" s="8" t="s">
        <v>16</v>
      </c>
      <c r="B10" s="13">
        <v>0.18634259259259259</v>
      </c>
      <c r="C10" s="13">
        <v>0.10130718954248365</v>
      </c>
      <c r="D10" s="13">
        <v>0.11005434782608692</v>
      </c>
      <c r="E10" s="7">
        <f t="shared" si="0"/>
        <v>0.13256804332038771</v>
      </c>
      <c r="F10" s="10">
        <f t="shared" si="1"/>
        <v>4.1666666666666664E-2</v>
      </c>
    </row>
    <row r="11" spans="1:6" ht="15.75" hidden="1" customHeight="1">
      <c r="A11" s="8" t="s">
        <v>17</v>
      </c>
      <c r="B11" s="14">
        <v>0.16319444444444439</v>
      </c>
      <c r="C11" s="15">
        <v>0.20949074074074073</v>
      </c>
      <c r="D11" s="15">
        <v>0.15147569444444442</v>
      </c>
      <c r="E11" s="7">
        <f t="shared" si="0"/>
        <v>0.1747202932098765</v>
      </c>
      <c r="F11" s="10">
        <f t="shared" si="1"/>
        <v>4.1666666666666664E-2</v>
      </c>
    </row>
    <row r="12" spans="1:6" ht="15.75" hidden="1" customHeight="1">
      <c r="A12" s="8" t="s">
        <v>1</v>
      </c>
      <c r="B12" s="13">
        <v>9.1666666666666674E-2</v>
      </c>
      <c r="C12" s="13">
        <v>9.9999999999999992E-2</v>
      </c>
      <c r="D12" s="13">
        <v>0.15277777777777776</v>
      </c>
      <c r="E12" s="7">
        <f t="shared" ref="E12:E19" si="2">IFERROR(AVERAGE(B12:D12),"")</f>
        <v>0.11481481481481481</v>
      </c>
      <c r="F12" s="10">
        <f t="shared" si="1"/>
        <v>4.1666666666666664E-2</v>
      </c>
    </row>
    <row r="13" spans="1:6" ht="15.75" hidden="1" customHeight="1">
      <c r="A13" s="8" t="s">
        <v>2</v>
      </c>
      <c r="B13" s="13">
        <v>0.10677083333333334</v>
      </c>
      <c r="C13" s="13">
        <v>5.2042483660130721E-2</v>
      </c>
      <c r="D13" s="13">
        <v>0.19461805555555556</v>
      </c>
      <c r="E13" s="7">
        <f t="shared" si="2"/>
        <v>0.11781045751633988</v>
      </c>
      <c r="F13" s="10">
        <f t="shared" si="1"/>
        <v>4.1666666666666664E-2</v>
      </c>
    </row>
    <row r="14" spans="1:6" ht="15.75" hidden="1" customHeight="1">
      <c r="A14" s="8" t="s">
        <v>3</v>
      </c>
      <c r="B14" s="13">
        <v>7.013888888888889E-2</v>
      </c>
      <c r="C14" s="13">
        <v>6.2184343434343425E-2</v>
      </c>
      <c r="D14" s="13">
        <v>0.11938405797101452</v>
      </c>
      <c r="E14" s="7">
        <f t="shared" si="2"/>
        <v>8.3902430098082278E-2</v>
      </c>
      <c r="F14" s="10">
        <f t="shared" si="1"/>
        <v>4.1666666666666664E-2</v>
      </c>
    </row>
    <row r="15" spans="1:6" ht="15.75" hidden="1" customHeight="1">
      <c r="A15" s="8" t="s">
        <v>4</v>
      </c>
      <c r="B15" s="13">
        <v>0.14930555555555555</v>
      </c>
      <c r="C15" s="13">
        <v>7.8621031746031744E-2</v>
      </c>
      <c r="D15" s="13">
        <v>0.17261904761904762</v>
      </c>
      <c r="E15" s="7">
        <f t="shared" si="2"/>
        <v>0.13351521164021163</v>
      </c>
      <c r="F15" s="10">
        <f t="shared" si="1"/>
        <v>4.1666666666666664E-2</v>
      </c>
    </row>
    <row r="16" spans="1:6" ht="15.75" hidden="1" customHeight="1">
      <c r="A16" s="8" t="s">
        <v>5</v>
      </c>
      <c r="B16" s="13">
        <v>8.6805555555555594E-2</v>
      </c>
      <c r="C16" s="13">
        <v>7.6388888888888909E-2</v>
      </c>
      <c r="D16" s="13">
        <v>7.3333333333333334E-2</v>
      </c>
      <c r="E16" s="7">
        <f t="shared" si="2"/>
        <v>7.8842592592592617E-2</v>
      </c>
      <c r="F16" s="10">
        <f t="shared" si="1"/>
        <v>4.1666666666666664E-2</v>
      </c>
    </row>
    <row r="17" spans="1:18" ht="15.75" customHeight="1">
      <c r="A17" s="8" t="s">
        <v>6</v>
      </c>
      <c r="B17" s="13">
        <v>0.11555555555555556</v>
      </c>
      <c r="C17" s="13">
        <v>7.0358187134502911E-2</v>
      </c>
      <c r="D17" s="13">
        <v>9.5899470899470915E-2</v>
      </c>
      <c r="E17" s="7">
        <f t="shared" si="2"/>
        <v>9.3937737863176454E-2</v>
      </c>
      <c r="F17" s="10">
        <f t="shared" si="1"/>
        <v>4.1666666666666664E-2</v>
      </c>
    </row>
    <row r="18" spans="1:18" ht="15.75" customHeight="1">
      <c r="A18" s="8" t="s">
        <v>7</v>
      </c>
      <c r="B18" s="13">
        <v>0.18634259259259259</v>
      </c>
      <c r="C18" s="13">
        <v>0.10130718954248365</v>
      </c>
      <c r="D18" s="13">
        <v>0.11005434782608692</v>
      </c>
      <c r="E18" s="7">
        <f t="shared" si="2"/>
        <v>0.13256804332038771</v>
      </c>
      <c r="F18" s="10">
        <f t="shared" si="1"/>
        <v>4.1666666666666664E-2</v>
      </c>
    </row>
    <row r="19" spans="1:18" ht="15.75" customHeight="1">
      <c r="A19" s="8" t="s">
        <v>8</v>
      </c>
      <c r="B19" s="14">
        <v>0.16319444444444439</v>
      </c>
      <c r="C19" s="15">
        <v>0.20949074074074073</v>
      </c>
      <c r="D19" s="15">
        <v>0.15147569444444442</v>
      </c>
      <c r="E19" s="7">
        <f t="shared" si="2"/>
        <v>0.1747202932098765</v>
      </c>
      <c r="F19" s="10">
        <f t="shared" si="1"/>
        <v>4.1666666666666664E-2</v>
      </c>
    </row>
    <row r="20" spans="1:18" ht="15.75" customHeight="1">
      <c r="A20" s="8"/>
      <c r="B20" s="15"/>
      <c r="C20" s="15"/>
      <c r="D20" s="15"/>
      <c r="E20" s="7"/>
      <c r="F20" s="10"/>
    </row>
    <row r="21" spans="1:18" ht="15.75" customHeight="1">
      <c r="A21" s="8"/>
      <c r="B21" s="15"/>
      <c r="C21" s="15"/>
      <c r="D21" s="15"/>
      <c r="E21" s="7"/>
      <c r="F21" s="10"/>
    </row>
    <row r="22" spans="1:18" ht="15.75" customHeight="1">
      <c r="A22" s="8"/>
      <c r="B22" s="15"/>
      <c r="C22" s="15"/>
      <c r="D22" s="15"/>
      <c r="E22" s="7"/>
      <c r="F22" s="10"/>
    </row>
    <row r="23" spans="1:18" ht="15.75" customHeight="1">
      <c r="A23" s="8"/>
      <c r="B23" s="15"/>
      <c r="C23" s="15"/>
      <c r="D23" s="15"/>
      <c r="E23" s="7"/>
      <c r="F23" s="10"/>
    </row>
    <row r="24" spans="1:18" ht="15.75" customHeight="1">
      <c r="A24" s="8"/>
      <c r="B24" s="15"/>
      <c r="C24" s="15"/>
      <c r="D24" s="15"/>
      <c r="E24" s="7"/>
      <c r="F24" s="10"/>
    </row>
    <row r="25" spans="1:18" ht="15.75" customHeight="1">
      <c r="A25" s="8"/>
      <c r="B25" s="15"/>
      <c r="C25" s="15"/>
      <c r="D25" s="15"/>
      <c r="E25" s="7"/>
      <c r="F25" s="10"/>
    </row>
    <row r="26" spans="1:18" ht="15.75" customHeight="1">
      <c r="A26" s="8"/>
      <c r="B26" s="15"/>
      <c r="C26" s="15"/>
      <c r="D26" s="15"/>
      <c r="E26" s="7"/>
      <c r="F26" s="10"/>
    </row>
    <row r="27" spans="1:18" ht="15.75" customHeight="1">
      <c r="A27" s="8"/>
      <c r="B27" s="15"/>
      <c r="C27" s="15"/>
      <c r="D27" s="15"/>
      <c r="E27" s="7"/>
      <c r="F27" s="10"/>
    </row>
    <row r="28" spans="1:18" ht="15.75" customHeight="1">
      <c r="A28" s="8"/>
      <c r="B28" s="15"/>
      <c r="C28" s="15"/>
      <c r="D28" s="15"/>
      <c r="E28" s="7"/>
      <c r="F28" s="10"/>
      <c r="Q28" s="1"/>
      <c r="R28" s="1"/>
    </row>
    <row r="29" spans="1:18" ht="12.75">
      <c r="A29" s="8"/>
      <c r="B29" s="15"/>
      <c r="C29" s="15"/>
      <c r="D29" s="15"/>
      <c r="E29" s="7"/>
      <c r="F29" s="10"/>
      <c r="P29" s="1"/>
      <c r="Q29" s="1"/>
      <c r="R29" s="1"/>
    </row>
    <row r="30" spans="1:18" ht="12.75">
      <c r="A30" s="8"/>
      <c r="B30" s="15"/>
      <c r="C30" s="15"/>
      <c r="D30" s="15"/>
      <c r="E30" s="7"/>
      <c r="F30" s="10"/>
      <c r="P30" s="1"/>
      <c r="Q30" s="1"/>
      <c r="R30" s="1"/>
    </row>
    <row r="31" spans="1:18" ht="15.75" customHeight="1">
      <c r="A31" s="8"/>
      <c r="B31" s="15"/>
      <c r="C31" s="15"/>
      <c r="D31" s="15"/>
      <c r="E31" s="7"/>
      <c r="F31" s="10"/>
      <c r="P31" s="1"/>
      <c r="Q31" s="1"/>
      <c r="R31" s="1"/>
    </row>
    <row r="32" spans="1:18" ht="15.75" customHeight="1">
      <c r="A32" s="8"/>
      <c r="B32" s="15"/>
      <c r="C32" s="15"/>
      <c r="D32" s="15"/>
      <c r="E32" s="7"/>
      <c r="F32" s="10"/>
    </row>
    <row r="33" spans="1:6" ht="15.75" customHeight="1">
      <c r="A33" s="8"/>
      <c r="B33" s="15"/>
      <c r="C33" s="15"/>
      <c r="D33" s="15"/>
      <c r="E33" s="7"/>
      <c r="F33" s="10"/>
    </row>
    <row r="34" spans="1:6" ht="15.75" customHeight="1">
      <c r="A34" s="8"/>
      <c r="B34" s="15"/>
      <c r="C34" s="15"/>
      <c r="D34" s="15"/>
      <c r="E34" s="7"/>
      <c r="F34" s="10"/>
    </row>
    <row r="35" spans="1:6" ht="15.75" customHeight="1">
      <c r="A35" s="8"/>
      <c r="B35" s="15"/>
      <c r="C35" s="15"/>
      <c r="D35" s="15"/>
      <c r="E35" s="7"/>
      <c r="F35" s="10"/>
    </row>
    <row r="36" spans="1:6" ht="15.75" customHeight="1">
      <c r="A36" s="8"/>
      <c r="B36" s="15"/>
      <c r="C36" s="15"/>
      <c r="D36" s="15"/>
      <c r="E36" s="7"/>
      <c r="F36" s="10"/>
    </row>
    <row r="37" spans="1:6" ht="15.75" customHeight="1">
      <c r="A37" s="8"/>
      <c r="B37" s="15"/>
      <c r="C37" s="15"/>
      <c r="D37" s="15"/>
      <c r="E37" s="7"/>
      <c r="F37" s="10"/>
    </row>
    <row r="38" spans="1:6" ht="15.75" customHeight="1">
      <c r="A38" s="8"/>
      <c r="B38" s="15"/>
      <c r="C38" s="15"/>
      <c r="D38" s="15"/>
      <c r="E38" s="7"/>
      <c r="F38" s="10"/>
    </row>
    <row r="39" spans="1:6" ht="12.75">
      <c r="A39" s="8"/>
      <c r="B39" s="15"/>
      <c r="C39" s="15"/>
      <c r="D39" s="15"/>
      <c r="E39" s="7"/>
      <c r="F39" s="10"/>
    </row>
    <row r="40" spans="1:6" ht="12.75">
      <c r="A40" s="8"/>
      <c r="B40" s="15"/>
      <c r="C40" s="15"/>
      <c r="D40" s="15"/>
      <c r="E40" s="7"/>
      <c r="F40" s="10"/>
    </row>
    <row r="41" spans="1:6" ht="12.75">
      <c r="A41" s="8"/>
      <c r="B41" s="15"/>
      <c r="C41" s="15"/>
      <c r="D41" s="15"/>
      <c r="E41" s="7"/>
      <c r="F41" s="10"/>
    </row>
    <row r="42" spans="1:6" ht="12.75">
      <c r="A42" s="8"/>
      <c r="B42" s="15"/>
      <c r="C42" s="15"/>
      <c r="D42" s="15"/>
      <c r="E42" s="7"/>
      <c r="F42" s="10"/>
    </row>
    <row r="43" spans="1:6" ht="15.75" customHeight="1">
      <c r="A43" s="8"/>
      <c r="B43" s="15"/>
      <c r="C43" s="15"/>
      <c r="D43" s="15"/>
      <c r="E43" s="7"/>
      <c r="F43" s="10"/>
    </row>
    <row r="44" spans="1:6" ht="15.75" customHeight="1">
      <c r="A44" s="8"/>
      <c r="B44" s="15"/>
      <c r="C44" s="15"/>
      <c r="D44" s="15"/>
      <c r="E44" s="7"/>
      <c r="F44" s="10"/>
    </row>
    <row r="45" spans="1:6" ht="15.75" customHeight="1">
      <c r="A45" s="8"/>
      <c r="B45" s="15"/>
      <c r="C45" s="15"/>
      <c r="D45" s="15"/>
      <c r="E45" s="7"/>
      <c r="F45" s="10"/>
    </row>
    <row r="46" spans="1:6" ht="15.75" customHeight="1">
      <c r="A46" s="8"/>
      <c r="B46" s="15"/>
      <c r="C46" s="15"/>
      <c r="D46" s="15"/>
      <c r="E46" s="7"/>
      <c r="F46" s="10"/>
    </row>
    <row r="47" spans="1:6" ht="15.75" customHeight="1">
      <c r="A47" s="8"/>
      <c r="B47" s="15"/>
      <c r="C47" s="15"/>
      <c r="D47" s="15"/>
      <c r="E47" s="7"/>
      <c r="F47" s="10"/>
    </row>
    <row r="48" spans="1:6" ht="15.75" customHeight="1">
      <c r="A48" s="8"/>
      <c r="B48" s="15"/>
      <c r="C48" s="15"/>
      <c r="D48" s="15"/>
      <c r="E48" s="7"/>
      <c r="F48" s="10"/>
    </row>
    <row r="49" spans="1:6" ht="15.75" customHeight="1">
      <c r="A49" s="8"/>
      <c r="B49" s="15"/>
      <c r="C49" s="15"/>
      <c r="D49" s="15"/>
      <c r="E49" s="7"/>
      <c r="F49" s="10"/>
    </row>
    <row r="50" spans="1:6" ht="15.75" customHeight="1">
      <c r="A50" s="8"/>
      <c r="B50" s="15"/>
      <c r="C50" s="15"/>
      <c r="D50" s="15"/>
      <c r="E50" s="7"/>
      <c r="F50" s="10"/>
    </row>
    <row r="51" spans="1:6" ht="15.75" customHeight="1">
      <c r="A51" s="8"/>
      <c r="B51" s="15"/>
      <c r="C51" s="15"/>
      <c r="D51" s="15"/>
      <c r="E51" s="7"/>
      <c r="F51" s="10"/>
    </row>
    <row r="52" spans="1:6" ht="15.75" customHeight="1">
      <c r="A52" s="8"/>
      <c r="B52" s="15"/>
      <c r="C52" s="15"/>
      <c r="D52" s="15"/>
      <c r="E52" s="7"/>
      <c r="F52" s="10"/>
    </row>
    <row r="53" spans="1:6" ht="15.75" customHeight="1">
      <c r="A53" s="8"/>
      <c r="B53" s="15"/>
      <c r="C53" s="15"/>
      <c r="D53" s="15"/>
      <c r="E53" s="7"/>
      <c r="F53" s="10"/>
    </row>
    <row r="54" spans="1:6" ht="15.75" customHeight="1">
      <c r="A54" s="8"/>
      <c r="B54" s="15"/>
      <c r="C54" s="15"/>
      <c r="D54" s="15"/>
      <c r="E54" s="7"/>
      <c r="F54" s="10"/>
    </row>
    <row r="55" spans="1:6" ht="15.75" customHeight="1">
      <c r="A55" s="8"/>
      <c r="B55" s="15"/>
      <c r="C55" s="15"/>
      <c r="D55" s="15"/>
      <c r="E55" s="7"/>
      <c r="F55" s="10"/>
    </row>
  </sheetData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Fourdan</dc:creator>
  <cp:lastModifiedBy>Cbruno</cp:lastModifiedBy>
  <cp:lastPrinted>2019-04-17T15:51:56Z</cp:lastPrinted>
  <dcterms:created xsi:type="dcterms:W3CDTF">2019-04-17T12:13:42Z</dcterms:created>
  <dcterms:modified xsi:type="dcterms:W3CDTF">2019-04-29T10:57:42Z</dcterms:modified>
</cp:coreProperties>
</file>