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1176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5" i="2"/>
  <c r="L5"/>
  <c r="K5"/>
  <c r="J5"/>
  <c r="I5"/>
  <c r="H5"/>
  <c r="G5"/>
  <c r="F5"/>
  <c r="E5"/>
  <c r="D5"/>
  <c r="C5"/>
  <c r="B5"/>
  <c r="C5" i="1"/>
  <c r="D5"/>
  <c r="E5"/>
  <c r="F5"/>
  <c r="G5"/>
  <c r="H5"/>
  <c r="I5"/>
  <c r="J5"/>
  <c r="K5"/>
  <c r="L5"/>
  <c r="M5"/>
  <c r="B5"/>
</calcChain>
</file>

<file path=xl/sharedStrings.xml><?xml version="1.0" encoding="utf-8"?>
<sst xmlns="http://schemas.openxmlformats.org/spreadsheetml/2006/main" count="6" uniqueCount="3">
  <si>
    <t>Mois</t>
  </si>
  <si>
    <t>Taux moyen</t>
  </si>
  <si>
    <t>Extrapolation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</si>
</sst>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17" fontId="0" fillId="0" borderId="3" xfId="0" applyNumberFormat="1" applyBorder="1" applyAlignment="1">
      <alignment horizontal="center" vertical="center"/>
    </xf>
    <xf numFmtId="17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5.3267032853421908E-2"/>
          <c:y val="1.9749254644140356E-2"/>
          <c:w val="0.7882746867569127"/>
          <c:h val="0.71794791427770555"/>
        </c:manualLayout>
      </c:layout>
      <c:lineChart>
        <c:grouping val="standard"/>
        <c:ser>
          <c:idx val="0"/>
          <c:order val="0"/>
          <c:tx>
            <c:strRef>
              <c:f>Feuil1!$A$4</c:f>
              <c:strCache>
                <c:ptCount val="1"/>
                <c:pt idx="0">
                  <c:v>Taux moyen</c:v>
                </c:pt>
              </c:strCache>
            </c:strRef>
          </c:tx>
          <c:dLbls>
            <c:spPr>
              <a:solidFill>
                <a:schemeClr val="accent3">
                  <a:lumMod val="60000"/>
                  <a:lumOff val="40000"/>
                </a:schemeClr>
              </a:solidFill>
            </c:spPr>
            <c:dLblPos val="t"/>
            <c:showVal val="1"/>
          </c:dLbls>
          <c:cat>
            <c:numRef>
              <c:f>Feuil1!$B$3:$M$3</c:f>
              <c:numCache>
                <c:formatCode>mmm\-yy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Feuil1!$B$4:$M$4</c:f>
              <c:numCache>
                <c:formatCode>General</c:formatCode>
                <c:ptCount val="12"/>
                <c:pt idx="0">
                  <c:v>0.85</c:v>
                </c:pt>
                <c:pt idx="1">
                  <c:v>0.89</c:v>
                </c:pt>
                <c:pt idx="2">
                  <c:v>1.04</c:v>
                </c:pt>
                <c:pt idx="3">
                  <c:v>0.88</c:v>
                </c:pt>
                <c:pt idx="4">
                  <c:v>0.8</c:v>
                </c:pt>
                <c:pt idx="5">
                  <c:v>1.02</c:v>
                </c:pt>
                <c:pt idx="6">
                  <c:v>1.1299999999999999</c:v>
                </c:pt>
                <c:pt idx="7">
                  <c:v>1.25</c:v>
                </c:pt>
                <c:pt idx="8">
                  <c:v>1.3</c:v>
                </c:pt>
                <c:pt idx="9">
                  <c:v>1.34</c:v>
                </c:pt>
                <c:pt idx="10">
                  <c:v>1.4</c:v>
                </c:pt>
                <c:pt idx="11">
                  <c:v>1.45</c:v>
                </c:pt>
              </c:numCache>
            </c:numRef>
          </c:val>
        </c:ser>
        <c:dLbls>
          <c:showVal val="1"/>
        </c:dLbls>
        <c:marker val="1"/>
        <c:axId val="114588672"/>
        <c:axId val="114680576"/>
      </c:lineChart>
      <c:dateAx>
        <c:axId val="114588672"/>
        <c:scaling>
          <c:orientation val="minMax"/>
        </c:scaling>
        <c:axPos val="b"/>
        <c:numFmt formatCode="mmm\-yy" sourceLinked="0"/>
        <c:tickLblPos val="nextTo"/>
        <c:crossAx val="114680576"/>
        <c:crosses val="autoZero"/>
        <c:auto val="1"/>
        <c:lblOffset val="100"/>
      </c:dateAx>
      <c:valAx>
        <c:axId val="114680576"/>
        <c:scaling>
          <c:orientation val="minMax"/>
          <c:max val="1.6"/>
          <c:min val="0.60000000000000053"/>
        </c:scaling>
        <c:axPos val="l"/>
        <c:majorGridlines/>
        <c:numFmt formatCode="General" sourceLinked="1"/>
        <c:tickLblPos val="nextTo"/>
        <c:crossAx val="114588672"/>
        <c:crosses val="autoZero"/>
        <c:crossBetween val="between"/>
        <c:majorUnit val="0.1"/>
      </c:valAx>
    </c:plotArea>
    <c:legend>
      <c:legendPos val="r"/>
      <c:layout>
        <c:manualLayout>
          <c:xMode val="edge"/>
          <c:yMode val="edge"/>
          <c:wMode val="edge"/>
          <c:hMode val="edge"/>
          <c:x val="0.85387547649301143"/>
          <c:y val="0.54854368932038833"/>
          <c:w val="0.98861499364675987"/>
          <c:h val="0.60706444461432607"/>
        </c:manualLayout>
      </c:layout>
    </c:legend>
    <c:plotVisOnly val="1"/>
    <c:dispBlanksAs val="zero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8181919066523239E-2"/>
          <c:y val="9.6654275092936809E-2"/>
          <c:w val="0.69697072823557094"/>
          <c:h val="0.67286245353159846"/>
        </c:manualLayout>
      </c:layout>
      <c:lineChart>
        <c:grouping val="standard"/>
        <c:ser>
          <c:idx val="0"/>
          <c:order val="0"/>
          <c:tx>
            <c:strRef>
              <c:f>Feuil2!$A$4</c:f>
              <c:strCache>
                <c:ptCount val="1"/>
                <c:pt idx="0">
                  <c:v>Taux moyen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numRef>
              <c:f>Feuil2!$B$3:$M$3</c:f>
              <c:numCache>
                <c:formatCode>mmm\-yy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Feuil2!$B$4:$M$4</c:f>
              <c:numCache>
                <c:formatCode>General</c:formatCode>
                <c:ptCount val="12"/>
                <c:pt idx="0">
                  <c:v>0.85</c:v>
                </c:pt>
                <c:pt idx="1">
                  <c:v>0.89</c:v>
                </c:pt>
                <c:pt idx="2">
                  <c:v>1.04</c:v>
                </c:pt>
                <c:pt idx="3">
                  <c:v>0.88</c:v>
                </c:pt>
                <c:pt idx="4">
                  <c:v>0.8</c:v>
                </c:pt>
                <c:pt idx="5">
                  <c:v>1.02</c:v>
                </c:pt>
                <c:pt idx="6">
                  <c:v>1.1299999999999999</c:v>
                </c:pt>
                <c:pt idx="7">
                  <c:v>1.25</c:v>
                </c:pt>
                <c:pt idx="8">
                  <c:v>1.3</c:v>
                </c:pt>
                <c:pt idx="9">
                  <c:v>1.34</c:v>
                </c:pt>
                <c:pt idx="10">
                  <c:v>1.4</c:v>
                </c:pt>
                <c:pt idx="11">
                  <c:v>1.45</c:v>
                </c:pt>
              </c:numCache>
            </c:numRef>
          </c:val>
        </c:ser>
        <c:ser>
          <c:idx val="1"/>
          <c:order val="1"/>
          <c:tx>
            <c:strRef>
              <c:f>Feuil2!$A$5</c:f>
              <c:strCache>
                <c:ptCount val="1"/>
                <c:pt idx="0">
                  <c:v>Extrapolation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numRef>
              <c:f>Feuil2!$B$3:$M$3</c:f>
              <c:numCache>
                <c:formatCode>mmm\-yy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Feuil2!$B$5:$M$5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1.4</c:v>
                </c:pt>
                <c:pt idx="11">
                  <c:v>1.45</c:v>
                </c:pt>
              </c:numCache>
            </c:numRef>
          </c:val>
        </c:ser>
        <c:marker val="1"/>
        <c:axId val="41321600"/>
        <c:axId val="41323520"/>
      </c:lineChart>
      <c:dateAx>
        <c:axId val="41321600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1323520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41323520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132160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1363752105613674"/>
          <c:y val="0.35315987675453614"/>
          <c:w val="0.18636247894386326"/>
          <c:h val="0.23445167180189436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Taux moyen mensuel</a:t>
            </a:r>
          </a:p>
        </c:rich>
      </c:tx>
      <c:layout/>
    </c:title>
    <c:plotArea>
      <c:layout/>
      <c:lineChart>
        <c:grouping val="standard"/>
        <c:ser>
          <c:idx val="0"/>
          <c:order val="0"/>
          <c:tx>
            <c:strRef>
              <c:f>Feuil2!$A$4</c:f>
              <c:strCache>
                <c:ptCount val="1"/>
                <c:pt idx="0">
                  <c:v>Taux moyen</c:v>
                </c:pt>
              </c:strCache>
            </c:strRef>
          </c:tx>
          <c:spPr>
            <a:ln w="9525"/>
          </c:spPr>
          <c:dLbls>
            <c:dLblPos val="t"/>
            <c:showVal val="1"/>
          </c:dLbls>
          <c:cat>
            <c:numRef>
              <c:f>Feuil2!$B$3:$M$3</c:f>
              <c:numCache>
                <c:formatCode>mmm\-yy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Feuil2!$B$4:$M$4</c:f>
              <c:numCache>
                <c:formatCode>General</c:formatCode>
                <c:ptCount val="12"/>
                <c:pt idx="0">
                  <c:v>0.85</c:v>
                </c:pt>
                <c:pt idx="1">
                  <c:v>0.89</c:v>
                </c:pt>
                <c:pt idx="2">
                  <c:v>1.04</c:v>
                </c:pt>
                <c:pt idx="3">
                  <c:v>0.88</c:v>
                </c:pt>
                <c:pt idx="4">
                  <c:v>0.8</c:v>
                </c:pt>
                <c:pt idx="5">
                  <c:v>1.02</c:v>
                </c:pt>
                <c:pt idx="6">
                  <c:v>1.1299999999999999</c:v>
                </c:pt>
                <c:pt idx="7">
                  <c:v>1.25</c:v>
                </c:pt>
                <c:pt idx="8">
                  <c:v>1.3</c:v>
                </c:pt>
                <c:pt idx="9">
                  <c:v>1.34</c:v>
                </c:pt>
                <c:pt idx="10">
                  <c:v>1.4</c:v>
                </c:pt>
                <c:pt idx="11">
                  <c:v>1.45</c:v>
                </c:pt>
              </c:numCache>
            </c:numRef>
          </c:val>
        </c:ser>
        <c:ser>
          <c:idx val="1"/>
          <c:order val="1"/>
          <c:tx>
            <c:strRef>
              <c:f>Feuil2!$A$5</c:f>
              <c:strCache>
                <c:ptCount val="1"/>
                <c:pt idx="0">
                  <c:v>Extrapolation</c:v>
                </c:pt>
              </c:strCache>
            </c:strRef>
          </c:tx>
          <c:spPr>
            <a:ln w="19050">
              <a:solidFill>
                <a:schemeClr val="tx1"/>
              </a:solidFill>
              <a:prstDash val="lgDash"/>
            </a:ln>
          </c:spPr>
          <c:marker>
            <c:symbol val="diamond"/>
            <c:size val="3"/>
            <c:spPr>
              <a:solidFill>
                <a:schemeClr val="tx1"/>
              </a:solidFill>
              <a:ln w="15875">
                <a:solidFill>
                  <a:schemeClr val="tx1"/>
                </a:solidFill>
                <a:prstDash val="dash"/>
              </a:ln>
            </c:spPr>
          </c:marker>
          <c:dLbls>
            <c:delete val="1"/>
          </c:dLbls>
          <c:cat>
            <c:numRef>
              <c:f>Feuil2!$B$3:$M$3</c:f>
              <c:numCache>
                <c:formatCode>mmm\-yy</c:formatCode>
                <c:ptCount val="12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</c:numCache>
            </c:numRef>
          </c:cat>
          <c:val>
            <c:numRef>
              <c:f>Feuil2!$B$5:$M$5</c:f>
              <c:numCache>
                <c:formatCode>General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1.4</c:v>
                </c:pt>
                <c:pt idx="11">
                  <c:v>1.45</c:v>
                </c:pt>
              </c:numCache>
            </c:numRef>
          </c:val>
        </c:ser>
        <c:dLbls>
          <c:showVal val="1"/>
        </c:dLbls>
        <c:marker val="1"/>
        <c:axId val="41348096"/>
        <c:axId val="41944192"/>
      </c:lineChart>
      <c:dateAx>
        <c:axId val="41348096"/>
        <c:scaling>
          <c:orientation val="minMax"/>
        </c:scaling>
        <c:axPos val="b"/>
        <c:numFmt formatCode="mmm\-yy" sourceLinked="0"/>
        <c:majorTickMark val="none"/>
        <c:tickLblPos val="nextTo"/>
        <c:crossAx val="41944192"/>
        <c:crosses val="autoZero"/>
        <c:auto val="1"/>
        <c:lblOffset val="100"/>
      </c:dateAx>
      <c:valAx>
        <c:axId val="41944192"/>
        <c:scaling>
          <c:orientation val="minMax"/>
          <c:max val="1.6"/>
          <c:min val="0.60000000000000009"/>
        </c:scaling>
        <c:axPos val="l"/>
        <c:majorGridlines/>
        <c:numFmt formatCode="General" sourceLinked="1"/>
        <c:majorTickMark val="none"/>
        <c:tickLblPos val="nextTo"/>
        <c:crossAx val="41348096"/>
        <c:crosses val="autoZero"/>
        <c:crossBetween val="between"/>
        <c:majorUnit val="0.1"/>
      </c:valAx>
    </c:plotArea>
    <c:legend>
      <c:legendPos val="r"/>
      <c:layout/>
    </c:legend>
    <c:plotVisOnly val="1"/>
    <c:dispBlanksAs val="gap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6</xdr:row>
      <xdr:rowOff>47625</xdr:rowOff>
    </xdr:from>
    <xdr:to>
      <xdr:col>11</xdr:col>
      <xdr:colOff>542925</xdr:colOff>
      <xdr:row>26</xdr:row>
      <xdr:rowOff>161925</xdr:rowOff>
    </xdr:to>
    <xdr:graphicFrame macro="">
      <xdr:nvGraphicFramePr>
        <xdr:cNvPr id="205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257175</xdr:colOff>
      <xdr:row>13</xdr:row>
      <xdr:rowOff>180975</xdr:rowOff>
    </xdr:from>
    <xdr:to>
      <xdr:col>16</xdr:col>
      <xdr:colOff>28575</xdr:colOff>
      <xdr:row>23</xdr:row>
      <xdr:rowOff>28575</xdr:rowOff>
    </xdr:to>
    <xdr:graphicFrame macro="">
      <xdr:nvGraphicFramePr>
        <xdr:cNvPr id="1028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495300</xdr:colOff>
      <xdr:row>5</xdr:row>
      <xdr:rowOff>180975</xdr:rowOff>
    </xdr:from>
    <xdr:to>
      <xdr:col>8</xdr:col>
      <xdr:colOff>685800</xdr:colOff>
      <xdr:row>23</xdr:row>
      <xdr:rowOff>171450</xdr:rowOff>
    </xdr:to>
    <xdr:graphicFrame macro="">
      <xdr:nvGraphicFramePr>
        <xdr:cNvPr id="102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5"/>
  <sheetViews>
    <sheetView workbookViewId="0">
      <selection sqref="A1:IV65536"/>
    </sheetView>
  </sheetViews>
  <sheetFormatPr baseColWidth="10" defaultRowHeight="15"/>
  <cols>
    <col min="1" max="1" width="12.7109375" customWidth="1"/>
  </cols>
  <sheetData>
    <row r="2" spans="1:13" ht="15.75" thickBot="1"/>
    <row r="3" spans="1:13">
      <c r="A3" s="1" t="s">
        <v>0</v>
      </c>
      <c r="B3" s="2">
        <v>40544</v>
      </c>
      <c r="C3" s="3">
        <v>40575</v>
      </c>
      <c r="D3" s="3">
        <v>40603</v>
      </c>
      <c r="E3" s="3">
        <v>40634</v>
      </c>
      <c r="F3" s="3">
        <v>40664</v>
      </c>
      <c r="G3" s="3">
        <v>40695</v>
      </c>
      <c r="H3" s="3">
        <v>40725</v>
      </c>
      <c r="I3" s="3">
        <v>40756</v>
      </c>
      <c r="J3" s="3">
        <v>40787</v>
      </c>
      <c r="K3" s="3">
        <v>40817</v>
      </c>
      <c r="L3" s="3">
        <v>40848</v>
      </c>
      <c r="M3" s="4">
        <v>40878</v>
      </c>
    </row>
    <row r="4" spans="1:13" ht="15.75" thickBot="1">
      <c r="A4" s="5" t="s">
        <v>1</v>
      </c>
      <c r="B4" s="6">
        <v>0.85</v>
      </c>
      <c r="C4" s="7">
        <v>0.89</v>
      </c>
      <c r="D4" s="7">
        <v>1.04</v>
      </c>
      <c r="E4" s="7">
        <v>0.88</v>
      </c>
      <c r="F4" s="7">
        <v>0.8</v>
      </c>
      <c r="G4" s="7">
        <v>1.02</v>
      </c>
      <c r="H4" s="7">
        <v>1.1299999999999999</v>
      </c>
      <c r="I4" s="7">
        <v>1.25</v>
      </c>
      <c r="J4" s="7">
        <v>1.3</v>
      </c>
      <c r="K4" s="7">
        <v>1.34</v>
      </c>
      <c r="L4" s="7">
        <v>1.4</v>
      </c>
      <c r="M4" s="8">
        <v>1.45</v>
      </c>
    </row>
    <row r="5" spans="1:13">
      <c r="A5" t="s">
        <v>2</v>
      </c>
      <c r="B5" t="e">
        <f>+IF(MONTH(B3)&gt;10,B4,NA())</f>
        <v>#N/A</v>
      </c>
      <c r="C5" t="e">
        <f t="shared" ref="C5:M5" si="0">+IF(MONTH(C3)&gt;10,C4,NA())</f>
        <v>#N/A</v>
      </c>
      <c r="D5" t="e">
        <f t="shared" si="0"/>
        <v>#N/A</v>
      </c>
      <c r="E5" t="e">
        <f t="shared" si="0"/>
        <v>#N/A</v>
      </c>
      <c r="F5" t="e">
        <f t="shared" si="0"/>
        <v>#N/A</v>
      </c>
      <c r="G5" t="e">
        <f t="shared" si="0"/>
        <v>#N/A</v>
      </c>
      <c r="H5" t="e">
        <f t="shared" si="0"/>
        <v>#N/A</v>
      </c>
      <c r="I5" t="e">
        <f t="shared" si="0"/>
        <v>#N/A</v>
      </c>
      <c r="J5" t="e">
        <f t="shared" si="0"/>
        <v>#N/A</v>
      </c>
      <c r="K5" t="e">
        <f t="shared" si="0"/>
        <v>#N/A</v>
      </c>
      <c r="L5">
        <f t="shared" si="0"/>
        <v>1.4</v>
      </c>
      <c r="M5">
        <f t="shared" si="0"/>
        <v>1.45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M5"/>
  <sheetViews>
    <sheetView tabSelected="1" workbookViewId="0">
      <selection activeCell="J11" sqref="J11"/>
    </sheetView>
  </sheetViews>
  <sheetFormatPr baseColWidth="10" defaultRowHeight="15"/>
  <cols>
    <col min="1" max="1" width="12.7109375" customWidth="1"/>
  </cols>
  <sheetData>
    <row r="2" spans="1:13" ht="15.75" thickBot="1"/>
    <row r="3" spans="1:13">
      <c r="A3" s="1" t="s">
        <v>0</v>
      </c>
      <c r="B3" s="2">
        <v>40544</v>
      </c>
      <c r="C3" s="3">
        <v>40575</v>
      </c>
      <c r="D3" s="3">
        <v>40603</v>
      </c>
      <c r="E3" s="3">
        <v>40634</v>
      </c>
      <c r="F3" s="3">
        <v>40664</v>
      </c>
      <c r="G3" s="3">
        <v>40695</v>
      </c>
      <c r="H3" s="3">
        <v>40725</v>
      </c>
      <c r="I3" s="3">
        <v>40756</v>
      </c>
      <c r="J3" s="3">
        <v>40787</v>
      </c>
      <c r="K3" s="3">
        <v>40817</v>
      </c>
      <c r="L3" s="3">
        <v>40848</v>
      </c>
      <c r="M3" s="4">
        <v>40878</v>
      </c>
    </row>
    <row r="4" spans="1:13" ht="15.75" thickBot="1">
      <c r="A4" s="5" t="s">
        <v>1</v>
      </c>
      <c r="B4" s="6">
        <v>0.85</v>
      </c>
      <c r="C4" s="7">
        <v>0.89</v>
      </c>
      <c r="D4" s="7">
        <v>1.04</v>
      </c>
      <c r="E4" s="7">
        <v>0.88</v>
      </c>
      <c r="F4" s="7">
        <v>0.8</v>
      </c>
      <c r="G4" s="7">
        <v>1.02</v>
      </c>
      <c r="H4" s="7">
        <v>1.1299999999999999</v>
      </c>
      <c r="I4" s="7">
        <v>1.25</v>
      </c>
      <c r="J4" s="7">
        <v>1.3</v>
      </c>
      <c r="K4" s="7">
        <v>1.34</v>
      </c>
      <c r="L4" s="7">
        <v>1.4</v>
      </c>
      <c r="M4" s="8">
        <v>1.45</v>
      </c>
    </row>
    <row r="5" spans="1:13">
      <c r="A5" t="s">
        <v>2</v>
      </c>
      <c r="B5" t="e">
        <f>+IF(MONTH(B3)&gt;10,B4,NA())</f>
        <v>#N/A</v>
      </c>
      <c r="C5" t="e">
        <f t="shared" ref="C5:M5" si="0">+IF(MONTH(C3)&gt;10,C4,NA())</f>
        <v>#N/A</v>
      </c>
      <c r="D5" t="e">
        <f t="shared" si="0"/>
        <v>#N/A</v>
      </c>
      <c r="E5" t="e">
        <f t="shared" si="0"/>
        <v>#N/A</v>
      </c>
      <c r="F5" t="e">
        <f t="shared" si="0"/>
        <v>#N/A</v>
      </c>
      <c r="G5" t="e">
        <f t="shared" si="0"/>
        <v>#N/A</v>
      </c>
      <c r="H5" t="e">
        <f t="shared" si="0"/>
        <v>#N/A</v>
      </c>
      <c r="I5" t="e">
        <f t="shared" si="0"/>
        <v>#N/A</v>
      </c>
      <c r="J5" t="e">
        <f t="shared" si="0"/>
        <v>#N/A</v>
      </c>
      <c r="K5" t="e">
        <f t="shared" si="0"/>
        <v>#N/A</v>
      </c>
      <c r="L5">
        <f t="shared" si="0"/>
        <v>1.4</v>
      </c>
      <c r="M5">
        <f t="shared" si="0"/>
        <v>1.45</v>
      </c>
    </row>
  </sheetData>
  <phoneticPr fontId="0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</dc:creator>
  <cp:lastModifiedBy>cb</cp:lastModifiedBy>
  <dcterms:created xsi:type="dcterms:W3CDTF">2011-10-31T18:01:12Z</dcterms:created>
  <dcterms:modified xsi:type="dcterms:W3CDTF">2011-11-01T17:57:27Z</dcterms:modified>
</cp:coreProperties>
</file>