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hidePivotFieldList="1"/>
  <bookViews>
    <workbookView xWindow="0" yWindow="0" windowWidth="20490" windowHeight="8355"/>
  </bookViews>
  <sheets>
    <sheet name="Feuil1" sheetId="1" r:id="rId1"/>
  </sheets>
  <definedNames>
    <definedName name="Commandé">OFFSET(Feuil1!$B$2,0,0,1,COUNTA(Feuil1!$2:$2)-1)</definedName>
    <definedName name="Delta">OFFSET(Feuil1!$B$4,0,0,1,COUNTA(Feuil1!$4:$4)-1)</definedName>
    <definedName name="Livré">OFFSET(Feuil1!$B$3,0,0,1,COUNTA(Feuil1!$3:$3)-1)</definedName>
    <definedName name="Semaines_Dynamiques">OFFSET(Feuil1!$B$1,0,0,1,COUNTA(Feuil1!$1:$1))</definedName>
    <definedName name="Taux_de_service">OFFSET(Feuil1!$B$5,0,0,1,COUNTA(Feuil1!$5:$5)-1)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/>
  <c r="I5"/>
  <c r="C5" l="1"/>
  <c r="D5"/>
  <c r="E5"/>
  <c r="F5"/>
  <c r="G5"/>
  <c r="H5"/>
  <c r="B5"/>
  <c r="C4" l="1"/>
  <c r="D4"/>
  <c r="E4"/>
  <c r="F4"/>
  <c r="G4"/>
  <c r="H4"/>
  <c r="B4"/>
</calcChain>
</file>

<file path=xl/sharedStrings.xml><?xml version="1.0" encoding="utf-8"?>
<sst xmlns="http://schemas.openxmlformats.org/spreadsheetml/2006/main" count="12" uniqueCount="12">
  <si>
    <t>S41-18</t>
  </si>
  <si>
    <t>S42-18</t>
  </si>
  <si>
    <t>S43-18</t>
  </si>
  <si>
    <t>S44-18</t>
  </si>
  <si>
    <t>S45-18</t>
  </si>
  <si>
    <t>S46-18</t>
  </si>
  <si>
    <t>S47-18</t>
  </si>
  <si>
    <t>Delta</t>
  </si>
  <si>
    <t>Commandé</t>
  </si>
  <si>
    <t>Livré</t>
  </si>
  <si>
    <t>Taux_de_service</t>
  </si>
  <si>
    <t>S-48-18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</si>
</sst>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1" applyFont="1"/>
    <xf numFmtId="49" fontId="0" fillId="0" borderId="0" xfId="0" applyNumberFormat="1"/>
    <xf numFmtId="0" fontId="0" fillId="0" borderId="0" xfId="0" quotePrefix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stacked"/>
        <c:ser>
          <c:idx val="0"/>
          <c:order val="1"/>
          <c:tx>
            <c:strRef>
              <c:f>Feuil1!$A$3</c:f>
              <c:strCache>
                <c:ptCount val="1"/>
                <c:pt idx="0">
                  <c:v>Livré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dLbls>
            <c:dLbl>
              <c:idx val="0"/>
              <c:layout/>
              <c:tx>
                <c:rich>
                  <a:bodyPr/>
                  <a:lstStyle/>
                  <a:p>
                    <a:fld id="{1CC0F608-E889-4359-9736-FF06547C4AC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7F111AC2-5D6A-40F2-89A1-3A882981F6D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B9A7D2B1-7BAC-442D-BBB1-775BC1160C9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DB6DFC2B-CC48-4068-9D64-06672C516B9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B87B6D35-846B-4461-8611-34CC5461541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A6EDB1E2-EAA7-4482-8177-46E4978CC72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B77E5355-016C-4F2A-B419-D6994E45B16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FDB102F2-1EAE-46CA-9135-B21EAFB24A0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elete val="1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strRef>
              <c:f>[0]!Semaines_Dynamiques</c:f>
              <c:strCache>
                <c:ptCount val="8"/>
                <c:pt idx="0">
                  <c:v>S41-18</c:v>
                </c:pt>
                <c:pt idx="1">
                  <c:v>S42-18</c:v>
                </c:pt>
                <c:pt idx="2">
                  <c:v>S43-18</c:v>
                </c:pt>
                <c:pt idx="3">
                  <c:v>S44-18</c:v>
                </c:pt>
                <c:pt idx="4">
                  <c:v>S45-18</c:v>
                </c:pt>
                <c:pt idx="5">
                  <c:v>S46-18</c:v>
                </c:pt>
                <c:pt idx="6">
                  <c:v>S47-18</c:v>
                </c:pt>
                <c:pt idx="7">
                  <c:v>S-48-18</c:v>
                </c:pt>
              </c:strCache>
            </c:strRef>
          </c:cat>
          <c:val>
            <c:numRef>
              <c:f>[0]!Livré</c:f>
              <c:numCache>
                <c:formatCode>General</c:formatCode>
                <c:ptCount val="8"/>
                <c:pt idx="0">
                  <c:v>700</c:v>
                </c:pt>
                <c:pt idx="1">
                  <c:v>900</c:v>
                </c:pt>
                <c:pt idx="2">
                  <c:v>580</c:v>
                </c:pt>
                <c:pt idx="3">
                  <c:v>910</c:v>
                </c:pt>
                <c:pt idx="4">
                  <c:v>500</c:v>
                </c:pt>
                <c:pt idx="5">
                  <c:v>200</c:v>
                </c:pt>
                <c:pt idx="6">
                  <c:v>500</c:v>
                </c:pt>
                <c:pt idx="7">
                  <c:v>900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[0]!Taux_de_service</c15:f>
                <c15:dlblRangeCache>
                  <c:ptCount val="8"/>
                  <c:pt idx="0">
                    <c:v>70%</c:v>
                  </c:pt>
                  <c:pt idx="1">
                    <c:v>75%</c:v>
                  </c:pt>
                  <c:pt idx="2">
                    <c:v>97%</c:v>
                  </c:pt>
                  <c:pt idx="3">
                    <c:v>96%</c:v>
                  </c:pt>
                  <c:pt idx="4">
                    <c:v>42%</c:v>
                  </c:pt>
                  <c:pt idx="5">
                    <c:v>18%</c:v>
                  </c:pt>
                  <c:pt idx="6">
                    <c:v>38%</c:v>
                  </c:pt>
                  <c:pt idx="7">
                    <c:v>75%</c:v>
                  </c:pt>
                </c15:dlblRangeCache>
              </c15:datalabelsRange>
            </c:ext>
          </c:extLst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Delta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fr-FR"/>
              </a:p>
            </c:txPr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[0]!Semaines_Dynamiques</c:f>
              <c:strCache>
                <c:ptCount val="8"/>
                <c:pt idx="0">
                  <c:v>S41-18</c:v>
                </c:pt>
                <c:pt idx="1">
                  <c:v>S42-18</c:v>
                </c:pt>
                <c:pt idx="2">
                  <c:v>S43-18</c:v>
                </c:pt>
                <c:pt idx="3">
                  <c:v>S44-18</c:v>
                </c:pt>
                <c:pt idx="4">
                  <c:v>S45-18</c:v>
                </c:pt>
                <c:pt idx="5">
                  <c:v>S46-18</c:v>
                </c:pt>
                <c:pt idx="6">
                  <c:v>S47-18</c:v>
                </c:pt>
                <c:pt idx="7">
                  <c:v>S-48-18</c:v>
                </c:pt>
              </c:strCache>
            </c:strRef>
          </c:cat>
          <c:val>
            <c:numRef>
              <c:f>[0]!Delta</c:f>
              <c:numCache>
                <c:formatCode>General</c:formatCode>
                <c:ptCount val="8"/>
                <c:pt idx="0">
                  <c:v>300</c:v>
                </c:pt>
                <c:pt idx="1">
                  <c:v>300</c:v>
                </c:pt>
                <c:pt idx="2">
                  <c:v>20</c:v>
                </c:pt>
                <c:pt idx="3">
                  <c:v>40</c:v>
                </c:pt>
                <c:pt idx="4">
                  <c:v>700</c:v>
                </c:pt>
                <c:pt idx="5">
                  <c:v>900</c:v>
                </c:pt>
                <c:pt idx="6">
                  <c:v>800</c:v>
                </c:pt>
                <c:pt idx="7">
                  <c:v>300</c:v>
                </c:pt>
              </c:numCache>
            </c:numRef>
          </c:val>
        </c:ser>
        <c:dLbls/>
        <c:overlap val="100"/>
        <c:axId val="353109120"/>
        <c:axId val="353110656"/>
      </c:barChart>
      <c:lineChart>
        <c:grouping val="standard"/>
        <c:ser>
          <c:idx val="1"/>
          <c:order val="0"/>
          <c:tx>
            <c:strRef>
              <c:f>Feuil1!$A$2</c:f>
              <c:strCache>
                <c:ptCount val="1"/>
                <c:pt idx="0">
                  <c:v>Commandé</c:v>
                </c:pt>
              </c:strCache>
            </c:strRef>
          </c:tx>
          <c:spPr>
            <a:ln w="44450" cap="rnd">
              <a:solidFill>
                <a:srgbClr val="00B0F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[0]!Semaines_Dynamiques</c:f>
              <c:strCache>
                <c:ptCount val="8"/>
                <c:pt idx="0">
                  <c:v>S41-18</c:v>
                </c:pt>
                <c:pt idx="1">
                  <c:v>S42-18</c:v>
                </c:pt>
                <c:pt idx="2">
                  <c:v>S43-18</c:v>
                </c:pt>
                <c:pt idx="3">
                  <c:v>S44-18</c:v>
                </c:pt>
                <c:pt idx="4">
                  <c:v>S45-18</c:v>
                </c:pt>
                <c:pt idx="5">
                  <c:v>S46-18</c:v>
                </c:pt>
                <c:pt idx="6">
                  <c:v>S47-18</c:v>
                </c:pt>
                <c:pt idx="7">
                  <c:v>S-48-18</c:v>
                </c:pt>
              </c:strCache>
            </c:strRef>
          </c:cat>
          <c:val>
            <c:numRef>
              <c:f>[0]!Commandé</c:f>
              <c:numCache>
                <c:formatCode>General</c:formatCode>
                <c:ptCount val="8"/>
                <c:pt idx="0">
                  <c:v>1000</c:v>
                </c:pt>
                <c:pt idx="1">
                  <c:v>1200</c:v>
                </c:pt>
                <c:pt idx="2">
                  <c:v>600</c:v>
                </c:pt>
                <c:pt idx="3">
                  <c:v>950</c:v>
                </c:pt>
                <c:pt idx="4">
                  <c:v>1200</c:v>
                </c:pt>
                <c:pt idx="5">
                  <c:v>1100</c:v>
                </c:pt>
                <c:pt idx="6">
                  <c:v>1300</c:v>
                </c:pt>
                <c:pt idx="7">
                  <c:v>1200</c:v>
                </c:pt>
              </c:numCache>
            </c:numRef>
          </c:val>
        </c:ser>
        <c:dLbls/>
        <c:marker val="1"/>
        <c:axId val="353109120"/>
        <c:axId val="353110656"/>
      </c:lineChart>
      <c:catAx>
        <c:axId val="353109120"/>
        <c:scaling>
          <c:orientation val="minMax"/>
        </c:scaling>
        <c:axPos val="b"/>
        <c:numFmt formatCode="General" sourceLinked="1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3110656"/>
        <c:crosses val="autoZero"/>
        <c:auto val="1"/>
        <c:lblAlgn val="ctr"/>
        <c:lblOffset val="100"/>
      </c:catAx>
      <c:valAx>
        <c:axId val="35311065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3109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11640</xdr:colOff>
      <xdr:row>6</xdr:row>
      <xdr:rowOff>6877</xdr:rowOff>
    </xdr:from>
    <xdr:to>
      <xdr:col>10</xdr:col>
      <xdr:colOff>539749</xdr:colOff>
      <xdr:row>33</xdr:row>
      <xdr:rowOff>95250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137583</xdr:colOff>
      <xdr:row>31</xdr:row>
      <xdr:rowOff>105834</xdr:rowOff>
    </xdr:from>
    <xdr:to>
      <xdr:col>10</xdr:col>
      <xdr:colOff>380999</xdr:colOff>
      <xdr:row>33</xdr:row>
      <xdr:rowOff>105834</xdr:rowOff>
    </xdr:to>
    <xdr:sp macro="" textlink="">
      <xdr:nvSpPr>
        <xdr:cNvPr id="2" name="Rectangle 1"/>
        <xdr:cNvSpPr/>
      </xdr:nvSpPr>
      <xdr:spPr>
        <a:xfrm>
          <a:off x="8212666" y="5683251"/>
          <a:ext cx="1079500" cy="359833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?????????????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13" zoomScale="90" zoomScaleNormal="90" workbookViewId="0">
      <selection activeCell="M11" sqref="M11"/>
    </sheetView>
  </sheetViews>
  <sheetFormatPr baseColWidth="10" defaultRowHeight="14.25"/>
  <cols>
    <col min="1" max="1" width="14.75" bestFit="1" customWidth="1"/>
    <col min="2" max="2" width="14.5" bestFit="1" customWidth="1"/>
  </cols>
  <sheetData>
    <row r="1" spans="1:1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11</v>
      </c>
      <c r="J1" s="2"/>
      <c r="K1" s="2"/>
      <c r="L1" s="2"/>
    </row>
    <row r="2" spans="1:13">
      <c r="A2" t="s">
        <v>8</v>
      </c>
      <c r="B2">
        <v>1000</v>
      </c>
      <c r="C2">
        <v>1200</v>
      </c>
      <c r="D2">
        <v>600</v>
      </c>
      <c r="E2">
        <v>950</v>
      </c>
      <c r="F2">
        <v>1200</v>
      </c>
      <c r="G2">
        <v>1100</v>
      </c>
      <c r="H2">
        <v>1300</v>
      </c>
      <c r="I2">
        <v>1200</v>
      </c>
    </row>
    <row r="3" spans="1:13">
      <c r="A3" t="s">
        <v>9</v>
      </c>
      <c r="B3">
        <v>700</v>
      </c>
      <c r="C3">
        <v>900</v>
      </c>
      <c r="D3">
        <v>580</v>
      </c>
      <c r="E3">
        <v>910</v>
      </c>
      <c r="F3">
        <v>500</v>
      </c>
      <c r="G3">
        <v>200</v>
      </c>
      <c r="H3">
        <v>500</v>
      </c>
      <c r="I3">
        <v>900</v>
      </c>
      <c r="K3" s="3"/>
    </row>
    <row r="4" spans="1:13">
      <c r="A4" t="s">
        <v>7</v>
      </c>
      <c r="B4">
        <f>B2-B3</f>
        <v>300</v>
      </c>
      <c r="C4">
        <f t="shared" ref="C4:H4" si="0">C2-C3</f>
        <v>300</v>
      </c>
      <c r="D4">
        <f t="shared" si="0"/>
        <v>20</v>
      </c>
      <c r="E4">
        <f t="shared" si="0"/>
        <v>40</v>
      </c>
      <c r="F4">
        <f t="shared" si="0"/>
        <v>700</v>
      </c>
      <c r="G4">
        <f t="shared" si="0"/>
        <v>900</v>
      </c>
      <c r="H4">
        <f t="shared" si="0"/>
        <v>800</v>
      </c>
      <c r="I4">
        <f t="shared" ref="I4" si="1">I2-I3</f>
        <v>300</v>
      </c>
    </row>
    <row r="5" spans="1:13">
      <c r="A5" t="s">
        <v>10</v>
      </c>
      <c r="B5" s="1">
        <f>B3/B2</f>
        <v>0.7</v>
      </c>
      <c r="C5" s="1">
        <f t="shared" ref="C5:H5" si="2">C3/C2</f>
        <v>0.75</v>
      </c>
      <c r="D5" s="1">
        <f t="shared" si="2"/>
        <v>0.96666666666666667</v>
      </c>
      <c r="E5" s="1">
        <f t="shared" si="2"/>
        <v>0.95789473684210524</v>
      </c>
      <c r="F5" s="1">
        <f t="shared" si="2"/>
        <v>0.41666666666666669</v>
      </c>
      <c r="G5" s="1">
        <f t="shared" si="2"/>
        <v>0.18181818181818182</v>
      </c>
      <c r="H5" s="1">
        <f t="shared" si="2"/>
        <v>0.38461538461538464</v>
      </c>
      <c r="I5" s="1">
        <f t="shared" ref="I5" si="3">I3/I2</f>
        <v>0.75</v>
      </c>
    </row>
    <row r="8" spans="1:13">
      <c r="M8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Cbruno</cp:lastModifiedBy>
  <dcterms:created xsi:type="dcterms:W3CDTF">2018-12-15T23:04:03Z</dcterms:created>
  <dcterms:modified xsi:type="dcterms:W3CDTF">2018-12-24T14:15:36Z</dcterms:modified>
</cp:coreProperties>
</file>