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autoCompressPictures="0"/>
  <bookViews>
    <workbookView xWindow="240" yWindow="240" windowWidth="20730" windowHeight="11760" tabRatio="500"/>
  </bookViews>
  <sheets>
    <sheet name="BILAN" sheetId="2" r:id="rId1"/>
    <sheet name="Parcellaire" sheetId="1" r:id="rId2"/>
  </sheets>
  <definedNames>
    <definedName name="_xlnm._FilterDatabase" localSheetId="0" hidden="1">BILAN!$A$1:$F$65</definedName>
    <definedName name="_xlnm._FilterDatabase" localSheetId="1" hidden="1">Parcellaire!$A$1:$D$57</definedName>
    <definedName name="CULTURE">Parcellaire!$B:$B</definedName>
    <definedName name="PARCELLE">Parcellaire!$D:$D</definedName>
    <definedName name="YEAR">Parcellaire!$A:$A</definedName>
  </definedNames>
  <calcPr calcId="114210" fullCalcOnLoad="1" concurrentCalc="0"/>
</workbook>
</file>

<file path=xl/calcChain.xml><?xml version="1.0" encoding="utf-8"?>
<calcChain xmlns="http://schemas.openxmlformats.org/spreadsheetml/2006/main">
  <c r="B45" i="2" a="1"/>
  <c r="B45"/>
  <c r="B46" a="1"/>
  <c r="B46"/>
  <c r="B47" a="1"/>
  <c r="B47"/>
  <c r="B48" a="1"/>
  <c r="B48"/>
  <c r="B49" a="1"/>
  <c r="B49"/>
  <c r="B50" a="1"/>
  <c r="B50"/>
  <c r="B51" a="1"/>
  <c r="B51"/>
  <c r="B52" a="1"/>
  <c r="B52"/>
  <c r="B53" a="1"/>
  <c r="B53"/>
  <c r="B54" a="1"/>
  <c r="B54"/>
  <c r="B55" a="1"/>
  <c r="B55"/>
  <c r="B56" a="1"/>
  <c r="B56"/>
  <c r="B57" a="1"/>
  <c r="B57"/>
  <c r="B58" a="1"/>
  <c r="B58"/>
  <c r="B59" a="1"/>
  <c r="B59"/>
  <c r="B60" a="1"/>
  <c r="B60"/>
  <c r="B61" a="1"/>
  <c r="B61"/>
  <c r="B62" a="1"/>
  <c r="B62"/>
  <c r="B63" a="1"/>
  <c r="B63"/>
  <c r="B64" a="1"/>
  <c r="B64"/>
  <c r="B65" a="1"/>
  <c r="B65"/>
  <c r="B2" a="1"/>
  <c r="B2"/>
  <c r="B3" a="1"/>
  <c r="B3"/>
  <c r="B4" a="1"/>
  <c r="B4"/>
  <c r="B5" a="1"/>
  <c r="B5"/>
  <c r="B6" a="1"/>
  <c r="B6"/>
  <c r="B7" a="1"/>
  <c r="B7"/>
  <c r="B8" a="1"/>
  <c r="B8"/>
  <c r="B9" a="1"/>
  <c r="B9"/>
  <c r="B10" a="1"/>
  <c r="B10"/>
  <c r="B11" a="1"/>
  <c r="B11"/>
  <c r="B12" a="1"/>
  <c r="B12"/>
  <c r="B13" a="1"/>
  <c r="B13"/>
  <c r="B14" a="1"/>
  <c r="B14"/>
  <c r="B15" a="1"/>
  <c r="B15"/>
  <c r="B16" a="1"/>
  <c r="B16"/>
  <c r="B17" a="1"/>
  <c r="B17"/>
  <c r="B18" a="1"/>
  <c r="B18"/>
  <c r="B19" a="1"/>
  <c r="B19"/>
  <c r="B20" a="1"/>
  <c r="B20"/>
  <c r="B21" a="1"/>
  <c r="B21"/>
  <c r="B22" a="1"/>
  <c r="B22"/>
  <c r="B23" a="1"/>
  <c r="B23"/>
  <c r="B24" a="1"/>
  <c r="B24"/>
  <c r="B25" a="1"/>
  <c r="B25"/>
  <c r="B26" a="1"/>
  <c r="B26"/>
  <c r="B27" a="1"/>
  <c r="B27"/>
  <c r="B28" a="1"/>
  <c r="B28"/>
  <c r="B29" a="1"/>
  <c r="B29"/>
  <c r="B30" a="1"/>
  <c r="B30"/>
  <c r="B31" a="1"/>
  <c r="B31"/>
  <c r="B32" a="1"/>
  <c r="B32"/>
  <c r="B33" a="1"/>
  <c r="B33"/>
  <c r="B34" a="1"/>
  <c r="B34"/>
  <c r="B35" a="1"/>
  <c r="B35"/>
  <c r="B36" a="1"/>
  <c r="B36"/>
  <c r="B37" a="1"/>
  <c r="B37"/>
  <c r="B38" a="1"/>
  <c r="B38"/>
  <c r="B39" a="1"/>
  <c r="B39"/>
  <c r="B40" a="1"/>
  <c r="B40"/>
  <c r="B41" a="1"/>
  <c r="B41"/>
  <c r="B42" a="1"/>
  <c r="B42"/>
  <c r="B43" a="1"/>
  <c r="B43"/>
  <c r="B44" a="1"/>
  <c r="B44"/>
</calcChain>
</file>

<file path=xl/sharedStrings.xml><?xml version="1.0" encoding="utf-8"?>
<sst xmlns="http://schemas.openxmlformats.org/spreadsheetml/2006/main" count="434" uniqueCount="70">
  <si>
    <t>TOURNESOL</t>
  </si>
  <si>
    <t>LG5474</t>
  </si>
  <si>
    <t>Andres</t>
  </si>
  <si>
    <t xml:space="preserve">BLE DUR </t>
  </si>
  <si>
    <t>PESCADOUX</t>
  </si>
  <si>
    <t>Bousquet Château</t>
  </si>
  <si>
    <t>SY SAMIN</t>
  </si>
  <si>
    <t>Bousquet Pourtanel</t>
  </si>
  <si>
    <t>GEL</t>
  </si>
  <si>
    <t>-</t>
  </si>
  <si>
    <t>Bousquet Prairie</t>
  </si>
  <si>
    <t>MIRADOUX</t>
  </si>
  <si>
    <t>Bousquet Route</t>
  </si>
  <si>
    <t>SCULPTUR</t>
  </si>
  <si>
    <t>Engleyse Bousquet</t>
  </si>
  <si>
    <t>SORGHO</t>
  </si>
  <si>
    <t>ARDITO</t>
  </si>
  <si>
    <t>Engleyse métairie</t>
  </si>
  <si>
    <t xml:space="preserve">SOJA </t>
  </si>
  <si>
    <t>ISIDOR</t>
  </si>
  <si>
    <t>Engleyse Route</t>
  </si>
  <si>
    <t>Escarcelou</t>
  </si>
  <si>
    <t>Escarcelou Jachère</t>
  </si>
  <si>
    <t>Escarcelou Pte</t>
  </si>
  <si>
    <t>Gel fixe #1</t>
  </si>
  <si>
    <t xml:space="preserve">Gel Fixe #2 </t>
  </si>
  <si>
    <t xml:space="preserve">Gel fixe #3 </t>
  </si>
  <si>
    <t>MAS 96 OL</t>
  </si>
  <si>
    <t>L'Aule métairie</t>
  </si>
  <si>
    <t>L'Aule Plaine</t>
  </si>
  <si>
    <t>Labaou Devant</t>
  </si>
  <si>
    <t>BLE TENDRE</t>
  </si>
  <si>
    <t>SOLEIHO</t>
  </si>
  <si>
    <t>Labaou Plaine</t>
  </si>
  <si>
    <t>FABULIS - PESCADOUX</t>
  </si>
  <si>
    <t>Laclos</t>
  </si>
  <si>
    <t>Lescandes</t>
  </si>
  <si>
    <t>Lescandes Côteau</t>
  </si>
  <si>
    <t>Moulin Barthes</t>
  </si>
  <si>
    <t>Moulin Côteau</t>
  </si>
  <si>
    <t>Moulin Jachêre</t>
  </si>
  <si>
    <t>Picotalène Midi</t>
  </si>
  <si>
    <t>Picotalène Nord</t>
  </si>
  <si>
    <t>Pourtanel</t>
  </si>
  <si>
    <t>Seillonne</t>
  </si>
  <si>
    <t>Année</t>
  </si>
  <si>
    <t>Culture</t>
  </si>
  <si>
    <t>Variété</t>
  </si>
  <si>
    <t>Parcelle</t>
  </si>
  <si>
    <t>CULTURE</t>
  </si>
  <si>
    <t>PARCELLE</t>
  </si>
  <si>
    <t>PRODUIT</t>
  </si>
  <si>
    <t>Unit</t>
  </si>
  <si>
    <t>CATEGORIE</t>
  </si>
  <si>
    <t>Pac 22</t>
  </si>
  <si>
    <t>L</t>
  </si>
  <si>
    <t>ENGRAIS</t>
  </si>
  <si>
    <t>Physiolith</t>
  </si>
  <si>
    <t>Kg</t>
  </si>
  <si>
    <t>Glyphosate</t>
  </si>
  <si>
    <t>DESHERBANT</t>
  </si>
  <si>
    <t>Heliosol</t>
  </si>
  <si>
    <t>DIVERS</t>
  </si>
  <si>
    <t>ATOUDUR / ANVERGUR</t>
  </si>
  <si>
    <t xml:space="preserve">Engleyse Bousquet </t>
  </si>
  <si>
    <t>ASCOTT</t>
  </si>
  <si>
    <t xml:space="preserve">Engleyse Route </t>
  </si>
  <si>
    <t xml:space="preserve">Labaou Devant </t>
  </si>
  <si>
    <t xml:space="preserve">Lescandes Côteau </t>
  </si>
  <si>
    <t xml:space="preserve">Picotalène Midi 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</si>
</sst>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68" sqref="B68"/>
    </sheetView>
  </sheetViews>
  <sheetFormatPr baseColWidth="10" defaultRowHeight="15.75"/>
  <cols>
    <col min="2" max="2" width="19.5" customWidth="1"/>
    <col min="3" max="3" width="17.375" bestFit="1" customWidth="1"/>
  </cols>
  <sheetData>
    <row r="1" spans="1:6">
      <c r="A1" s="2" t="s">
        <v>45</v>
      </c>
      <c r="B1" s="1" t="s">
        <v>49</v>
      </c>
      <c r="C1" s="1" t="s">
        <v>50</v>
      </c>
      <c r="D1" s="1" t="s">
        <v>51</v>
      </c>
      <c r="E1" s="1" t="s">
        <v>52</v>
      </c>
      <c r="F1" s="1" t="s">
        <v>53</v>
      </c>
    </row>
    <row r="2" spans="1:6">
      <c r="A2">
        <v>2013</v>
      </c>
      <c r="B2" s="3" t="str">
        <f t="array" aca="1" ref="B2" ca="1">INDEX(Parcellaire!$B$2:$B$57,MATCH(BILAN!A2,IF(Parcellaire!$D$2:$D$57=BILAN!C2,Parcellaire!$A$2:$A$57,""),0))</f>
        <v>TOURNESOL</v>
      </c>
      <c r="C2" t="s">
        <v>2</v>
      </c>
      <c r="D2" t="s">
        <v>54</v>
      </c>
      <c r="E2" t="s">
        <v>55</v>
      </c>
      <c r="F2" t="s">
        <v>56</v>
      </c>
    </row>
    <row r="3" spans="1:6">
      <c r="A3">
        <v>2013</v>
      </c>
      <c r="B3" s="3" t="str">
        <f t="array" aca="1" ref="B3" ca="1">INDEX(Parcellaire!$B$2:$B$57,MATCH(BILAN!A3,IF(Parcellaire!$D$2:$D$57=BILAN!C3,Parcellaire!$A$2:$A$57,""),0))</f>
        <v>TOURNESOL</v>
      </c>
      <c r="C3" t="s">
        <v>7</v>
      </c>
      <c r="D3" t="s">
        <v>54</v>
      </c>
      <c r="E3" t="s">
        <v>55</v>
      </c>
      <c r="F3" t="s">
        <v>56</v>
      </c>
    </row>
    <row r="4" spans="1:6">
      <c r="A4">
        <v>2013</v>
      </c>
      <c r="B4" s="3" t="str">
        <f t="array" aca="1" ref="B4" ca="1">INDEX(Parcellaire!$B$2:$B$57,MATCH(BILAN!A4,IF(Parcellaire!$D$2:$D$57=BILAN!C4,Parcellaire!$A$2:$A$57,""),0))</f>
        <v>TOURNESOL</v>
      </c>
      <c r="C4" t="s">
        <v>38</v>
      </c>
      <c r="D4" t="s">
        <v>54</v>
      </c>
      <c r="E4" t="s">
        <v>55</v>
      </c>
      <c r="F4" t="s">
        <v>56</v>
      </c>
    </row>
    <row r="5" spans="1:6">
      <c r="A5">
        <v>2013</v>
      </c>
      <c r="B5" s="3" t="str">
        <f t="array" aca="1" ref="B5" ca="1">INDEX(Parcellaire!$B$2:$B$57,MATCH(BILAN!A5,IF(Parcellaire!$D$2:$D$57=BILAN!C5,Parcellaire!$A$2:$A$57,""),0))</f>
        <v>TOURNESOL</v>
      </c>
      <c r="C5" t="s">
        <v>39</v>
      </c>
      <c r="D5" t="s">
        <v>54</v>
      </c>
      <c r="E5" t="s">
        <v>55</v>
      </c>
      <c r="F5" t="s">
        <v>56</v>
      </c>
    </row>
    <row r="6" spans="1:6">
      <c r="A6">
        <v>2013</v>
      </c>
      <c r="B6" s="3" t="str">
        <f t="array" aca="1" ref="B6" ca="1">INDEX(Parcellaire!$B$2:$B$57,MATCH(BILAN!A6,IF(Parcellaire!$D$2:$D$57=BILAN!C6,Parcellaire!$A$2:$A$57,""),0))</f>
        <v>TOURNESOL</v>
      </c>
      <c r="C6" t="s">
        <v>41</v>
      </c>
      <c r="D6" t="s">
        <v>54</v>
      </c>
      <c r="E6" t="s">
        <v>55</v>
      </c>
      <c r="F6" t="s">
        <v>56</v>
      </c>
    </row>
    <row r="7" spans="1:6">
      <c r="A7">
        <v>2013</v>
      </c>
      <c r="B7" s="3" t="str">
        <f t="array" aca="1" ref="B7" ca="1">INDEX(Parcellaire!$B$2:$B$57,MATCH(BILAN!A7,IF(Parcellaire!$D$2:$D$57=BILAN!C7,Parcellaire!$A$2:$A$57,""),0))</f>
        <v>TOURNESOL</v>
      </c>
      <c r="C7" t="s">
        <v>42</v>
      </c>
      <c r="D7" t="s">
        <v>54</v>
      </c>
      <c r="E7" t="s">
        <v>55</v>
      </c>
      <c r="F7" t="s">
        <v>56</v>
      </c>
    </row>
    <row r="8" spans="1:6">
      <c r="A8">
        <v>2013</v>
      </c>
      <c r="B8" s="3" t="str">
        <f t="array" aca="1" ref="B8" ca="1">INDEX(Parcellaire!$B$2:$B$57,MATCH(BILAN!A8,IF(Parcellaire!$D$2:$D$57=BILAN!C8,Parcellaire!$A$2:$A$57,""),0))</f>
        <v>TOURNESOL</v>
      </c>
      <c r="C8" t="s">
        <v>43</v>
      </c>
      <c r="D8" t="s">
        <v>54</v>
      </c>
      <c r="E8" t="s">
        <v>55</v>
      </c>
      <c r="F8" t="s">
        <v>56</v>
      </c>
    </row>
    <row r="9" spans="1:6">
      <c r="A9">
        <v>2013</v>
      </c>
      <c r="B9" s="3" t="str">
        <f t="array" aca="1" ref="B9" ca="1">INDEX(Parcellaire!$B$2:$B$57,MATCH(BILAN!A9,IF(Parcellaire!$D$2:$D$57=BILAN!C9,Parcellaire!$A$2:$A$57,""),0))</f>
        <v>TOURNESOL</v>
      </c>
      <c r="C9" t="s">
        <v>28</v>
      </c>
      <c r="D9" t="s">
        <v>54</v>
      </c>
      <c r="E9" t="s">
        <v>55</v>
      </c>
      <c r="F9" t="s">
        <v>56</v>
      </c>
    </row>
    <row r="10" spans="1:6">
      <c r="A10">
        <v>2013</v>
      </c>
      <c r="B10" s="3" t="str">
        <f t="array" aca="1" ref="B10" ca="1">INDEX(Parcellaire!$B$2:$B$57,MATCH(BILAN!A10,IF(Parcellaire!$D$2:$D$57=BILAN!C10,Parcellaire!$A$2:$A$57,""),0))</f>
        <v>TOURNESOL</v>
      </c>
      <c r="C10" t="s">
        <v>29</v>
      </c>
      <c r="D10" t="s">
        <v>54</v>
      </c>
      <c r="E10" t="s">
        <v>55</v>
      </c>
      <c r="F10" t="s">
        <v>56</v>
      </c>
    </row>
    <row r="11" spans="1:6">
      <c r="A11">
        <v>2013</v>
      </c>
      <c r="B11" s="3" t="str">
        <f t="array" aca="1" ref="B11" ca="1">INDEX(Parcellaire!$B$2:$B$57,MATCH(BILAN!A11,IF(Parcellaire!$D$2:$D$57=BILAN!C11,Parcellaire!$A$2:$A$57,""),0))</f>
        <v xml:space="preserve">SOJA </v>
      </c>
      <c r="C11" t="s">
        <v>20</v>
      </c>
      <c r="D11" t="s">
        <v>57</v>
      </c>
      <c r="E11" t="s">
        <v>58</v>
      </c>
      <c r="F11" t="s">
        <v>56</v>
      </c>
    </row>
    <row r="12" spans="1:6">
      <c r="A12">
        <v>2013</v>
      </c>
      <c r="B12" s="3" t="str">
        <f t="array" aca="1" ref="B12" ca="1">INDEX(Parcellaire!$B$2:$B$57,MATCH(BILAN!A12,IF(Parcellaire!$D$2:$D$57=BILAN!C12,Parcellaire!$A$2:$A$57,""),0))</f>
        <v>SORGHO</v>
      </c>
      <c r="C12" t="s">
        <v>17</v>
      </c>
      <c r="D12" t="s">
        <v>57</v>
      </c>
      <c r="E12" t="s">
        <v>58</v>
      </c>
      <c r="F12" t="s">
        <v>56</v>
      </c>
    </row>
    <row r="13" spans="1:6">
      <c r="A13">
        <v>2013</v>
      </c>
      <c r="B13" s="3" t="str">
        <f t="array" aca="1" ref="B13" ca="1">INDEX(Parcellaire!$B$2:$B$57,MATCH(BILAN!A13,IF(Parcellaire!$D$2:$D$57=BILAN!C13,Parcellaire!$A$2:$A$57,""),0))</f>
        <v xml:space="preserve">SOJA </v>
      </c>
      <c r="C13" t="s">
        <v>20</v>
      </c>
      <c r="D13" t="s">
        <v>57</v>
      </c>
      <c r="E13" t="s">
        <v>58</v>
      </c>
      <c r="F13" t="s">
        <v>56</v>
      </c>
    </row>
    <row r="14" spans="1:6">
      <c r="A14">
        <v>2013</v>
      </c>
      <c r="B14" s="3" t="str">
        <f t="array" aca="1" ref="B14" ca="1">INDEX(Parcellaire!$B$2:$B$57,MATCH(BILAN!A14,IF(Parcellaire!$D$2:$D$57=BILAN!C14,Parcellaire!$A$2:$A$57,""),0))</f>
        <v>BLE TENDRE</v>
      </c>
      <c r="C14" t="s">
        <v>33</v>
      </c>
      <c r="D14" t="s">
        <v>57</v>
      </c>
      <c r="E14" t="s">
        <v>58</v>
      </c>
      <c r="F14" t="s">
        <v>56</v>
      </c>
    </row>
    <row r="15" spans="1:6">
      <c r="A15">
        <v>2013</v>
      </c>
      <c r="B15" s="3" t="str">
        <f t="array" aca="1" ref="B15" ca="1">INDEX(Parcellaire!$B$2:$B$57,MATCH(BILAN!A15,IF(Parcellaire!$D$2:$D$57=BILAN!C15,Parcellaire!$A$2:$A$57,""),0))</f>
        <v>TOURNESOL</v>
      </c>
      <c r="C15" t="s">
        <v>29</v>
      </c>
      <c r="D15" t="s">
        <v>59</v>
      </c>
      <c r="E15" t="s">
        <v>55</v>
      </c>
      <c r="F15" t="s">
        <v>60</v>
      </c>
    </row>
    <row r="16" spans="1:6">
      <c r="A16">
        <v>2013</v>
      </c>
      <c r="B16" s="3" t="str">
        <f t="array" aca="1" ref="B16" ca="1">INDEX(Parcellaire!$B$2:$B$57,MATCH(BILAN!A16,IF(Parcellaire!$D$2:$D$57=BILAN!C16,Parcellaire!$A$2:$A$57,""),0))</f>
        <v>TOURNESOL</v>
      </c>
      <c r="C16" t="s">
        <v>28</v>
      </c>
      <c r="D16" t="s">
        <v>59</v>
      </c>
      <c r="E16" t="s">
        <v>55</v>
      </c>
      <c r="F16" t="s">
        <v>60</v>
      </c>
    </row>
    <row r="17" spans="1:6">
      <c r="A17">
        <v>2013</v>
      </c>
      <c r="B17" s="3" t="str">
        <f t="array" aca="1" ref="B17" ca="1">INDEX(Parcellaire!$B$2:$B$57,MATCH(BILAN!A17,IF(Parcellaire!$D$2:$D$57=BILAN!C17,Parcellaire!$A$2:$A$57,""),0))</f>
        <v>TOURNESOL</v>
      </c>
      <c r="C17" t="s">
        <v>42</v>
      </c>
      <c r="D17" t="s">
        <v>59</v>
      </c>
      <c r="E17" t="s">
        <v>55</v>
      </c>
      <c r="F17" t="s">
        <v>60</v>
      </c>
    </row>
    <row r="18" spans="1:6">
      <c r="A18">
        <v>2013</v>
      </c>
      <c r="B18" s="3" t="str">
        <f t="array" aca="1" ref="B18" ca="1">INDEX(Parcellaire!$B$2:$B$57,MATCH(BILAN!A18,IF(Parcellaire!$D$2:$D$57=BILAN!C18,Parcellaire!$A$2:$A$57,""),0))</f>
        <v>TOURNESOL</v>
      </c>
      <c r="C18" t="s">
        <v>43</v>
      </c>
      <c r="D18" t="s">
        <v>59</v>
      </c>
      <c r="E18" t="s">
        <v>55</v>
      </c>
      <c r="F18" t="s">
        <v>60</v>
      </c>
    </row>
    <row r="19" spans="1:6">
      <c r="A19">
        <v>2013</v>
      </c>
      <c r="B19" s="3" t="str">
        <f t="array" aca="1" ref="B19" ca="1">INDEX(Parcellaire!$B$2:$B$57,MATCH(BILAN!A19,IF(Parcellaire!$D$2:$D$57=BILAN!C19,Parcellaire!$A$2:$A$57,""),0))</f>
        <v>TOURNESOL</v>
      </c>
      <c r="C19" t="s">
        <v>41</v>
      </c>
      <c r="D19" t="s">
        <v>59</v>
      </c>
      <c r="E19" t="s">
        <v>55</v>
      </c>
      <c r="F19" t="s">
        <v>60</v>
      </c>
    </row>
    <row r="20" spans="1:6">
      <c r="A20">
        <v>2013</v>
      </c>
      <c r="B20" s="3" t="str">
        <f t="array" aca="1" ref="B20" ca="1">INDEX(Parcellaire!$B$2:$B$57,MATCH(BILAN!A20,IF(Parcellaire!$D$2:$D$57=BILAN!C20,Parcellaire!$A$2:$A$57,""),0))</f>
        <v>TOURNESOL</v>
      </c>
      <c r="C20" t="s">
        <v>39</v>
      </c>
      <c r="D20" t="s">
        <v>59</v>
      </c>
      <c r="E20" t="s">
        <v>55</v>
      </c>
      <c r="F20" t="s">
        <v>60</v>
      </c>
    </row>
    <row r="21" spans="1:6">
      <c r="A21">
        <v>2013</v>
      </c>
      <c r="B21" s="3" t="str">
        <f t="array" aca="1" ref="B21" ca="1">INDEX(Parcellaire!$B$2:$B$57,MATCH(BILAN!A21,IF(Parcellaire!$D$2:$D$57=BILAN!C21,Parcellaire!$A$2:$A$57,""),0))</f>
        <v>TOURNESOL</v>
      </c>
      <c r="C21" t="s">
        <v>38</v>
      </c>
      <c r="D21" t="s">
        <v>59</v>
      </c>
      <c r="E21" t="s">
        <v>55</v>
      </c>
      <c r="F21" t="s">
        <v>60</v>
      </c>
    </row>
    <row r="22" spans="1:6">
      <c r="A22">
        <v>2013</v>
      </c>
      <c r="B22" s="3" t="str">
        <f t="array" aca="1" ref="B22" ca="1">INDEX(Parcellaire!$B$2:$B$57,MATCH(BILAN!A22,IF(Parcellaire!$D$2:$D$57=BILAN!C22,Parcellaire!$A$2:$A$57,""),0))</f>
        <v xml:space="preserve">SOJA </v>
      </c>
      <c r="C22" t="s">
        <v>20</v>
      </c>
      <c r="D22" t="s">
        <v>59</v>
      </c>
      <c r="E22" t="s">
        <v>55</v>
      </c>
      <c r="F22" t="s">
        <v>60</v>
      </c>
    </row>
    <row r="23" spans="1:6">
      <c r="A23">
        <v>2013</v>
      </c>
      <c r="B23" s="3" t="str">
        <f t="array" aca="1" ref="B23" ca="1">INDEX(Parcellaire!$B$2:$B$57,MATCH(BILAN!A23,IF(Parcellaire!$D$2:$D$57=BILAN!C23,Parcellaire!$A$2:$A$57,""),0))</f>
        <v>TOURNESOL</v>
      </c>
      <c r="C23" t="s">
        <v>7</v>
      </c>
      <c r="D23" t="s">
        <v>59</v>
      </c>
      <c r="E23" t="s">
        <v>55</v>
      </c>
      <c r="F23" t="s">
        <v>60</v>
      </c>
    </row>
    <row r="24" spans="1:6">
      <c r="A24">
        <v>2013</v>
      </c>
      <c r="B24" s="3" t="str">
        <f t="array" aca="1" ref="B24" ca="1">INDEX(Parcellaire!$B$2:$B$57,MATCH(BILAN!A24,IF(Parcellaire!$D$2:$D$57=BILAN!C24,Parcellaire!$A$2:$A$57,""),0))</f>
        <v>TOURNESOL</v>
      </c>
      <c r="C24" t="s">
        <v>2</v>
      </c>
      <c r="D24" t="s">
        <v>59</v>
      </c>
      <c r="E24" t="s">
        <v>55</v>
      </c>
      <c r="F24" t="s">
        <v>60</v>
      </c>
    </row>
    <row r="25" spans="1:6">
      <c r="A25">
        <v>2013</v>
      </c>
      <c r="B25" s="3" t="str">
        <f t="array" aca="1" ref="B25" ca="1">INDEX(Parcellaire!$B$2:$B$57,MATCH(BILAN!A25,IF(Parcellaire!$D$2:$D$57=BILAN!C25,Parcellaire!$A$2:$A$57,""),0))</f>
        <v>TOURNESOL</v>
      </c>
      <c r="C25" t="s">
        <v>2</v>
      </c>
      <c r="D25" t="s">
        <v>61</v>
      </c>
      <c r="E25" t="s">
        <v>55</v>
      </c>
      <c r="F25" t="s">
        <v>62</v>
      </c>
    </row>
    <row r="26" spans="1:6">
      <c r="A26">
        <v>2013</v>
      </c>
      <c r="B26" s="3" t="str">
        <f t="array" aca="1" ref="B26" ca="1">INDEX(Parcellaire!$B$2:$B$57,MATCH(BILAN!A26,IF(Parcellaire!$D$2:$D$57=BILAN!C26,Parcellaire!$A$2:$A$57,""),0))</f>
        <v>TOURNESOL</v>
      </c>
      <c r="C26" t="s">
        <v>7</v>
      </c>
      <c r="D26" t="s">
        <v>61</v>
      </c>
      <c r="E26" t="s">
        <v>55</v>
      </c>
      <c r="F26" t="s">
        <v>62</v>
      </c>
    </row>
    <row r="27" spans="1:6">
      <c r="A27">
        <v>2013</v>
      </c>
      <c r="B27" s="3" t="str">
        <f t="array" aca="1" ref="B27" ca="1">INDEX(Parcellaire!$B$2:$B$57,MATCH(BILAN!A27,IF(Parcellaire!$D$2:$D$57=BILAN!C27,Parcellaire!$A$2:$A$57,""),0))</f>
        <v xml:space="preserve">SOJA </v>
      </c>
      <c r="C27" t="s">
        <v>20</v>
      </c>
      <c r="D27" t="s">
        <v>61</v>
      </c>
      <c r="E27" t="s">
        <v>55</v>
      </c>
      <c r="F27" t="s">
        <v>62</v>
      </c>
    </row>
    <row r="28" spans="1:6">
      <c r="A28">
        <v>2013</v>
      </c>
      <c r="B28" s="3" t="str">
        <f t="array" aca="1" ref="B28" ca="1">INDEX(Parcellaire!$B$2:$B$57,MATCH(BILAN!A28,IF(Parcellaire!$D$2:$D$57=BILAN!C28,Parcellaire!$A$2:$A$57,""),0))</f>
        <v>TOURNESOL</v>
      </c>
      <c r="C28" t="s">
        <v>38</v>
      </c>
      <c r="D28" t="s">
        <v>61</v>
      </c>
      <c r="E28" t="s">
        <v>55</v>
      </c>
      <c r="F28" t="s">
        <v>62</v>
      </c>
    </row>
    <row r="29" spans="1:6">
      <c r="A29">
        <v>2013</v>
      </c>
      <c r="B29" s="3" t="str">
        <f t="array" aca="1" ref="B29" ca="1">INDEX(Parcellaire!$B$2:$B$57,MATCH(BILAN!A29,IF(Parcellaire!$D$2:$D$57=BILAN!C29,Parcellaire!$A$2:$A$57,""),0))</f>
        <v>TOURNESOL</v>
      </c>
      <c r="C29" t="s">
        <v>39</v>
      </c>
      <c r="D29" t="s">
        <v>61</v>
      </c>
      <c r="E29" t="s">
        <v>55</v>
      </c>
      <c r="F29" t="s">
        <v>62</v>
      </c>
    </row>
    <row r="30" spans="1:6">
      <c r="A30">
        <v>2013</v>
      </c>
      <c r="B30" s="3" t="str">
        <f t="array" aca="1" ref="B30" ca="1">INDEX(Parcellaire!$B$2:$B$57,MATCH(BILAN!A30,IF(Parcellaire!$D$2:$D$57=BILAN!C30,Parcellaire!$A$2:$A$57,""),0))</f>
        <v>TOURNESOL</v>
      </c>
      <c r="C30" t="s">
        <v>41</v>
      </c>
      <c r="D30" t="s">
        <v>61</v>
      </c>
      <c r="E30" t="s">
        <v>55</v>
      </c>
      <c r="F30" t="s">
        <v>62</v>
      </c>
    </row>
    <row r="31" spans="1:6">
      <c r="A31">
        <v>2013</v>
      </c>
      <c r="B31" s="3" t="str">
        <f t="array" aca="1" ref="B31" ca="1">INDEX(Parcellaire!$B$2:$B$57,MATCH(BILAN!A31,IF(Parcellaire!$D$2:$D$57=BILAN!C31,Parcellaire!$A$2:$A$57,""),0))</f>
        <v>TOURNESOL</v>
      </c>
      <c r="C31" t="s">
        <v>43</v>
      </c>
      <c r="D31" t="s">
        <v>61</v>
      </c>
      <c r="E31" t="s">
        <v>55</v>
      </c>
      <c r="F31" t="s">
        <v>62</v>
      </c>
    </row>
    <row r="32" spans="1:6">
      <c r="A32">
        <v>2013</v>
      </c>
      <c r="B32" s="3" t="str">
        <f t="array" aca="1" ref="B32" ca="1">INDEX(Parcellaire!$B$2:$B$57,MATCH(BILAN!A32,IF(Parcellaire!$D$2:$D$57=BILAN!C32,Parcellaire!$A$2:$A$57,""),0))</f>
        <v>TOURNESOL</v>
      </c>
      <c r="C32" t="s">
        <v>42</v>
      </c>
      <c r="D32" t="s">
        <v>61</v>
      </c>
      <c r="E32" t="s">
        <v>55</v>
      </c>
      <c r="F32" t="s">
        <v>62</v>
      </c>
    </row>
    <row r="33" spans="1:6">
      <c r="A33">
        <v>2013</v>
      </c>
      <c r="B33" s="3" t="str">
        <f t="array" aca="1" ref="B33" ca="1">INDEX(Parcellaire!$B$2:$B$57,MATCH(BILAN!A33,IF(Parcellaire!$D$2:$D$57=BILAN!C33,Parcellaire!$A$2:$A$57,""),0))</f>
        <v>TOURNESOL</v>
      </c>
      <c r="C33" t="s">
        <v>28</v>
      </c>
      <c r="D33" t="s">
        <v>61</v>
      </c>
      <c r="E33" t="s">
        <v>55</v>
      </c>
      <c r="F33" t="s">
        <v>62</v>
      </c>
    </row>
    <row r="34" spans="1:6">
      <c r="A34">
        <v>2014</v>
      </c>
      <c r="B34" s="3" t="str">
        <f t="array" aca="1" ref="B34" ca="1">INDEX(Parcellaire!$B$2:$B$57,MATCH(BILAN!A34,IF(Parcellaire!$D$2:$D$57=BILAN!C34,Parcellaire!$A$2:$A$57,""),0))</f>
        <v xml:space="preserve">BLE DUR </v>
      </c>
      <c r="C34" t="s">
        <v>2</v>
      </c>
      <c r="D34" t="s">
        <v>54</v>
      </c>
      <c r="E34" t="s">
        <v>55</v>
      </c>
      <c r="F34" t="s">
        <v>56</v>
      </c>
    </row>
    <row r="35" spans="1:6">
      <c r="A35">
        <v>2014</v>
      </c>
      <c r="B35" s="3" t="str">
        <f t="array" aca="1" ref="B35" ca="1">INDEX(Parcellaire!$B$2:$B$57,MATCH(BILAN!A35,IF(Parcellaire!$D$2:$D$57=BILAN!C35,Parcellaire!$A$2:$A$57,""),0))</f>
        <v xml:space="preserve">BLE DUR </v>
      </c>
      <c r="C35" t="s">
        <v>7</v>
      </c>
      <c r="D35" t="s">
        <v>54</v>
      </c>
      <c r="E35" t="s">
        <v>55</v>
      </c>
      <c r="F35" t="s">
        <v>56</v>
      </c>
    </row>
    <row r="36" spans="1:6">
      <c r="A36">
        <v>2014</v>
      </c>
      <c r="B36" s="3" t="str">
        <f t="array" aca="1" ref="B36" ca="1">INDEX(Parcellaire!$B$2:$B$57,MATCH(BILAN!A36,IF(Parcellaire!$D$2:$D$57=BILAN!C36,Parcellaire!$A$2:$A$57,""),0))</f>
        <v xml:space="preserve">BLE DUR </v>
      </c>
      <c r="C36" t="s">
        <v>38</v>
      </c>
      <c r="D36" t="s">
        <v>54</v>
      </c>
      <c r="E36" t="s">
        <v>55</v>
      </c>
      <c r="F36" t="s">
        <v>56</v>
      </c>
    </row>
    <row r="37" spans="1:6">
      <c r="A37">
        <v>2014</v>
      </c>
      <c r="B37" s="3" t="str">
        <f t="array" aca="1" ref="B37" ca="1">INDEX(Parcellaire!$B$2:$B$57,MATCH(BILAN!A37,IF(Parcellaire!$D$2:$D$57=BILAN!C37,Parcellaire!$A$2:$A$57,""),0))</f>
        <v xml:space="preserve">BLE DUR </v>
      </c>
      <c r="C37" t="s">
        <v>39</v>
      </c>
      <c r="D37" t="s">
        <v>54</v>
      </c>
      <c r="E37" t="s">
        <v>55</v>
      </c>
      <c r="F37" t="s">
        <v>56</v>
      </c>
    </row>
    <row r="38" spans="1:6">
      <c r="A38">
        <v>2014</v>
      </c>
      <c r="B38" s="3" t="str">
        <f t="array" aca="1" ref="B38" ca="1">INDEX(Parcellaire!$B$2:$B$57,MATCH(BILAN!A38,IF(Parcellaire!$D$2:$D$57=BILAN!C38,Parcellaire!$A$2:$A$57,""),0))</f>
        <v xml:space="preserve">BLE DUR </v>
      </c>
      <c r="C38" t="s">
        <v>69</v>
      </c>
      <c r="D38" t="s">
        <v>54</v>
      </c>
      <c r="E38" t="s">
        <v>55</v>
      </c>
      <c r="F38" t="s">
        <v>56</v>
      </c>
    </row>
    <row r="39" spans="1:6">
      <c r="A39">
        <v>2014</v>
      </c>
      <c r="B39" s="3" t="str">
        <f t="array" aca="1" ref="B39" ca="1">INDEX(Parcellaire!$B$2:$B$57,MATCH(BILAN!A39,IF(Parcellaire!$D$2:$D$57=BILAN!C39,Parcellaire!$A$2:$A$57,""),0))</f>
        <v xml:space="preserve">BLE DUR </v>
      </c>
      <c r="C39" t="s">
        <v>42</v>
      </c>
      <c r="D39" t="s">
        <v>54</v>
      </c>
      <c r="E39" t="s">
        <v>55</v>
      </c>
      <c r="F39" t="s">
        <v>56</v>
      </c>
    </row>
    <row r="40" spans="1:6">
      <c r="A40">
        <v>2014</v>
      </c>
      <c r="B40" s="3" t="str">
        <f t="array" aca="1" ref="B40" ca="1">INDEX(Parcellaire!$B$2:$B$57,MATCH(BILAN!A40,IF(Parcellaire!$D$2:$D$57=BILAN!C40,Parcellaire!$A$2:$A$57,""),0))</f>
        <v xml:space="preserve">BLE DUR </v>
      </c>
      <c r="C40" t="s">
        <v>43</v>
      </c>
      <c r="D40" t="s">
        <v>54</v>
      </c>
      <c r="E40" t="s">
        <v>55</v>
      </c>
      <c r="F40" t="s">
        <v>56</v>
      </c>
    </row>
    <row r="41" spans="1:6">
      <c r="A41">
        <v>2014</v>
      </c>
      <c r="B41" s="3" t="str">
        <f t="array" aca="1" ref="B41" ca="1">INDEX(Parcellaire!$B$2:$B$57,MATCH(BILAN!A41,IF(Parcellaire!$D$2:$D$57=BILAN!C41,Parcellaire!$A$2:$A$57,""),0))</f>
        <v>BLE TENDRE</v>
      </c>
      <c r="C41" t="s">
        <v>28</v>
      </c>
      <c r="D41" t="s">
        <v>54</v>
      </c>
      <c r="E41" t="s">
        <v>55</v>
      </c>
      <c r="F41" t="s">
        <v>56</v>
      </c>
    </row>
    <row r="42" spans="1:6">
      <c r="A42">
        <v>2014</v>
      </c>
      <c r="B42" s="3" t="str">
        <f t="array" aca="1" ref="B42" ca="1">INDEX(Parcellaire!$B$2:$B$57,MATCH(BILAN!A42,IF(Parcellaire!$D$2:$D$57=BILAN!C42,Parcellaire!$A$2:$A$57,""),0))</f>
        <v>BLE TENDRE</v>
      </c>
      <c r="C42" t="s">
        <v>29</v>
      </c>
      <c r="D42" t="s">
        <v>54</v>
      </c>
      <c r="E42" t="s">
        <v>55</v>
      </c>
      <c r="F42" t="s">
        <v>56</v>
      </c>
    </row>
    <row r="43" spans="1:6">
      <c r="A43">
        <v>2014</v>
      </c>
      <c r="B43" s="3" t="str">
        <f t="array" aca="1" ref="B43" ca="1">INDEX(Parcellaire!$B$2:$B$57,MATCH(BILAN!A43,IF(Parcellaire!$D$2:$D$57=BILAN!C43,Parcellaire!$A$2:$A$57,""),0))</f>
        <v>BLE TENDRE</v>
      </c>
      <c r="C43" t="s">
        <v>66</v>
      </c>
      <c r="D43" t="s">
        <v>57</v>
      </c>
      <c r="E43" t="s">
        <v>58</v>
      </c>
      <c r="F43" t="s">
        <v>56</v>
      </c>
    </row>
    <row r="44" spans="1:6">
      <c r="A44">
        <v>2014</v>
      </c>
      <c r="B44" s="3" t="str">
        <f t="array" aca="1" ref="B44" ca="1">INDEX(Parcellaire!$B$2:$B$57,MATCH(BILAN!A44,IF(Parcellaire!$D$2:$D$57=BILAN!C44,Parcellaire!$A$2:$A$57,""),0))</f>
        <v>BLE TENDRE</v>
      </c>
      <c r="C44" t="s">
        <v>17</v>
      </c>
      <c r="D44" t="s">
        <v>57</v>
      </c>
      <c r="E44" t="s">
        <v>58</v>
      </c>
      <c r="F44" t="s">
        <v>56</v>
      </c>
    </row>
    <row r="45" spans="1:6">
      <c r="A45">
        <v>2014</v>
      </c>
      <c r="B45" s="3" t="str">
        <f t="array" aca="1" ref="B45" ca="1">INDEX(Parcellaire!$B$2:$B$57,MATCH(BILAN!A45,IF(Parcellaire!$D$2:$D$57=BILAN!C45,Parcellaire!$A$2:$A$57,""),0))</f>
        <v>BLE TENDRE</v>
      </c>
      <c r="C45" t="s">
        <v>66</v>
      </c>
      <c r="D45" t="s">
        <v>57</v>
      </c>
      <c r="E45" t="s">
        <v>58</v>
      </c>
      <c r="F45" t="s">
        <v>56</v>
      </c>
    </row>
    <row r="46" spans="1:6">
      <c r="A46">
        <v>2014</v>
      </c>
      <c r="B46" s="3" t="str">
        <f t="array" aca="1" ref="B46" ca="1">INDEX(Parcellaire!$B$2:$B$57,MATCH(BILAN!A46,IF(Parcellaire!$D$2:$D$57=BILAN!C46,Parcellaire!$A$2:$A$57,""),0))</f>
        <v>TOURNESOL</v>
      </c>
      <c r="C46" t="s">
        <v>33</v>
      </c>
      <c r="D46" t="s">
        <v>57</v>
      </c>
      <c r="E46" t="s">
        <v>58</v>
      </c>
      <c r="F46" t="s">
        <v>56</v>
      </c>
    </row>
    <row r="47" spans="1:6">
      <c r="A47">
        <v>2014</v>
      </c>
      <c r="B47" s="3" t="str">
        <f t="array" aca="1" ref="B47" ca="1">INDEX(Parcellaire!$B$2:$B$57,MATCH(BILAN!A47,IF(Parcellaire!$D$2:$D$57=BILAN!C47,Parcellaire!$A$2:$A$57,""),0))</f>
        <v>BLE TENDRE</v>
      </c>
      <c r="C47" t="s">
        <v>29</v>
      </c>
      <c r="D47" t="s">
        <v>59</v>
      </c>
      <c r="E47" t="s">
        <v>55</v>
      </c>
      <c r="F47" t="s">
        <v>60</v>
      </c>
    </row>
    <row r="48" spans="1:6">
      <c r="A48">
        <v>2014</v>
      </c>
      <c r="B48" s="3" t="str">
        <f t="array" aca="1" ref="B48" ca="1">INDEX(Parcellaire!$B$2:$B$57,MATCH(BILAN!A48,IF(Parcellaire!$D$2:$D$57=BILAN!C48,Parcellaire!$A$2:$A$57,""),0))</f>
        <v>BLE TENDRE</v>
      </c>
      <c r="C48" t="s">
        <v>28</v>
      </c>
      <c r="D48" t="s">
        <v>59</v>
      </c>
      <c r="E48" t="s">
        <v>55</v>
      </c>
      <c r="F48" t="s">
        <v>60</v>
      </c>
    </row>
    <row r="49" spans="1:6">
      <c r="A49">
        <v>2014</v>
      </c>
      <c r="B49" s="3" t="str">
        <f t="array" aca="1" ref="B49" ca="1">INDEX(Parcellaire!$B$2:$B$57,MATCH(BILAN!A49,IF(Parcellaire!$D$2:$D$57=BILAN!C49,Parcellaire!$A$2:$A$57,""),0))</f>
        <v xml:space="preserve">BLE DUR </v>
      </c>
      <c r="C49" t="s">
        <v>42</v>
      </c>
      <c r="D49" t="s">
        <v>59</v>
      </c>
      <c r="E49" t="s">
        <v>55</v>
      </c>
      <c r="F49" t="s">
        <v>60</v>
      </c>
    </row>
    <row r="50" spans="1:6">
      <c r="A50">
        <v>2014</v>
      </c>
      <c r="B50" s="3" t="str">
        <f t="array" aca="1" ref="B50" ca="1">INDEX(Parcellaire!$B$2:$B$57,MATCH(BILAN!A50,IF(Parcellaire!$D$2:$D$57=BILAN!C50,Parcellaire!$A$2:$A$57,""),0))</f>
        <v xml:space="preserve">BLE DUR </v>
      </c>
      <c r="C50" t="s">
        <v>43</v>
      </c>
      <c r="D50" t="s">
        <v>59</v>
      </c>
      <c r="E50" t="s">
        <v>55</v>
      </c>
      <c r="F50" t="s">
        <v>60</v>
      </c>
    </row>
    <row r="51" spans="1:6">
      <c r="A51">
        <v>2014</v>
      </c>
      <c r="B51" s="3" t="str">
        <f t="array" aca="1" ref="B51" ca="1">INDEX(Parcellaire!$B$2:$B$57,MATCH(BILAN!A51,IF(Parcellaire!$D$2:$D$57=BILAN!C51,Parcellaire!$A$2:$A$57,""),0))</f>
        <v xml:space="preserve">BLE DUR </v>
      </c>
      <c r="C51" t="s">
        <v>69</v>
      </c>
      <c r="D51" t="s">
        <v>59</v>
      </c>
      <c r="E51" t="s">
        <v>55</v>
      </c>
      <c r="F51" t="s">
        <v>60</v>
      </c>
    </row>
    <row r="52" spans="1:6">
      <c r="A52">
        <v>2014</v>
      </c>
      <c r="B52" s="3" t="str">
        <f t="array" aca="1" ref="B52" ca="1">INDEX(Parcellaire!$B$2:$B$57,MATCH(BILAN!A52,IF(Parcellaire!$D$2:$D$57=BILAN!C52,Parcellaire!$A$2:$A$57,""),0))</f>
        <v xml:space="preserve">BLE DUR </v>
      </c>
      <c r="C52" t="s">
        <v>39</v>
      </c>
      <c r="D52" t="s">
        <v>59</v>
      </c>
      <c r="E52" t="s">
        <v>55</v>
      </c>
      <c r="F52" t="s">
        <v>60</v>
      </c>
    </row>
    <row r="53" spans="1:6">
      <c r="A53">
        <v>2014</v>
      </c>
      <c r="B53" s="3" t="str">
        <f t="array" aca="1" ref="B53" ca="1">INDEX(Parcellaire!$B$2:$B$57,MATCH(BILAN!A53,IF(Parcellaire!$D$2:$D$57=BILAN!C53,Parcellaire!$A$2:$A$57,""),0))</f>
        <v xml:space="preserve">BLE DUR </v>
      </c>
      <c r="C53" t="s">
        <v>38</v>
      </c>
      <c r="D53" t="s">
        <v>59</v>
      </c>
      <c r="E53" t="s">
        <v>55</v>
      </c>
      <c r="F53" t="s">
        <v>60</v>
      </c>
    </row>
    <row r="54" spans="1:6">
      <c r="A54">
        <v>2014</v>
      </c>
      <c r="B54" s="3" t="str">
        <f t="array" aca="1" ref="B54" ca="1">INDEX(Parcellaire!$B$2:$B$57,MATCH(BILAN!A54,IF(Parcellaire!$D$2:$D$57=BILAN!C54,Parcellaire!$A$2:$A$57,""),0))</f>
        <v>BLE TENDRE</v>
      </c>
      <c r="C54" t="s">
        <v>66</v>
      </c>
      <c r="D54" t="s">
        <v>59</v>
      </c>
      <c r="E54" t="s">
        <v>55</v>
      </c>
      <c r="F54" t="s">
        <v>60</v>
      </c>
    </row>
    <row r="55" spans="1:6">
      <c r="A55">
        <v>2014</v>
      </c>
      <c r="B55" s="3" t="str">
        <f t="array" aca="1" ref="B55" ca="1">INDEX(Parcellaire!$B$2:$B$57,MATCH(BILAN!A55,IF(Parcellaire!$D$2:$D$57=BILAN!C55,Parcellaire!$A$2:$A$57,""),0))</f>
        <v xml:space="preserve">BLE DUR </v>
      </c>
      <c r="C55" t="s">
        <v>7</v>
      </c>
      <c r="D55" t="s">
        <v>59</v>
      </c>
      <c r="E55" t="s">
        <v>55</v>
      </c>
      <c r="F55" t="s">
        <v>60</v>
      </c>
    </row>
    <row r="56" spans="1:6">
      <c r="A56">
        <v>2014</v>
      </c>
      <c r="B56" s="3" t="str">
        <f t="array" aca="1" ref="B56" ca="1">INDEX(Parcellaire!$B$2:$B$57,MATCH(BILAN!A56,IF(Parcellaire!$D$2:$D$57=BILAN!C56,Parcellaire!$A$2:$A$57,""),0))</f>
        <v xml:space="preserve">BLE DUR </v>
      </c>
      <c r="C56" t="s">
        <v>2</v>
      </c>
      <c r="D56" t="s">
        <v>59</v>
      </c>
      <c r="E56" t="s">
        <v>55</v>
      </c>
      <c r="F56" t="s">
        <v>60</v>
      </c>
    </row>
    <row r="57" spans="1:6">
      <c r="A57">
        <v>2014</v>
      </c>
      <c r="B57" s="3" t="str">
        <f t="array" aca="1" ref="B57" ca="1">INDEX(Parcellaire!$B$2:$B$57,MATCH(BILAN!A57,IF(Parcellaire!$D$2:$D$57=BILAN!C57,Parcellaire!$A$2:$A$57,""),0))</f>
        <v xml:space="preserve">BLE DUR </v>
      </c>
      <c r="C57" t="s">
        <v>2</v>
      </c>
      <c r="D57" t="s">
        <v>61</v>
      </c>
      <c r="E57" t="s">
        <v>55</v>
      </c>
      <c r="F57" t="s">
        <v>62</v>
      </c>
    </row>
    <row r="58" spans="1:6">
      <c r="A58">
        <v>2014</v>
      </c>
      <c r="B58" s="3" t="str">
        <f t="array" aca="1" ref="B58" ca="1">INDEX(Parcellaire!$B$2:$B$57,MATCH(BILAN!A58,IF(Parcellaire!$D$2:$D$57=BILAN!C58,Parcellaire!$A$2:$A$57,""),0))</f>
        <v xml:space="preserve">BLE DUR </v>
      </c>
      <c r="C58" t="s">
        <v>7</v>
      </c>
      <c r="D58" t="s">
        <v>61</v>
      </c>
      <c r="E58" t="s">
        <v>55</v>
      </c>
      <c r="F58" t="s">
        <v>62</v>
      </c>
    </row>
    <row r="59" spans="1:6">
      <c r="A59">
        <v>2014</v>
      </c>
      <c r="B59" s="3" t="str">
        <f t="array" aca="1" ref="B59" ca="1">INDEX(Parcellaire!$B$2:$B$57,MATCH(BILAN!A59,IF(Parcellaire!$D$2:$D$57=BILAN!C59,Parcellaire!$A$2:$A$57,""),0))</f>
        <v>BLE TENDRE</v>
      </c>
      <c r="C59" t="s">
        <v>66</v>
      </c>
      <c r="D59" t="s">
        <v>61</v>
      </c>
      <c r="E59" t="s">
        <v>55</v>
      </c>
      <c r="F59" t="s">
        <v>62</v>
      </c>
    </row>
    <row r="60" spans="1:6">
      <c r="A60">
        <v>2014</v>
      </c>
      <c r="B60" s="3" t="str">
        <f t="array" aca="1" ref="B60" ca="1">INDEX(Parcellaire!$B$2:$B$57,MATCH(BILAN!A60,IF(Parcellaire!$D$2:$D$57=BILAN!C60,Parcellaire!$A$2:$A$57,""),0))</f>
        <v xml:space="preserve">BLE DUR </v>
      </c>
      <c r="C60" t="s">
        <v>38</v>
      </c>
      <c r="D60" t="s">
        <v>61</v>
      </c>
      <c r="E60" t="s">
        <v>55</v>
      </c>
      <c r="F60" t="s">
        <v>62</v>
      </c>
    </row>
    <row r="61" spans="1:6">
      <c r="A61">
        <v>2014</v>
      </c>
      <c r="B61" s="3" t="str">
        <f t="array" aca="1" ref="B61" ca="1">INDEX(Parcellaire!$B$2:$B$57,MATCH(BILAN!A61,IF(Parcellaire!$D$2:$D$57=BILAN!C61,Parcellaire!$A$2:$A$57,""),0))</f>
        <v xml:space="preserve">BLE DUR </v>
      </c>
      <c r="C61" t="s">
        <v>39</v>
      </c>
      <c r="D61" t="s">
        <v>61</v>
      </c>
      <c r="E61" t="s">
        <v>55</v>
      </c>
      <c r="F61" t="s">
        <v>62</v>
      </c>
    </row>
    <row r="62" spans="1:6">
      <c r="A62">
        <v>2014</v>
      </c>
      <c r="B62" s="3" t="str">
        <f t="array" aca="1" ref="B62" ca="1">INDEX(Parcellaire!$B$2:$B$57,MATCH(BILAN!A62,IF(Parcellaire!$D$2:$D$57=BILAN!C62,Parcellaire!$A$2:$A$57,""),0))</f>
        <v xml:space="preserve">BLE DUR </v>
      </c>
      <c r="C62" t="s">
        <v>69</v>
      </c>
      <c r="D62" t="s">
        <v>61</v>
      </c>
      <c r="E62" t="s">
        <v>55</v>
      </c>
      <c r="F62" t="s">
        <v>62</v>
      </c>
    </row>
    <row r="63" spans="1:6">
      <c r="A63">
        <v>2014</v>
      </c>
      <c r="B63" s="3" t="str">
        <f t="array" aca="1" ref="B63" ca="1">INDEX(Parcellaire!$B$2:$B$57,MATCH(BILAN!A63,IF(Parcellaire!$D$2:$D$57=BILAN!C63,Parcellaire!$A$2:$A$57,""),0))</f>
        <v xml:space="preserve">BLE DUR </v>
      </c>
      <c r="C63" t="s">
        <v>43</v>
      </c>
      <c r="D63" t="s">
        <v>61</v>
      </c>
      <c r="E63" t="s">
        <v>55</v>
      </c>
      <c r="F63" t="s">
        <v>62</v>
      </c>
    </row>
    <row r="64" spans="1:6">
      <c r="A64">
        <v>2014</v>
      </c>
      <c r="B64" s="3" t="str">
        <f t="array" aca="1" ref="B64" ca="1">INDEX(Parcellaire!$B$2:$B$57,MATCH(BILAN!A64,IF(Parcellaire!$D$2:$D$57=BILAN!C64,Parcellaire!$A$2:$A$57,""),0))</f>
        <v xml:space="preserve">BLE DUR </v>
      </c>
      <c r="C64" t="s">
        <v>42</v>
      </c>
      <c r="D64" t="s">
        <v>61</v>
      </c>
      <c r="E64" t="s">
        <v>55</v>
      </c>
      <c r="F64" t="s">
        <v>62</v>
      </c>
    </row>
    <row r="65" spans="1:6">
      <c r="A65">
        <v>2014</v>
      </c>
      <c r="B65" s="3" t="str">
        <f t="array" aca="1" ref="B65" ca="1">INDEX(Parcellaire!$B$2:$B$57,MATCH(BILAN!A65,IF(Parcellaire!$D$2:$D$57=BILAN!C65,Parcellaire!$A$2:$A$57,""),0))</f>
        <v>BLE TENDRE</v>
      </c>
      <c r="C65" t="s">
        <v>28</v>
      </c>
      <c r="D65" t="s">
        <v>61</v>
      </c>
      <c r="E65" t="s">
        <v>55</v>
      </c>
      <c r="F65" t="s">
        <v>62</v>
      </c>
    </row>
  </sheetData>
  <autoFilter ref="A1:F65"/>
  <phoneticPr fontId="2" type="noConversion"/>
  <pageMargins left="0.75" right="0.75" top="1" bottom="1" header="0.5" footer="0.5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D5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54" sqref="D54"/>
    </sheetView>
  </sheetViews>
  <sheetFormatPr baseColWidth="10" defaultRowHeight="15.75"/>
  <cols>
    <col min="2" max="2" width="16" customWidth="1"/>
    <col min="3" max="3" width="16.875" customWidth="1"/>
    <col min="4" max="4" width="24.625" customWidth="1"/>
  </cols>
  <sheetData>
    <row r="1" spans="1:4">
      <c r="A1" s="2" t="s">
        <v>45</v>
      </c>
      <c r="B1" s="2" t="s">
        <v>46</v>
      </c>
      <c r="C1" s="2" t="s">
        <v>47</v>
      </c>
      <c r="D1" s="2" t="s">
        <v>48</v>
      </c>
    </row>
    <row r="2" spans="1:4" hidden="1">
      <c r="A2">
        <v>2013</v>
      </c>
      <c r="B2" s="4" t="s">
        <v>0</v>
      </c>
      <c r="C2" t="s">
        <v>1</v>
      </c>
      <c r="D2" t="s">
        <v>2</v>
      </c>
    </row>
    <row r="3" spans="1:4" hidden="1">
      <c r="A3">
        <v>2013</v>
      </c>
      <c r="B3" s="4" t="s">
        <v>3</v>
      </c>
      <c r="C3" t="s">
        <v>4</v>
      </c>
      <c r="D3" t="s">
        <v>5</v>
      </c>
    </row>
    <row r="4" spans="1:4" hidden="1">
      <c r="A4">
        <v>2013</v>
      </c>
      <c r="B4" s="4" t="s">
        <v>0</v>
      </c>
      <c r="C4" t="s">
        <v>6</v>
      </c>
      <c r="D4" t="s">
        <v>7</v>
      </c>
    </row>
    <row r="5" spans="1:4" hidden="1">
      <c r="A5">
        <v>2013</v>
      </c>
      <c r="B5" s="4" t="s">
        <v>8</v>
      </c>
      <c r="C5" t="s">
        <v>9</v>
      </c>
      <c r="D5" t="s">
        <v>10</v>
      </c>
    </row>
    <row r="6" spans="1:4" hidden="1">
      <c r="A6">
        <v>2013</v>
      </c>
      <c r="B6" s="4" t="s">
        <v>3</v>
      </c>
      <c r="C6" t="s">
        <v>11</v>
      </c>
      <c r="D6" t="s">
        <v>12</v>
      </c>
    </row>
    <row r="7" spans="1:4" hidden="1">
      <c r="A7">
        <v>2013</v>
      </c>
      <c r="B7" s="4" t="s">
        <v>3</v>
      </c>
      <c r="C7" t="s">
        <v>13</v>
      </c>
      <c r="D7" t="s">
        <v>14</v>
      </c>
    </row>
    <row r="8" spans="1:4" hidden="1">
      <c r="A8">
        <v>2013</v>
      </c>
      <c r="B8" s="4" t="s">
        <v>15</v>
      </c>
      <c r="C8" t="s">
        <v>16</v>
      </c>
      <c r="D8" t="s">
        <v>17</v>
      </c>
    </row>
    <row r="9" spans="1:4" hidden="1">
      <c r="A9">
        <v>2013</v>
      </c>
      <c r="B9" s="4" t="s">
        <v>18</v>
      </c>
      <c r="C9" t="s">
        <v>19</v>
      </c>
      <c r="D9" t="s">
        <v>20</v>
      </c>
    </row>
    <row r="10" spans="1:4" hidden="1">
      <c r="A10">
        <v>2013</v>
      </c>
      <c r="B10" s="4" t="s">
        <v>3</v>
      </c>
      <c r="C10" t="s">
        <v>11</v>
      </c>
      <c r="D10" t="s">
        <v>21</v>
      </c>
    </row>
    <row r="11" spans="1:4" hidden="1">
      <c r="A11">
        <v>2013</v>
      </c>
      <c r="B11" s="4" t="s">
        <v>3</v>
      </c>
      <c r="C11" t="s">
        <v>11</v>
      </c>
      <c r="D11" t="s">
        <v>22</v>
      </c>
    </row>
    <row r="12" spans="1:4" hidden="1">
      <c r="A12">
        <v>2013</v>
      </c>
      <c r="B12" s="4" t="s">
        <v>3</v>
      </c>
      <c r="C12" t="s">
        <v>11</v>
      </c>
      <c r="D12" t="s">
        <v>23</v>
      </c>
    </row>
    <row r="13" spans="1:4" hidden="1">
      <c r="A13">
        <v>2013</v>
      </c>
      <c r="B13" s="4" t="s">
        <v>8</v>
      </c>
      <c r="C13" t="s">
        <v>9</v>
      </c>
      <c r="D13" t="s">
        <v>24</v>
      </c>
    </row>
    <row r="14" spans="1:4" hidden="1">
      <c r="A14">
        <v>2013</v>
      </c>
      <c r="B14" s="4" t="s">
        <v>8</v>
      </c>
      <c r="C14" t="s">
        <v>9</v>
      </c>
      <c r="D14" t="s">
        <v>25</v>
      </c>
    </row>
    <row r="15" spans="1:4" hidden="1">
      <c r="A15">
        <v>2013</v>
      </c>
      <c r="B15" s="4" t="s">
        <v>8</v>
      </c>
      <c r="C15" t="s">
        <v>9</v>
      </c>
      <c r="D15" t="s">
        <v>26</v>
      </c>
    </row>
    <row r="16" spans="1:4" hidden="1">
      <c r="A16">
        <v>2013</v>
      </c>
      <c r="B16" s="4" t="s">
        <v>0</v>
      </c>
      <c r="C16" t="s">
        <v>27</v>
      </c>
      <c r="D16" t="s">
        <v>28</v>
      </c>
    </row>
    <row r="17" spans="1:4" hidden="1">
      <c r="A17">
        <v>2013</v>
      </c>
      <c r="B17" s="4" t="s">
        <v>0</v>
      </c>
      <c r="C17" t="s">
        <v>27</v>
      </c>
      <c r="D17" t="s">
        <v>29</v>
      </c>
    </row>
    <row r="18" spans="1:4" hidden="1">
      <c r="A18">
        <v>2013</v>
      </c>
      <c r="B18" s="4" t="s">
        <v>3</v>
      </c>
      <c r="C18" t="s">
        <v>11</v>
      </c>
      <c r="D18" t="s">
        <v>30</v>
      </c>
    </row>
    <row r="19" spans="1:4" hidden="1">
      <c r="A19">
        <v>2013</v>
      </c>
      <c r="B19" s="4" t="s">
        <v>31</v>
      </c>
      <c r="C19" t="s">
        <v>32</v>
      </c>
      <c r="D19" t="s">
        <v>33</v>
      </c>
    </row>
    <row r="20" spans="1:4" hidden="1">
      <c r="A20">
        <v>2013</v>
      </c>
      <c r="B20" s="4" t="s">
        <v>3</v>
      </c>
      <c r="C20" t="s">
        <v>34</v>
      </c>
      <c r="D20" t="s">
        <v>35</v>
      </c>
    </row>
    <row r="21" spans="1:4" hidden="1">
      <c r="A21">
        <v>2013</v>
      </c>
      <c r="B21" s="4" t="s">
        <v>3</v>
      </c>
      <c r="C21" t="s">
        <v>4</v>
      </c>
      <c r="D21" t="s">
        <v>36</v>
      </c>
    </row>
    <row r="22" spans="1:4" hidden="1">
      <c r="A22">
        <v>2013</v>
      </c>
      <c r="B22" s="4" t="s">
        <v>3</v>
      </c>
      <c r="C22" t="s">
        <v>4</v>
      </c>
      <c r="D22" t="s">
        <v>37</v>
      </c>
    </row>
    <row r="23" spans="1:4" hidden="1">
      <c r="A23">
        <v>2013</v>
      </c>
      <c r="B23" s="4" t="s">
        <v>0</v>
      </c>
      <c r="C23" t="s">
        <v>1</v>
      </c>
      <c r="D23" t="s">
        <v>38</v>
      </c>
    </row>
    <row r="24" spans="1:4" hidden="1">
      <c r="A24">
        <v>2013</v>
      </c>
      <c r="B24" s="4" t="s">
        <v>0</v>
      </c>
      <c r="C24" t="s">
        <v>1</v>
      </c>
      <c r="D24" t="s">
        <v>39</v>
      </c>
    </row>
    <row r="25" spans="1:4" hidden="1">
      <c r="A25">
        <v>2013</v>
      </c>
      <c r="B25" s="4" t="s">
        <v>8</v>
      </c>
      <c r="C25" t="s">
        <v>9</v>
      </c>
      <c r="D25" t="s">
        <v>40</v>
      </c>
    </row>
    <row r="26" spans="1:4">
      <c r="A26">
        <v>2013</v>
      </c>
      <c r="B26" s="4" t="s">
        <v>0</v>
      </c>
      <c r="C26" t="s">
        <v>6</v>
      </c>
      <c r="D26" t="s">
        <v>41</v>
      </c>
    </row>
    <row r="27" spans="1:4" hidden="1">
      <c r="A27">
        <v>2013</v>
      </c>
      <c r="B27" s="4" t="s">
        <v>0</v>
      </c>
      <c r="C27" t="s">
        <v>6</v>
      </c>
      <c r="D27" t="s">
        <v>42</v>
      </c>
    </row>
    <row r="28" spans="1:4" hidden="1">
      <c r="A28">
        <v>2013</v>
      </c>
      <c r="B28" s="4" t="s">
        <v>0</v>
      </c>
      <c r="C28" t="s">
        <v>6</v>
      </c>
      <c r="D28" t="s">
        <v>43</v>
      </c>
    </row>
    <row r="29" spans="1:4" hidden="1">
      <c r="A29">
        <v>2013</v>
      </c>
      <c r="B29" s="4" t="s">
        <v>3</v>
      </c>
      <c r="C29" t="s">
        <v>11</v>
      </c>
      <c r="D29" t="s">
        <v>44</v>
      </c>
    </row>
    <row r="30" spans="1:4" hidden="1">
      <c r="A30">
        <v>2014</v>
      </c>
      <c r="B30" s="4" t="s">
        <v>3</v>
      </c>
      <c r="C30" t="s">
        <v>63</v>
      </c>
      <c r="D30" t="s">
        <v>2</v>
      </c>
    </row>
    <row r="31" spans="1:4" hidden="1">
      <c r="A31">
        <v>2014</v>
      </c>
      <c r="B31" s="4" t="s">
        <v>0</v>
      </c>
      <c r="C31" t="s">
        <v>9</v>
      </c>
      <c r="D31" t="s">
        <v>5</v>
      </c>
    </row>
    <row r="32" spans="1:4" hidden="1">
      <c r="A32">
        <v>2014</v>
      </c>
      <c r="B32" s="4" t="s">
        <v>3</v>
      </c>
      <c r="C32" t="s">
        <v>11</v>
      </c>
      <c r="D32" t="s">
        <v>7</v>
      </c>
    </row>
    <row r="33" spans="1:4" hidden="1">
      <c r="A33">
        <v>2014</v>
      </c>
      <c r="B33" s="4" t="s">
        <v>8</v>
      </c>
      <c r="C33" t="s">
        <v>9</v>
      </c>
      <c r="D33" t="s">
        <v>10</v>
      </c>
    </row>
    <row r="34" spans="1:4" hidden="1">
      <c r="A34">
        <v>2014</v>
      </c>
      <c r="B34" s="4" t="s">
        <v>15</v>
      </c>
      <c r="C34" t="s">
        <v>9</v>
      </c>
      <c r="D34" t="s">
        <v>12</v>
      </c>
    </row>
    <row r="35" spans="1:4" hidden="1">
      <c r="A35">
        <v>2014</v>
      </c>
      <c r="B35" s="4" t="s">
        <v>18</v>
      </c>
      <c r="C35" t="s">
        <v>9</v>
      </c>
      <c r="D35" t="s">
        <v>64</v>
      </c>
    </row>
    <row r="36" spans="1:4" hidden="1">
      <c r="A36">
        <v>2014</v>
      </c>
      <c r="B36" s="4" t="s">
        <v>31</v>
      </c>
      <c r="C36" t="s">
        <v>65</v>
      </c>
      <c r="D36" t="s">
        <v>17</v>
      </c>
    </row>
    <row r="37" spans="1:4" hidden="1">
      <c r="A37">
        <v>2014</v>
      </c>
      <c r="B37" s="4" t="s">
        <v>31</v>
      </c>
      <c r="C37" t="s">
        <v>65</v>
      </c>
      <c r="D37" t="s">
        <v>66</v>
      </c>
    </row>
    <row r="38" spans="1:4" hidden="1">
      <c r="A38">
        <v>2014</v>
      </c>
      <c r="B38" s="4" t="s">
        <v>0</v>
      </c>
      <c r="C38" t="s">
        <v>9</v>
      </c>
      <c r="D38" t="s">
        <v>21</v>
      </c>
    </row>
    <row r="39" spans="1:4" hidden="1">
      <c r="A39">
        <v>2014</v>
      </c>
      <c r="B39" s="4" t="s">
        <v>0</v>
      </c>
      <c r="C39" t="s">
        <v>9</v>
      </c>
      <c r="D39" t="s">
        <v>22</v>
      </c>
    </row>
    <row r="40" spans="1:4" hidden="1">
      <c r="A40">
        <v>2014</v>
      </c>
      <c r="B40" s="4" t="s">
        <v>0</v>
      </c>
      <c r="C40" t="s">
        <v>9</v>
      </c>
      <c r="D40" t="s">
        <v>23</v>
      </c>
    </row>
    <row r="41" spans="1:4" hidden="1">
      <c r="A41">
        <v>2014</v>
      </c>
      <c r="B41" s="4" t="s">
        <v>8</v>
      </c>
      <c r="C41" t="s">
        <v>9</v>
      </c>
      <c r="D41" t="s">
        <v>24</v>
      </c>
    </row>
    <row r="42" spans="1:4" hidden="1">
      <c r="A42">
        <v>2014</v>
      </c>
      <c r="B42" s="4" t="s">
        <v>8</v>
      </c>
      <c r="C42" t="s">
        <v>9</v>
      </c>
      <c r="D42" t="s">
        <v>25</v>
      </c>
    </row>
    <row r="43" spans="1:4" hidden="1">
      <c r="A43">
        <v>2014</v>
      </c>
      <c r="B43" s="4" t="s">
        <v>8</v>
      </c>
      <c r="C43" t="s">
        <v>9</v>
      </c>
      <c r="D43" t="s">
        <v>26</v>
      </c>
    </row>
    <row r="44" spans="1:4" hidden="1">
      <c r="A44">
        <v>2014</v>
      </c>
      <c r="B44" s="4" t="s">
        <v>31</v>
      </c>
      <c r="C44" t="s">
        <v>32</v>
      </c>
      <c r="D44" t="s">
        <v>28</v>
      </c>
    </row>
    <row r="45" spans="1:4" hidden="1">
      <c r="A45">
        <v>2014</v>
      </c>
      <c r="B45" s="4" t="s">
        <v>31</v>
      </c>
      <c r="C45" t="s">
        <v>32</v>
      </c>
      <c r="D45" t="s">
        <v>29</v>
      </c>
    </row>
    <row r="46" spans="1:4" hidden="1">
      <c r="A46">
        <v>2014</v>
      </c>
      <c r="B46" s="4" t="s">
        <v>0</v>
      </c>
      <c r="C46" t="s">
        <v>9</v>
      </c>
      <c r="D46" t="s">
        <v>67</v>
      </c>
    </row>
    <row r="47" spans="1:4" hidden="1">
      <c r="A47">
        <v>2014</v>
      </c>
      <c r="B47" s="4" t="s">
        <v>0</v>
      </c>
      <c r="C47" t="s">
        <v>9</v>
      </c>
      <c r="D47" t="s">
        <v>33</v>
      </c>
    </row>
    <row r="48" spans="1:4" hidden="1">
      <c r="A48">
        <v>2014</v>
      </c>
      <c r="B48" s="4" t="s">
        <v>0</v>
      </c>
      <c r="C48" t="s">
        <v>9</v>
      </c>
      <c r="D48" t="s">
        <v>35</v>
      </c>
    </row>
    <row r="49" spans="1:4" hidden="1">
      <c r="A49">
        <v>2014</v>
      </c>
      <c r="B49" s="4" t="s">
        <v>0</v>
      </c>
      <c r="C49" t="s">
        <v>9</v>
      </c>
      <c r="D49" t="s">
        <v>36</v>
      </c>
    </row>
    <row r="50" spans="1:4" hidden="1">
      <c r="A50">
        <v>2014</v>
      </c>
      <c r="B50" s="4" t="s">
        <v>0</v>
      </c>
      <c r="C50" t="s">
        <v>9</v>
      </c>
      <c r="D50" t="s">
        <v>68</v>
      </c>
    </row>
    <row r="51" spans="1:4" hidden="1">
      <c r="A51">
        <v>2014</v>
      </c>
      <c r="B51" s="4" t="s">
        <v>3</v>
      </c>
      <c r="C51" t="s">
        <v>13</v>
      </c>
      <c r="D51" t="s">
        <v>38</v>
      </c>
    </row>
    <row r="52" spans="1:4" hidden="1">
      <c r="A52">
        <v>2014</v>
      </c>
      <c r="B52" s="4" t="s">
        <v>3</v>
      </c>
      <c r="C52" t="s">
        <v>63</v>
      </c>
      <c r="D52" t="s">
        <v>39</v>
      </c>
    </row>
    <row r="53" spans="1:4" hidden="1">
      <c r="A53">
        <v>2014</v>
      </c>
      <c r="B53" s="4" t="s">
        <v>8</v>
      </c>
      <c r="C53" t="s">
        <v>9</v>
      </c>
      <c r="D53" t="s">
        <v>40</v>
      </c>
    </row>
    <row r="54" spans="1:4">
      <c r="A54">
        <v>2014</v>
      </c>
      <c r="B54" s="4" t="s">
        <v>3</v>
      </c>
      <c r="C54" t="s">
        <v>11</v>
      </c>
      <c r="D54" t="s">
        <v>69</v>
      </c>
    </row>
    <row r="55" spans="1:4" hidden="1">
      <c r="A55">
        <v>2014</v>
      </c>
      <c r="B55" s="4" t="s">
        <v>3</v>
      </c>
      <c r="C55" t="s">
        <v>11</v>
      </c>
      <c r="D55" t="s">
        <v>42</v>
      </c>
    </row>
    <row r="56" spans="1:4" hidden="1">
      <c r="A56">
        <v>2014</v>
      </c>
      <c r="B56" s="4" t="s">
        <v>3</v>
      </c>
      <c r="C56" t="s">
        <v>4</v>
      </c>
      <c r="D56" t="s">
        <v>43</v>
      </c>
    </row>
    <row r="57" spans="1:4" hidden="1">
      <c r="A57">
        <v>2014</v>
      </c>
      <c r="B57" s="4" t="s">
        <v>0</v>
      </c>
      <c r="C57" t="s">
        <v>9</v>
      </c>
      <c r="D57" t="s">
        <v>44</v>
      </c>
    </row>
  </sheetData>
  <autoFilter ref="A1:D57">
    <filterColumn colId="3">
      <filters>
        <filter val="Picotalène Midi"/>
      </filters>
    </filterColumn>
  </autoFilter>
  <phoneticPr fontId="2" type="noConversion"/>
  <pageMargins left="0.75" right="0.75" top="1" bottom="1" header="0.5" footer="0.5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BILAN</vt:lpstr>
      <vt:lpstr>Parcellaire</vt:lpstr>
      <vt:lpstr>CULTURE</vt:lpstr>
      <vt:lpstr>PARCELLE</vt:lpstr>
      <vt:lpstr>YEAR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</dc:creator>
  <cp:lastModifiedBy>cb</cp:lastModifiedBy>
  <dcterms:created xsi:type="dcterms:W3CDTF">2013-09-09T16:17:13Z</dcterms:created>
  <dcterms:modified xsi:type="dcterms:W3CDTF">2013-09-10T16:54:16Z</dcterms:modified>
</cp:coreProperties>
</file>