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ave BPA 23.3.06\BPA\Comptes\2022 - Comptes\Comptabilité ISA BELLE - 2022\"/>
    </mc:Choice>
  </mc:AlternateContent>
  <xr:revisionPtr revIDLastSave="0" documentId="13_ncr:1_{37BA3BD7-1B42-4F2B-9909-157BF7FE22D1}" xr6:coauthVersionLast="47" xr6:coauthVersionMax="47" xr10:uidLastSave="{00000000-0000-0000-0000-000000000000}"/>
  <bookViews>
    <workbookView xWindow="-120" yWindow="-120" windowWidth="29040" windowHeight="16440" xr2:uid="{C3E5F3C2-2461-464C-A5CD-5E2DD9269566}"/>
  </bookViews>
  <sheets>
    <sheet name="ISA BELLE 2022" sheetId="1" r:id="rId1"/>
  </sheets>
  <definedNames>
    <definedName name="_xlnm.Print_Area" localSheetId="0">'ISA BELLE 2022'!$C$2:$I$298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10" i="1"/>
  <c r="I11" i="1"/>
  <c r="I12" i="1"/>
  <c r="I13" i="1"/>
  <c r="I14" i="1"/>
  <c r="I15" i="1"/>
  <c r="I16" i="1"/>
  <c r="I17" i="1"/>
  <c r="I18" i="1"/>
  <c r="I7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K8" i="1"/>
  <c r="L8" i="1" s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I19" i="1"/>
  <c r="K19" i="1"/>
  <c r="L19" i="1"/>
  <c r="I20" i="1"/>
  <c r="K20" i="1"/>
  <c r="L20" i="1"/>
  <c r="I21" i="1"/>
  <c r="K21" i="1"/>
  <c r="L21" i="1"/>
  <c r="I22" i="1"/>
  <c r="K22" i="1"/>
  <c r="L22" i="1"/>
  <c r="I23" i="1"/>
  <c r="K23" i="1"/>
  <c r="L23" i="1"/>
  <c r="I24" i="1"/>
  <c r="K24" i="1"/>
  <c r="L24" i="1"/>
  <c r="I25" i="1"/>
  <c r="K25" i="1"/>
  <c r="L25" i="1"/>
  <c r="I26" i="1"/>
  <c r="K26" i="1"/>
  <c r="L26" i="1"/>
  <c r="I27" i="1"/>
  <c r="K27" i="1"/>
  <c r="L27" i="1"/>
  <c r="I28" i="1"/>
  <c r="K28" i="1"/>
  <c r="L28" i="1"/>
  <c r="I29" i="1"/>
  <c r="K29" i="1"/>
  <c r="L29" i="1"/>
  <c r="I30" i="1"/>
  <c r="K30" i="1"/>
  <c r="L30" i="1"/>
  <c r="I31" i="1"/>
  <c r="K31" i="1"/>
  <c r="L31" i="1"/>
  <c r="I32" i="1"/>
  <c r="K32" i="1"/>
  <c r="L32" i="1"/>
  <c r="I33" i="1"/>
  <c r="K33" i="1"/>
  <c r="L33" i="1"/>
  <c r="I34" i="1"/>
  <c r="K34" i="1"/>
  <c r="L34" i="1"/>
  <c r="I35" i="1"/>
  <c r="K35" i="1"/>
  <c r="L35" i="1"/>
  <c r="I36" i="1"/>
  <c r="K36" i="1"/>
  <c r="L36" i="1"/>
  <c r="I37" i="1"/>
  <c r="K37" i="1"/>
  <c r="L37" i="1"/>
  <c r="I38" i="1"/>
  <c r="K38" i="1"/>
  <c r="L38" i="1"/>
  <c r="I39" i="1"/>
  <c r="K39" i="1"/>
  <c r="L39" i="1"/>
  <c r="I40" i="1"/>
  <c r="K40" i="1"/>
  <c r="L40" i="1"/>
  <c r="I41" i="1"/>
  <c r="K41" i="1"/>
  <c r="L41" i="1"/>
  <c r="I42" i="1"/>
  <c r="K42" i="1"/>
  <c r="L42" i="1"/>
  <c r="I43" i="1"/>
  <c r="K43" i="1"/>
  <c r="L43" i="1"/>
  <c r="I44" i="1"/>
  <c r="K44" i="1"/>
  <c r="L44" i="1"/>
  <c r="I45" i="1"/>
  <c r="K45" i="1"/>
  <c r="L45" i="1"/>
  <c r="I46" i="1"/>
  <c r="K46" i="1"/>
  <c r="L46" i="1"/>
  <c r="I47" i="1"/>
  <c r="K47" i="1"/>
  <c r="L47" i="1"/>
  <c r="I48" i="1"/>
  <c r="K48" i="1"/>
  <c r="L48" i="1"/>
  <c r="I49" i="1"/>
  <c r="K49" i="1"/>
  <c r="L49" i="1"/>
  <c r="I50" i="1"/>
  <c r="K50" i="1"/>
  <c r="L50" i="1"/>
  <c r="I51" i="1"/>
  <c r="K51" i="1"/>
  <c r="L51" i="1"/>
  <c r="I52" i="1"/>
  <c r="K52" i="1"/>
  <c r="L52" i="1"/>
  <c r="I53" i="1"/>
  <c r="K53" i="1"/>
  <c r="L53" i="1"/>
  <c r="I54" i="1"/>
  <c r="K54" i="1"/>
  <c r="L54" i="1"/>
  <c r="I55" i="1"/>
  <c r="K55" i="1"/>
  <c r="L55" i="1"/>
  <c r="I56" i="1"/>
  <c r="K56" i="1"/>
  <c r="L56" i="1"/>
  <c r="I57" i="1"/>
  <c r="K57" i="1"/>
  <c r="L57" i="1"/>
  <c r="I58" i="1"/>
  <c r="K58" i="1"/>
  <c r="L58" i="1"/>
  <c r="I59" i="1"/>
  <c r="K59" i="1"/>
  <c r="L59" i="1"/>
  <c r="I60" i="1"/>
  <c r="K60" i="1"/>
  <c r="L60" i="1"/>
  <c r="I61" i="1"/>
  <c r="K61" i="1"/>
  <c r="L61" i="1"/>
  <c r="I62" i="1"/>
  <c r="K62" i="1"/>
  <c r="L62" i="1"/>
  <c r="I63" i="1"/>
  <c r="K63" i="1"/>
  <c r="L63" i="1"/>
  <c r="I64" i="1"/>
  <c r="K64" i="1"/>
  <c r="L64" i="1"/>
  <c r="I65" i="1"/>
  <c r="K65" i="1"/>
  <c r="L65" i="1"/>
  <c r="I66" i="1"/>
  <c r="K66" i="1"/>
  <c r="L66" i="1"/>
  <c r="I67" i="1"/>
  <c r="K67" i="1"/>
  <c r="L67" i="1"/>
  <c r="I68" i="1"/>
  <c r="K68" i="1"/>
  <c r="L68" i="1"/>
  <c r="I69" i="1"/>
  <c r="K69" i="1"/>
  <c r="L69" i="1"/>
  <c r="I70" i="1"/>
  <c r="K70" i="1"/>
  <c r="L70" i="1"/>
  <c r="I71" i="1"/>
  <c r="K71" i="1"/>
  <c r="L71" i="1"/>
  <c r="I72" i="1"/>
  <c r="K72" i="1"/>
  <c r="L72" i="1"/>
  <c r="I73" i="1"/>
  <c r="K73" i="1"/>
  <c r="L73" i="1"/>
  <c r="I74" i="1"/>
  <c r="K74" i="1"/>
  <c r="L74" i="1"/>
  <c r="I75" i="1"/>
  <c r="K75" i="1"/>
  <c r="L75" i="1"/>
  <c r="I76" i="1"/>
  <c r="K76" i="1"/>
  <c r="L76" i="1"/>
  <c r="I77" i="1"/>
  <c r="K77" i="1"/>
  <c r="L77" i="1"/>
  <c r="I78" i="1"/>
  <c r="K78" i="1"/>
  <c r="L78" i="1"/>
  <c r="I79" i="1"/>
  <c r="K79" i="1"/>
  <c r="L79" i="1"/>
  <c r="I80" i="1"/>
  <c r="K80" i="1"/>
  <c r="L80" i="1"/>
  <c r="I81" i="1"/>
  <c r="K81" i="1"/>
  <c r="L81" i="1"/>
  <c r="I82" i="1"/>
  <c r="K82" i="1"/>
  <c r="L82" i="1"/>
  <c r="I83" i="1"/>
  <c r="K83" i="1"/>
  <c r="L83" i="1"/>
  <c r="I84" i="1"/>
  <c r="K84" i="1"/>
  <c r="L84" i="1"/>
  <c r="I85" i="1"/>
  <c r="K85" i="1"/>
  <c r="L85" i="1"/>
  <c r="I86" i="1"/>
  <c r="K86" i="1"/>
  <c r="L86" i="1"/>
  <c r="I87" i="1"/>
  <c r="K87" i="1"/>
  <c r="L87" i="1"/>
  <c r="I88" i="1"/>
  <c r="K88" i="1"/>
  <c r="L88" i="1"/>
  <c r="I89" i="1"/>
  <c r="K89" i="1"/>
  <c r="L89" i="1"/>
  <c r="I90" i="1"/>
  <c r="K90" i="1"/>
  <c r="L90" i="1"/>
  <c r="I91" i="1"/>
  <c r="K91" i="1"/>
  <c r="L91" i="1"/>
  <c r="I92" i="1"/>
  <c r="K92" i="1"/>
  <c r="L92" i="1"/>
  <c r="I93" i="1"/>
  <c r="K93" i="1"/>
  <c r="L93" i="1"/>
  <c r="I94" i="1"/>
  <c r="K94" i="1"/>
  <c r="L94" i="1"/>
  <c r="I95" i="1"/>
  <c r="K95" i="1"/>
  <c r="L95" i="1"/>
  <c r="I96" i="1"/>
  <c r="K96" i="1"/>
  <c r="L96" i="1"/>
  <c r="I97" i="1"/>
  <c r="K97" i="1"/>
  <c r="L97" i="1"/>
  <c r="I98" i="1"/>
  <c r="K98" i="1"/>
  <c r="L98" i="1"/>
  <c r="I99" i="1"/>
  <c r="K99" i="1"/>
  <c r="L99" i="1"/>
  <c r="I100" i="1"/>
  <c r="K100" i="1"/>
  <c r="L100" i="1"/>
  <c r="I101" i="1"/>
  <c r="K101" i="1"/>
  <c r="L101" i="1"/>
  <c r="I102" i="1"/>
  <c r="K102" i="1"/>
  <c r="L102" i="1"/>
  <c r="I103" i="1"/>
  <c r="K103" i="1"/>
  <c r="L103" i="1"/>
  <c r="I104" i="1"/>
  <c r="K104" i="1"/>
  <c r="L104" i="1"/>
  <c r="I105" i="1"/>
  <c r="K105" i="1"/>
  <c r="L105" i="1"/>
  <c r="I106" i="1"/>
  <c r="K106" i="1"/>
  <c r="L106" i="1"/>
  <c r="I107" i="1"/>
  <c r="K107" i="1"/>
  <c r="L107" i="1"/>
  <c r="I108" i="1"/>
  <c r="K108" i="1"/>
  <c r="L108" i="1"/>
  <c r="I109" i="1"/>
  <c r="K109" i="1"/>
  <c r="L109" i="1"/>
  <c r="I110" i="1"/>
  <c r="K110" i="1"/>
  <c r="L110" i="1"/>
  <c r="I111" i="1"/>
  <c r="K111" i="1"/>
  <c r="L111" i="1"/>
  <c r="I112" i="1"/>
  <c r="K112" i="1"/>
  <c r="L112" i="1"/>
  <c r="I113" i="1"/>
  <c r="K113" i="1"/>
  <c r="L113" i="1"/>
  <c r="I114" i="1"/>
  <c r="K114" i="1"/>
  <c r="L114" i="1"/>
  <c r="I115" i="1"/>
  <c r="K115" i="1"/>
  <c r="L115" i="1"/>
  <c r="I116" i="1"/>
  <c r="K116" i="1"/>
  <c r="L116" i="1"/>
  <c r="I117" i="1"/>
  <c r="K117" i="1"/>
  <c r="L117" i="1"/>
  <c r="I118" i="1"/>
  <c r="K118" i="1"/>
  <c r="L118" i="1"/>
  <c r="I119" i="1"/>
  <c r="K119" i="1"/>
  <c r="L119" i="1"/>
  <c r="I120" i="1"/>
  <c r="K120" i="1"/>
  <c r="L120" i="1"/>
  <c r="I121" i="1"/>
  <c r="K121" i="1"/>
  <c r="L121" i="1"/>
  <c r="I122" i="1"/>
  <c r="K122" i="1"/>
  <c r="L122" i="1"/>
  <c r="I123" i="1"/>
  <c r="K123" i="1"/>
  <c r="L123" i="1"/>
  <c r="I124" i="1"/>
  <c r="K124" i="1"/>
  <c r="L124" i="1"/>
  <c r="I125" i="1"/>
  <c r="K125" i="1"/>
  <c r="L125" i="1"/>
  <c r="I126" i="1"/>
  <c r="K126" i="1"/>
  <c r="L126" i="1"/>
  <c r="I127" i="1"/>
  <c r="K127" i="1"/>
  <c r="L127" i="1"/>
  <c r="I128" i="1"/>
  <c r="K128" i="1"/>
  <c r="L128" i="1"/>
  <c r="I129" i="1"/>
  <c r="K129" i="1"/>
  <c r="L129" i="1"/>
  <c r="I130" i="1"/>
  <c r="K130" i="1"/>
  <c r="L130" i="1"/>
  <c r="I131" i="1"/>
  <c r="K131" i="1"/>
  <c r="L131" i="1"/>
  <c r="I132" i="1"/>
  <c r="K132" i="1"/>
  <c r="L132" i="1"/>
  <c r="I133" i="1"/>
  <c r="K133" i="1"/>
  <c r="L133" i="1"/>
  <c r="I134" i="1"/>
  <c r="K134" i="1"/>
  <c r="L134" i="1"/>
  <c r="I135" i="1"/>
  <c r="K135" i="1"/>
  <c r="L135" i="1"/>
  <c r="I136" i="1"/>
  <c r="K136" i="1"/>
  <c r="L136" i="1"/>
  <c r="I137" i="1"/>
  <c r="K137" i="1"/>
  <c r="L137" i="1"/>
  <c r="I138" i="1"/>
  <c r="K138" i="1"/>
  <c r="L138" i="1"/>
  <c r="I139" i="1"/>
  <c r="K139" i="1"/>
  <c r="L139" i="1"/>
  <c r="I140" i="1"/>
  <c r="K140" i="1"/>
  <c r="L140" i="1"/>
  <c r="K141" i="1"/>
  <c r="L141" i="1"/>
  <c r="I141" i="1" s="1"/>
  <c r="I142" i="1"/>
  <c r="K142" i="1"/>
  <c r="L142" i="1"/>
  <c r="I143" i="1"/>
  <c r="K143" i="1"/>
  <c r="L143" i="1"/>
  <c r="I144" i="1"/>
  <c r="K144" i="1"/>
  <c r="L144" i="1"/>
  <c r="I145" i="1"/>
  <c r="K145" i="1"/>
  <c r="L145" i="1"/>
  <c r="I146" i="1"/>
  <c r="K146" i="1"/>
  <c r="L146" i="1"/>
  <c r="I147" i="1"/>
  <c r="K147" i="1"/>
  <c r="L147" i="1"/>
  <c r="I148" i="1"/>
  <c r="K148" i="1"/>
  <c r="L148" i="1"/>
  <c r="I149" i="1"/>
  <c r="K149" i="1"/>
  <c r="L149" i="1"/>
  <c r="I150" i="1"/>
  <c r="K150" i="1"/>
  <c r="L150" i="1"/>
  <c r="I151" i="1"/>
  <c r="K151" i="1"/>
  <c r="L151" i="1"/>
  <c r="I152" i="1"/>
  <c r="K152" i="1"/>
  <c r="L152" i="1"/>
  <c r="I153" i="1"/>
  <c r="K153" i="1"/>
  <c r="L153" i="1"/>
  <c r="I154" i="1"/>
  <c r="K154" i="1"/>
  <c r="L154" i="1"/>
  <c r="I155" i="1"/>
  <c r="K155" i="1"/>
  <c r="L155" i="1"/>
  <c r="I156" i="1"/>
  <c r="K156" i="1"/>
  <c r="L156" i="1"/>
  <c r="I157" i="1"/>
  <c r="K157" i="1"/>
  <c r="L157" i="1"/>
  <c r="I158" i="1"/>
  <c r="K158" i="1"/>
  <c r="L158" i="1"/>
  <c r="I159" i="1"/>
  <c r="K159" i="1"/>
  <c r="L159" i="1"/>
  <c r="I160" i="1"/>
  <c r="K160" i="1"/>
  <c r="L160" i="1"/>
  <c r="I161" i="1"/>
  <c r="K161" i="1"/>
  <c r="L161" i="1"/>
  <c r="I162" i="1"/>
  <c r="K162" i="1"/>
  <c r="L162" i="1"/>
  <c r="I163" i="1"/>
  <c r="K163" i="1"/>
  <c r="L163" i="1"/>
  <c r="I164" i="1"/>
  <c r="K164" i="1"/>
  <c r="L164" i="1"/>
  <c r="I165" i="1"/>
  <c r="K165" i="1"/>
  <c r="L165" i="1"/>
  <c r="I166" i="1"/>
  <c r="K166" i="1"/>
  <c r="L166" i="1"/>
  <c r="I167" i="1"/>
  <c r="K167" i="1"/>
  <c r="L167" i="1"/>
  <c r="I168" i="1"/>
  <c r="K168" i="1"/>
  <c r="L168" i="1"/>
  <c r="I169" i="1"/>
  <c r="K169" i="1"/>
  <c r="L169" i="1"/>
  <c r="I170" i="1"/>
  <c r="K170" i="1"/>
  <c r="L170" i="1"/>
  <c r="I171" i="1"/>
  <c r="K171" i="1"/>
  <c r="L171" i="1"/>
  <c r="I172" i="1"/>
  <c r="K172" i="1"/>
  <c r="L172" i="1"/>
  <c r="I173" i="1"/>
  <c r="K173" i="1"/>
  <c r="L173" i="1"/>
  <c r="I174" i="1"/>
  <c r="K174" i="1"/>
  <c r="L174" i="1"/>
  <c r="I175" i="1"/>
  <c r="K175" i="1"/>
  <c r="L175" i="1"/>
  <c r="I176" i="1"/>
  <c r="K176" i="1"/>
  <c r="L176" i="1"/>
  <c r="I177" i="1"/>
  <c r="K177" i="1"/>
  <c r="L177" i="1"/>
  <c r="I178" i="1"/>
  <c r="K178" i="1"/>
  <c r="L178" i="1"/>
  <c r="I179" i="1"/>
  <c r="K179" i="1"/>
  <c r="L179" i="1"/>
  <c r="I180" i="1"/>
  <c r="K180" i="1"/>
  <c r="L180" i="1"/>
  <c r="I181" i="1"/>
  <c r="K181" i="1"/>
  <c r="L181" i="1"/>
  <c r="I182" i="1"/>
  <c r="K182" i="1"/>
  <c r="L182" i="1"/>
  <c r="I183" i="1"/>
  <c r="K183" i="1"/>
  <c r="L183" i="1"/>
  <c r="I184" i="1"/>
  <c r="K184" i="1"/>
  <c r="L184" i="1"/>
  <c r="I185" i="1"/>
  <c r="K185" i="1"/>
  <c r="L185" i="1"/>
  <c r="I186" i="1"/>
  <c r="K186" i="1"/>
  <c r="L186" i="1"/>
  <c r="I187" i="1"/>
  <c r="K187" i="1"/>
  <c r="L187" i="1"/>
  <c r="I188" i="1"/>
  <c r="K188" i="1"/>
  <c r="L188" i="1"/>
  <c r="I189" i="1"/>
  <c r="K189" i="1"/>
  <c r="L189" i="1"/>
  <c r="I190" i="1"/>
  <c r="K190" i="1"/>
  <c r="L190" i="1"/>
  <c r="I191" i="1"/>
  <c r="K191" i="1"/>
  <c r="L191" i="1"/>
  <c r="I192" i="1"/>
  <c r="K192" i="1"/>
  <c r="L192" i="1"/>
  <c r="I193" i="1"/>
  <c r="K193" i="1"/>
  <c r="L193" i="1"/>
  <c r="I194" i="1"/>
  <c r="K194" i="1"/>
  <c r="L194" i="1"/>
  <c r="I195" i="1"/>
  <c r="K195" i="1"/>
  <c r="L195" i="1"/>
  <c r="I196" i="1"/>
  <c r="K196" i="1"/>
  <c r="L196" i="1"/>
  <c r="I197" i="1"/>
  <c r="K197" i="1"/>
  <c r="L197" i="1"/>
  <c r="I198" i="1"/>
  <c r="K198" i="1"/>
  <c r="L198" i="1"/>
  <c r="I199" i="1"/>
  <c r="K199" i="1"/>
  <c r="L199" i="1"/>
  <c r="I200" i="1"/>
  <c r="K200" i="1"/>
  <c r="L200" i="1"/>
  <c r="I201" i="1"/>
  <c r="K201" i="1"/>
  <c r="L201" i="1"/>
  <c r="I202" i="1"/>
  <c r="K202" i="1"/>
  <c r="L202" i="1"/>
  <c r="I203" i="1"/>
  <c r="K203" i="1"/>
  <c r="L203" i="1"/>
  <c r="I204" i="1"/>
  <c r="K204" i="1"/>
  <c r="L204" i="1"/>
  <c r="I205" i="1"/>
  <c r="K205" i="1"/>
  <c r="L205" i="1"/>
  <c r="I206" i="1"/>
  <c r="K206" i="1"/>
  <c r="L206" i="1"/>
  <c r="I207" i="1"/>
  <c r="K207" i="1"/>
  <c r="L207" i="1"/>
  <c r="I208" i="1"/>
  <c r="K208" i="1"/>
  <c r="L208" i="1"/>
  <c r="I209" i="1"/>
  <c r="K209" i="1"/>
  <c r="L209" i="1"/>
  <c r="I210" i="1"/>
  <c r="K210" i="1"/>
  <c r="L210" i="1"/>
  <c r="I211" i="1"/>
  <c r="K211" i="1"/>
  <c r="L211" i="1"/>
  <c r="I212" i="1"/>
  <c r="K212" i="1"/>
  <c r="L212" i="1"/>
  <c r="I213" i="1"/>
  <c r="K213" i="1"/>
  <c r="L213" i="1"/>
  <c r="I214" i="1"/>
  <c r="K214" i="1"/>
  <c r="L214" i="1"/>
  <c r="I215" i="1"/>
  <c r="K215" i="1"/>
  <c r="L215" i="1"/>
  <c r="I216" i="1"/>
  <c r="K216" i="1"/>
  <c r="L216" i="1"/>
  <c r="I217" i="1"/>
  <c r="K217" i="1"/>
  <c r="L217" i="1"/>
  <c r="I218" i="1"/>
  <c r="K218" i="1"/>
  <c r="L218" i="1"/>
  <c r="I219" i="1"/>
  <c r="K219" i="1"/>
  <c r="L219" i="1"/>
  <c r="I220" i="1"/>
  <c r="K220" i="1"/>
  <c r="L220" i="1"/>
  <c r="I221" i="1"/>
  <c r="K221" i="1"/>
  <c r="L221" i="1"/>
  <c r="I222" i="1"/>
  <c r="K222" i="1"/>
  <c r="L222" i="1"/>
  <c r="I223" i="1"/>
  <c r="K223" i="1"/>
  <c r="L223" i="1"/>
  <c r="I224" i="1"/>
  <c r="K224" i="1"/>
  <c r="L224" i="1"/>
  <c r="I225" i="1"/>
  <c r="K225" i="1"/>
  <c r="L225" i="1"/>
  <c r="I226" i="1"/>
  <c r="K226" i="1"/>
  <c r="L226" i="1"/>
  <c r="I227" i="1"/>
  <c r="K227" i="1"/>
  <c r="L227" i="1"/>
  <c r="I228" i="1"/>
  <c r="K228" i="1"/>
  <c r="L228" i="1"/>
  <c r="I229" i="1"/>
  <c r="K229" i="1"/>
  <c r="L229" i="1"/>
  <c r="I230" i="1"/>
  <c r="K230" i="1"/>
  <c r="L230" i="1"/>
  <c r="I231" i="1"/>
  <c r="K231" i="1"/>
  <c r="L231" i="1"/>
  <c r="I232" i="1"/>
  <c r="K232" i="1"/>
  <c r="L232" i="1"/>
  <c r="I233" i="1"/>
  <c r="K233" i="1"/>
  <c r="L233" i="1"/>
  <c r="I234" i="1"/>
  <c r="K234" i="1"/>
  <c r="L234" i="1"/>
  <c r="I235" i="1"/>
  <c r="K235" i="1"/>
  <c r="L235" i="1"/>
  <c r="I236" i="1"/>
  <c r="K236" i="1"/>
  <c r="L236" i="1"/>
  <c r="I237" i="1"/>
  <c r="K237" i="1"/>
  <c r="L237" i="1"/>
  <c r="I238" i="1"/>
  <c r="K238" i="1"/>
  <c r="L238" i="1"/>
  <c r="I239" i="1"/>
  <c r="K239" i="1"/>
  <c r="L239" i="1"/>
  <c r="I240" i="1"/>
  <c r="K240" i="1"/>
  <c r="L240" i="1"/>
  <c r="I241" i="1"/>
  <c r="K241" i="1"/>
  <c r="L241" i="1"/>
  <c r="I242" i="1"/>
  <c r="K242" i="1"/>
  <c r="L242" i="1"/>
  <c r="I243" i="1"/>
  <c r="K243" i="1"/>
  <c r="L243" i="1"/>
  <c r="I244" i="1"/>
  <c r="K244" i="1"/>
  <c r="L244" i="1"/>
  <c r="I245" i="1"/>
  <c r="K245" i="1"/>
  <c r="L245" i="1"/>
  <c r="I246" i="1"/>
  <c r="K246" i="1"/>
  <c r="L246" i="1"/>
  <c r="I247" i="1"/>
  <c r="K247" i="1"/>
  <c r="L247" i="1"/>
  <c r="I248" i="1"/>
  <c r="K248" i="1"/>
  <c r="L248" i="1"/>
  <c r="I249" i="1"/>
  <c r="K249" i="1"/>
  <c r="L249" i="1"/>
  <c r="I250" i="1"/>
  <c r="K250" i="1"/>
  <c r="L250" i="1"/>
  <c r="I251" i="1"/>
  <c r="K251" i="1"/>
  <c r="L251" i="1"/>
  <c r="I252" i="1"/>
  <c r="K252" i="1"/>
  <c r="L252" i="1"/>
  <c r="I253" i="1"/>
  <c r="K253" i="1"/>
  <c r="L253" i="1"/>
  <c r="I254" i="1"/>
  <c r="K254" i="1"/>
  <c r="L254" i="1"/>
  <c r="I255" i="1"/>
  <c r="K255" i="1"/>
  <c r="L255" i="1"/>
  <c r="I256" i="1"/>
  <c r="K256" i="1"/>
  <c r="L256" i="1"/>
  <c r="I257" i="1"/>
  <c r="K257" i="1"/>
  <c r="L257" i="1"/>
  <c r="I258" i="1"/>
  <c r="K258" i="1"/>
  <c r="L258" i="1"/>
  <c r="I259" i="1"/>
  <c r="K259" i="1"/>
  <c r="L259" i="1"/>
  <c r="I260" i="1"/>
  <c r="K260" i="1"/>
  <c r="L260" i="1"/>
  <c r="I261" i="1"/>
  <c r="K261" i="1"/>
  <c r="L261" i="1"/>
  <c r="I262" i="1"/>
  <c r="K262" i="1"/>
  <c r="L262" i="1"/>
  <c r="I263" i="1"/>
  <c r="K263" i="1"/>
  <c r="L263" i="1"/>
  <c r="I264" i="1"/>
  <c r="K264" i="1"/>
  <c r="L264" i="1"/>
  <c r="I265" i="1"/>
  <c r="K265" i="1"/>
  <c r="L265" i="1"/>
  <c r="I266" i="1"/>
  <c r="K266" i="1"/>
  <c r="L266" i="1"/>
  <c r="I267" i="1"/>
  <c r="K267" i="1"/>
  <c r="L267" i="1"/>
  <c r="I268" i="1"/>
  <c r="K268" i="1"/>
  <c r="L268" i="1"/>
  <c r="I269" i="1"/>
  <c r="K269" i="1"/>
  <c r="L269" i="1"/>
  <c r="I270" i="1"/>
  <c r="K270" i="1"/>
  <c r="L270" i="1"/>
  <c r="I271" i="1"/>
  <c r="K271" i="1"/>
  <c r="L271" i="1"/>
  <c r="I272" i="1"/>
  <c r="K272" i="1"/>
  <c r="L272" i="1"/>
  <c r="I273" i="1"/>
  <c r="K273" i="1"/>
  <c r="L273" i="1"/>
  <c r="I274" i="1"/>
  <c r="K274" i="1"/>
  <c r="L274" i="1"/>
  <c r="I275" i="1"/>
  <c r="K275" i="1"/>
  <c r="L275" i="1"/>
  <c r="I276" i="1"/>
  <c r="K276" i="1"/>
  <c r="L276" i="1"/>
  <c r="I277" i="1"/>
  <c r="K277" i="1"/>
  <c r="L277" i="1"/>
  <c r="I278" i="1"/>
  <c r="K278" i="1"/>
  <c r="L278" i="1"/>
  <c r="I279" i="1"/>
  <c r="K279" i="1"/>
  <c r="L279" i="1"/>
  <c r="I280" i="1"/>
  <c r="K280" i="1"/>
  <c r="L280" i="1"/>
  <c r="I281" i="1"/>
  <c r="K281" i="1"/>
  <c r="L281" i="1"/>
  <c r="I282" i="1"/>
  <c r="K282" i="1"/>
  <c r="L282" i="1"/>
  <c r="K283" i="1"/>
  <c r="L283" i="1"/>
  <c r="I283" i="1" s="1"/>
  <c r="I284" i="1"/>
  <c r="K284" i="1"/>
  <c r="L284" i="1"/>
  <c r="I285" i="1"/>
  <c r="K285" i="1"/>
  <c r="L285" i="1"/>
  <c r="I286" i="1"/>
  <c r="K286" i="1"/>
  <c r="L286" i="1"/>
  <c r="I287" i="1"/>
  <c r="K287" i="1"/>
  <c r="L287" i="1"/>
  <c r="I288" i="1"/>
  <c r="K288" i="1"/>
  <c r="L288" i="1"/>
  <c r="I289" i="1"/>
  <c r="K289" i="1"/>
  <c r="L289" i="1"/>
  <c r="I290" i="1"/>
  <c r="K290" i="1"/>
  <c r="L290" i="1"/>
  <c r="I291" i="1"/>
  <c r="K291" i="1"/>
  <c r="L291" i="1"/>
  <c r="I292" i="1"/>
  <c r="K292" i="1"/>
  <c r="L292" i="1"/>
  <c r="I293" i="1"/>
  <c r="K293" i="1"/>
  <c r="L293" i="1"/>
  <c r="I294" i="1"/>
  <c r="K294" i="1"/>
  <c r="L294" i="1"/>
  <c r="I295" i="1"/>
  <c r="K295" i="1"/>
  <c r="L295" i="1"/>
  <c r="I296" i="1"/>
  <c r="K296" i="1"/>
  <c r="L296" i="1"/>
  <c r="I297" i="1"/>
  <c r="K297" i="1"/>
  <c r="L297" i="1"/>
  <c r="H7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K7" i="1"/>
  <c r="L7" i="1" s="1"/>
  <c r="L298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I298" i="1" l="1"/>
  <c r="I3" i="1" s="1"/>
</calcChain>
</file>

<file path=xl/sharedStrings.xml><?xml version="1.0" encoding="utf-8"?>
<sst xmlns="http://schemas.openxmlformats.org/spreadsheetml/2006/main" count="10" uniqueCount="10">
  <si>
    <t>Date</t>
  </si>
  <si>
    <t>Début</t>
  </si>
  <si>
    <t>Fin</t>
  </si>
  <si>
    <t>Heures</t>
  </si>
  <si>
    <t>CHF</t>
  </si>
  <si>
    <t>Description</t>
  </si>
  <si>
    <t>Shape</t>
  </si>
  <si>
    <t>Total 2022 :</t>
  </si>
  <si>
    <t>Recettes 2022</t>
  </si>
  <si>
    <t>Tarif horaire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</si>
</sst>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;[Red]#,##0.00"/>
    <numFmt numFmtId="165" formatCode="d/mm/yyyy"/>
    <numFmt numFmtId="166" formatCode="0####"/>
    <numFmt numFmtId="167" formatCode="[$-100C]dddd"/>
    <numFmt numFmtId="168" formatCode="\ d\ mmmm\ yyyy"/>
    <numFmt numFmtId="169" formatCode="hh/mm&quot; h&quot;;@"/>
    <numFmt numFmtId="170" formatCode="[hh]:mm"/>
    <numFmt numFmtId="171" formatCode="#,###.\-"/>
    <numFmt numFmtId="172" formatCode="hh:mm:ss;@"/>
    <numFmt numFmtId="173" formatCode="d\ mmmm\ yyyy"/>
    <numFmt numFmtId="174" formatCode="#,##0.00_ ;\-#,##0.00\ "/>
  </numFmts>
  <fonts count="27"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i/>
      <sz val="9"/>
      <name val="Arial"/>
      <family val="2"/>
    </font>
    <font>
      <sz val="11"/>
      <name val="Antigoni Light"/>
      <family val="2"/>
    </font>
    <font>
      <sz val="18"/>
      <name val="SurethingSymbols"/>
      <charset val="2"/>
    </font>
    <font>
      <b/>
      <sz val="10"/>
      <name val="Arial Narrow"/>
      <family val="2"/>
    </font>
    <font>
      <b/>
      <sz val="10"/>
      <color indexed="60"/>
      <name val="Arial Narrow"/>
      <family val="2"/>
    </font>
    <font>
      <b/>
      <sz val="18"/>
      <color indexed="60"/>
      <name val="Lucida Bright"/>
      <family val="1"/>
    </font>
    <font>
      <b/>
      <sz val="11"/>
      <name val="Arial Narrow"/>
      <family val="2"/>
    </font>
    <font>
      <i/>
      <u/>
      <sz val="10"/>
      <color indexed="23"/>
      <name val="Arial Narrow"/>
      <family val="2"/>
    </font>
    <font>
      <sz val="10"/>
      <name val="Arial Narrow"/>
      <family val="2"/>
    </font>
    <font>
      <i/>
      <sz val="10"/>
      <color indexed="23"/>
      <name val="Arial Narrow"/>
      <family val="2"/>
    </font>
    <font>
      <u/>
      <sz val="10"/>
      <color theme="10"/>
      <name val="Arial"/>
      <family val="2"/>
    </font>
    <font>
      <sz val="9"/>
      <color theme="0" tint="-0.499984740745262"/>
      <name val="Basker"/>
    </font>
    <font>
      <sz val="10"/>
      <name val="Basker"/>
    </font>
    <font>
      <sz val="11"/>
      <name val="Basker"/>
    </font>
    <font>
      <i/>
      <sz val="10"/>
      <name val="Basker"/>
    </font>
    <font>
      <i/>
      <sz val="9"/>
      <name val="Basker"/>
    </font>
    <font>
      <b/>
      <u/>
      <sz val="10"/>
      <color theme="10"/>
      <name val="Arial"/>
      <family val="2"/>
    </font>
    <font>
      <i/>
      <sz val="10"/>
      <color theme="0"/>
      <name val="Arial Narrow"/>
      <family val="2"/>
    </font>
    <font>
      <i/>
      <u/>
      <sz val="10"/>
      <color rgb="FFFF0000"/>
      <name val="Arial Narrow"/>
      <family val="2"/>
    </font>
    <font>
      <b/>
      <sz val="10"/>
      <name val="Busker"/>
    </font>
    <font>
      <i/>
      <u/>
      <sz val="10"/>
      <name val="Busker"/>
    </font>
    <font>
      <i/>
      <sz val="10"/>
      <color theme="0" tint="-0.34998626667073579"/>
      <name val="Arial Narrow"/>
      <family val="2"/>
    </font>
    <font>
      <sz val="11"/>
      <color theme="0" tint="-0.34998626667073579"/>
      <name val="Arial Narrow"/>
      <family val="2"/>
    </font>
    <font>
      <b/>
      <sz val="11"/>
      <name val="Basker"/>
    </font>
  </fonts>
  <fills count="3">
    <fill>
      <patternFill patternType="none"/>
    </fill>
    <fill>
      <patternFill patternType="gray125"/>
    </fill>
    <fill>
      <patternFill patternType="solid">
        <fgColor rgb="FFF5E9FB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/>
      <right/>
      <top style="hair">
        <color indexed="64"/>
      </top>
      <bottom style="hair">
        <color indexed="23"/>
      </bottom>
      <diagonal/>
    </border>
    <border>
      <left style="hair">
        <color auto="1"/>
      </left>
      <right/>
      <top/>
      <bottom style="hair">
        <color indexed="23"/>
      </bottom>
      <diagonal/>
    </border>
    <border>
      <left/>
      <right style="hair">
        <color auto="1"/>
      </right>
      <top/>
      <bottom style="hair">
        <color indexed="23"/>
      </bottom>
      <diagonal/>
    </border>
    <border>
      <left style="hair">
        <color auto="1"/>
      </left>
      <right/>
      <top style="hair">
        <color indexed="23"/>
      </top>
      <bottom style="hair">
        <color indexed="23"/>
      </bottom>
      <diagonal/>
    </border>
    <border>
      <left style="hair">
        <color auto="1"/>
      </left>
      <right/>
      <top style="hair">
        <color indexed="23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indexed="64"/>
      </top>
      <bottom style="hair">
        <color indexed="23"/>
      </bottom>
      <diagonal/>
    </border>
    <border>
      <left style="hair">
        <color auto="1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indexed="23"/>
      </top>
      <bottom style="hair">
        <color auto="1"/>
      </bottom>
      <diagonal/>
    </border>
    <border>
      <left/>
      <right/>
      <top style="hair">
        <color indexed="23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indexed="23"/>
      </bottom>
      <diagonal/>
    </border>
    <border>
      <left/>
      <right/>
      <top style="hair">
        <color auto="1"/>
      </top>
      <bottom style="hair">
        <color indexed="23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23"/>
      </top>
      <bottom style="hair">
        <color indexed="23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72" fontId="2" fillId="0" borderId="0" xfId="0" applyNumberFormat="1" applyFont="1"/>
    <xf numFmtId="0" fontId="12" fillId="0" borderId="0" xfId="0" applyFont="1" applyAlignment="1">
      <alignment horizontal="right"/>
    </xf>
    <xf numFmtId="170" fontId="12" fillId="0" borderId="0" xfId="0" applyNumberFormat="1" applyFont="1" applyAlignment="1">
      <alignment horizontal="right" vertic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71" fontId="2" fillId="0" borderId="0" xfId="0" applyNumberFormat="1" applyFont="1" applyAlignment="1">
      <alignment horizontal="right" vertical="center" indent="2"/>
    </xf>
    <xf numFmtId="0" fontId="1" fillId="0" borderId="0" xfId="0" applyFont="1" applyAlignment="1">
      <alignment horizontal="left" vertical="center" indent="1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7" fontId="14" fillId="0" borderId="12" xfId="0" applyNumberFormat="1" applyFont="1" applyBorder="1" applyAlignment="1">
      <alignment vertical="center"/>
    </xf>
    <xf numFmtId="168" fontId="14" fillId="0" borderId="8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 indent="2"/>
    </xf>
    <xf numFmtId="169" fontId="15" fillId="0" borderId="8" xfId="0" applyNumberFormat="1" applyFont="1" applyBorder="1" applyAlignment="1">
      <alignment horizontal="center" vertical="center"/>
    </xf>
    <xf numFmtId="170" fontId="15" fillId="0" borderId="8" xfId="0" applyNumberFormat="1" applyFont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 indent="2"/>
    </xf>
    <xf numFmtId="167" fontId="14" fillId="0" borderId="14" xfId="0" applyNumberFormat="1" applyFont="1" applyBorder="1" applyAlignment="1">
      <alignment vertical="center"/>
    </xf>
    <xf numFmtId="169" fontId="15" fillId="0" borderId="9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 indent="2"/>
    </xf>
    <xf numFmtId="167" fontId="14" fillId="0" borderId="15" xfId="0" applyNumberFormat="1" applyFont="1" applyBorder="1" applyAlignment="1">
      <alignment vertical="center"/>
    </xf>
    <xf numFmtId="0" fontId="15" fillId="0" borderId="10" xfId="0" applyFont="1" applyBorder="1" applyAlignment="1">
      <alignment horizontal="left" vertical="center" indent="2"/>
    </xf>
    <xf numFmtId="169" fontId="15" fillId="0" borderId="10" xfId="0" applyNumberFormat="1" applyFont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67" fontId="14" fillId="0" borderId="18" xfId="0" applyNumberFormat="1" applyFont="1" applyBorder="1" applyAlignment="1">
      <alignment vertical="center"/>
    </xf>
    <xf numFmtId="0" fontId="15" fillId="0" borderId="19" xfId="0" applyFont="1" applyBorder="1" applyAlignment="1">
      <alignment horizontal="left" vertical="center" indent="2"/>
    </xf>
    <xf numFmtId="169" fontId="15" fillId="0" borderId="19" xfId="0" applyNumberFormat="1" applyFont="1" applyBorder="1" applyAlignment="1">
      <alignment horizontal="center" vertical="center"/>
    </xf>
    <xf numFmtId="170" fontId="15" fillId="0" borderId="19" xfId="0" applyNumberFormat="1" applyFont="1" applyBorder="1" applyAlignment="1">
      <alignment horizontal="center" vertical="center"/>
    </xf>
    <xf numFmtId="167" fontId="14" fillId="0" borderId="17" xfId="0" applyNumberFormat="1" applyFont="1" applyBorder="1" applyAlignment="1">
      <alignment vertical="center"/>
    </xf>
    <xf numFmtId="0" fontId="15" fillId="0" borderId="11" xfId="0" applyFont="1" applyBorder="1" applyAlignment="1">
      <alignment horizontal="left" vertical="center" indent="2"/>
    </xf>
    <xf numFmtId="169" fontId="15" fillId="0" borderId="11" xfId="0" applyNumberFormat="1" applyFont="1" applyBorder="1" applyAlignment="1">
      <alignment horizontal="center" vertical="center"/>
    </xf>
    <xf numFmtId="170" fontId="15" fillId="0" borderId="11" xfId="0" applyNumberFormat="1" applyFont="1" applyBorder="1" applyAlignment="1">
      <alignment horizontal="center" vertical="center"/>
    </xf>
    <xf numFmtId="167" fontId="14" fillId="0" borderId="20" xfId="0" applyNumberFormat="1" applyFont="1" applyBorder="1" applyAlignment="1">
      <alignment vertical="center"/>
    </xf>
    <xf numFmtId="0" fontId="15" fillId="0" borderId="21" xfId="0" applyFont="1" applyBorder="1" applyAlignment="1">
      <alignment horizontal="left" vertical="center" indent="2"/>
    </xf>
    <xf numFmtId="169" fontId="15" fillId="0" borderId="21" xfId="0" applyNumberFormat="1" applyFont="1" applyBorder="1" applyAlignment="1">
      <alignment horizontal="center" vertical="center"/>
    </xf>
    <xf numFmtId="170" fontId="15" fillId="0" borderId="21" xfId="0" applyNumberFormat="1" applyFont="1" applyBorder="1" applyAlignment="1">
      <alignment horizontal="center" vertical="center"/>
    </xf>
    <xf numFmtId="167" fontId="14" fillId="0" borderId="22" xfId="0" applyNumberFormat="1" applyFont="1" applyBorder="1" applyAlignment="1">
      <alignment vertical="center"/>
    </xf>
    <xf numFmtId="0" fontId="15" fillId="0" borderId="23" xfId="0" applyFont="1" applyBorder="1" applyAlignment="1">
      <alignment horizontal="left" vertical="center" indent="2"/>
    </xf>
    <xf numFmtId="169" fontId="15" fillId="0" borderId="23" xfId="0" applyNumberFormat="1" applyFont="1" applyBorder="1" applyAlignment="1">
      <alignment horizontal="center" vertical="center"/>
    </xf>
    <xf numFmtId="170" fontId="15" fillId="0" borderId="23" xfId="0" applyNumberFormat="1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indent="2"/>
    </xf>
    <xf numFmtId="169" fontId="15" fillId="0" borderId="25" xfId="0" applyNumberFormat="1" applyFont="1" applyBorder="1" applyAlignment="1">
      <alignment horizontal="center" vertical="center"/>
    </xf>
    <xf numFmtId="174" fontId="16" fillId="0" borderId="6" xfId="0" applyNumberFormat="1" applyFont="1" applyBorder="1" applyAlignment="1">
      <alignment horizontal="right" vertical="center" indent="2"/>
    </xf>
    <xf numFmtId="0" fontId="18" fillId="2" borderId="2" xfId="0" applyFont="1" applyFill="1" applyBorder="1" applyAlignment="1">
      <alignment vertical="center"/>
    </xf>
    <xf numFmtId="0" fontId="4" fillId="2" borderId="2" xfId="0" applyFont="1" applyFill="1" applyBorder="1"/>
    <xf numFmtId="0" fontId="19" fillId="0" borderId="4" xfId="1" applyFont="1" applyBorder="1" applyAlignment="1">
      <alignment horizontal="center" vertical="center"/>
    </xf>
    <xf numFmtId="168" fontId="14" fillId="0" borderId="21" xfId="0" applyNumberFormat="1" applyFont="1" applyBorder="1" applyAlignment="1">
      <alignment horizontal="right" vertical="center"/>
    </xf>
    <xf numFmtId="168" fontId="14" fillId="0" borderId="23" xfId="0" applyNumberFormat="1" applyFont="1" applyBorder="1" applyAlignment="1">
      <alignment horizontal="right" vertical="center"/>
    </xf>
    <xf numFmtId="170" fontId="20" fillId="0" borderId="0" xfId="0" applyNumberFormat="1" applyFont="1" applyAlignment="1">
      <alignment horizontal="right"/>
    </xf>
    <xf numFmtId="171" fontId="11" fillId="0" borderId="0" xfId="0" applyNumberFormat="1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3" fillId="0" borderId="24" xfId="0" applyFont="1" applyBorder="1" applyAlignment="1">
      <alignment horizontal="right" vertical="center" indent="1"/>
    </xf>
    <xf numFmtId="0" fontId="3" fillId="0" borderId="0" xfId="0" applyFont="1" applyAlignment="1">
      <alignment horizontal="right" vertical="center" indent="1"/>
    </xf>
    <xf numFmtId="0" fontId="1" fillId="0" borderId="16" xfId="0" applyFont="1" applyBorder="1" applyAlignment="1">
      <alignment horizontal="left" vertical="center" indent="1"/>
    </xf>
    <xf numFmtId="0" fontId="4" fillId="2" borderId="1" xfId="0" applyFont="1" applyFill="1" applyBorder="1"/>
    <xf numFmtId="0" fontId="5" fillId="2" borderId="5" xfId="0" applyFont="1" applyFill="1" applyBorder="1"/>
    <xf numFmtId="0" fontId="18" fillId="2" borderId="6" xfId="0" applyFont="1" applyFill="1" applyBorder="1" applyAlignment="1">
      <alignment vertical="center"/>
    </xf>
    <xf numFmtId="0" fontId="5" fillId="2" borderId="6" xfId="0" applyFont="1" applyFill="1" applyBorder="1"/>
    <xf numFmtId="0" fontId="6" fillId="2" borderId="6" xfId="0" applyFont="1" applyFill="1" applyBorder="1"/>
    <xf numFmtId="174" fontId="22" fillId="2" borderId="7" xfId="0" applyNumberFormat="1" applyFont="1" applyFill="1" applyBorder="1"/>
    <xf numFmtId="0" fontId="23" fillId="2" borderId="3" xfId="0" applyFont="1" applyFill="1" applyBorder="1" applyAlignment="1">
      <alignment horizontal="center" vertical="center"/>
    </xf>
    <xf numFmtId="170" fontId="24" fillId="0" borderId="0" xfId="0" applyNumberFormat="1" applyFont="1" applyAlignment="1">
      <alignment horizontal="right"/>
    </xf>
    <xf numFmtId="0" fontId="25" fillId="0" borderId="0" xfId="0" applyFont="1"/>
    <xf numFmtId="165" fontId="2" fillId="0" borderId="0" xfId="0" applyNumberFormat="1" applyFont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3" fontId="17" fillId="0" borderId="6" xfId="0" applyNumberFormat="1" applyFont="1" applyBorder="1" applyAlignment="1">
      <alignment horizontal="right" vertical="center"/>
    </xf>
    <xf numFmtId="4" fontId="26" fillId="0" borderId="13" xfId="0" applyNumberFormat="1" applyFont="1" applyBorder="1" applyAlignment="1">
      <alignment horizontal="right" vertical="center" indent="2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7D7D7D"/>
      <color rgb="FF8C8C8C"/>
      <color rgb="FFF5E9FB"/>
      <color rgb="FFECD5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8A79-B978-42E9-A08D-D705820045D0}">
  <dimension ref="B1:R298"/>
  <sheetViews>
    <sheetView showGridLines="0" showZeros="0" tabSelected="1" zoomScale="140" zoomScaleNormal="14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0" sqref="I10"/>
    </sheetView>
  </sheetViews>
  <sheetFormatPr baseColWidth="10" defaultColWidth="4" defaultRowHeight="16.5"/>
  <cols>
    <col min="1" max="1" width="4" style="1"/>
    <col min="2" max="2" width="5.5703125" style="1" bestFit="1" customWidth="1"/>
    <col min="3" max="3" width="8.85546875" bestFit="1" customWidth="1"/>
    <col min="4" max="4" width="15.85546875" customWidth="1"/>
    <col min="5" max="5" width="30.28515625" style="1" customWidth="1"/>
    <col min="6" max="8" width="7.7109375" style="1" customWidth="1"/>
    <col min="9" max="9" width="14.42578125" style="2" bestFit="1" customWidth="1"/>
    <col min="10" max="10" width="7.85546875" style="2" customWidth="1"/>
    <col min="11" max="11" width="5.5703125" style="1" customWidth="1"/>
    <col min="12" max="12" width="7.85546875" style="1" customWidth="1"/>
    <col min="13" max="17" width="5.7109375" style="1" customWidth="1"/>
    <col min="18" max="18" width="7.85546875" style="1" bestFit="1" customWidth="1"/>
    <col min="19" max="33" width="5.7109375" style="1" customWidth="1"/>
    <col min="34" max="16384" width="4" style="1"/>
  </cols>
  <sheetData>
    <row r="1" spans="2:18">
      <c r="C1" s="71"/>
      <c r="D1" s="71"/>
      <c r="E1" s="9"/>
      <c r="F1" s="71"/>
      <c r="G1" s="71"/>
      <c r="H1" s="10"/>
      <c r="I1" s="11"/>
      <c r="J1" s="11"/>
    </row>
    <row r="2" spans="2:18" ht="20.100000000000001" customHeight="1">
      <c r="C2" s="62"/>
      <c r="D2" s="51"/>
      <c r="E2" s="52"/>
      <c r="F2" s="52"/>
      <c r="G2" s="52"/>
      <c r="H2" s="52"/>
      <c r="I2" s="68" t="s">
        <v>8</v>
      </c>
      <c r="J2" s="1"/>
    </row>
    <row r="3" spans="2:18" ht="20.100000000000001" customHeight="1">
      <c r="C3" s="63"/>
      <c r="D3" s="64"/>
      <c r="E3" s="65"/>
      <c r="F3" s="66"/>
      <c r="G3" s="66"/>
      <c r="H3" s="66"/>
      <c r="I3" s="67" t="e">
        <f>I298</f>
        <v>#VALUE!</v>
      </c>
      <c r="J3" s="12"/>
    </row>
    <row r="4" spans="2:18" s="4" customFormat="1" ht="5.0999999999999996" customHeight="1">
      <c r="C4" s="59"/>
      <c r="D4" s="60"/>
      <c r="E4" s="16"/>
      <c r="F4" s="16"/>
      <c r="G4" s="16"/>
      <c r="H4" s="16"/>
      <c r="I4" s="61"/>
      <c r="J4" s="13"/>
      <c r="K4" s="3"/>
    </row>
    <row r="5" spans="2:18" ht="21" customHeight="1">
      <c r="B5" s="53"/>
      <c r="C5" s="72" t="s">
        <v>0</v>
      </c>
      <c r="D5" s="73"/>
      <c r="E5" s="14" t="s">
        <v>5</v>
      </c>
      <c r="F5" s="14" t="s">
        <v>1</v>
      </c>
      <c r="G5" s="14" t="s">
        <v>2</v>
      </c>
      <c r="H5" s="14" t="s">
        <v>3</v>
      </c>
      <c r="I5" s="18" t="s">
        <v>4</v>
      </c>
      <c r="J5" s="58" t="s">
        <v>9</v>
      </c>
    </row>
    <row r="6" spans="2:18" ht="5.0999999999999996" customHeight="1">
      <c r="C6" s="17"/>
      <c r="D6" s="14"/>
      <c r="E6" s="14"/>
      <c r="F6" s="14"/>
      <c r="G6" s="14"/>
      <c r="H6" s="14"/>
      <c r="I6" s="18"/>
      <c r="J6" s="14"/>
    </row>
    <row r="7" spans="2:18" ht="13.5" customHeight="1">
      <c r="C7" s="19">
        <f t="shared" ref="C7:C70" si="0">D7</f>
        <v>44562</v>
      </c>
      <c r="D7" s="20">
        <v>44562</v>
      </c>
      <c r="E7" s="21" t="s">
        <v>6</v>
      </c>
      <c r="F7" s="22">
        <v>0.5</v>
      </c>
      <c r="G7" s="22">
        <v>0.51388888888888895</v>
      </c>
      <c r="H7" s="23">
        <f>IF(G7="","",(G7-F7))</f>
        <v>1.3888888888888951E-2</v>
      </c>
      <c r="I7" s="75">
        <f>MROUND(IF(G7="","",(L7*J7)),0.05)</f>
        <v>83.350000000000009</v>
      </c>
      <c r="J7" s="57">
        <v>250</v>
      </c>
      <c r="K7" s="69">
        <f>IF(G7="","",(G7-F7))</f>
        <v>1.3888888888888951E-2</v>
      </c>
      <c r="L7" s="69">
        <f>IF(G7="","",(K7*24))</f>
        <v>0.33333333333333481</v>
      </c>
      <c r="M7" s="70"/>
      <c r="N7" s="70"/>
      <c r="O7" s="70"/>
      <c r="P7" s="5"/>
      <c r="R7" s="6"/>
    </row>
    <row r="8" spans="2:18" ht="13.5" customHeight="1">
      <c r="C8" s="25">
        <f t="shared" si="0"/>
        <v>44563</v>
      </c>
      <c r="D8" s="20">
        <v>44563</v>
      </c>
      <c r="E8" s="21"/>
      <c r="F8" s="26"/>
      <c r="G8" s="26"/>
      <c r="H8" s="23" t="str">
        <f t="shared" ref="H8:H71" si="1">IF(G8="","",(G8-F8))</f>
        <v/>
      </c>
      <c r="I8" s="24" t="e">
        <f>MROUND(IF(G8="","",(L8*J8)),0.05)</f>
        <v>#VALUE!</v>
      </c>
      <c r="J8" s="57"/>
      <c r="K8" s="56" t="str">
        <f t="shared" ref="K8:K71" si="2">IF(G8="","",(G8-F8))</f>
        <v/>
      </c>
      <c r="L8" s="56" t="str">
        <f t="shared" ref="L8:L71" si="3">IF(G8="","",(K8*24))</f>
        <v/>
      </c>
      <c r="R8" s="6"/>
    </row>
    <row r="9" spans="2:18" ht="13.5" customHeight="1">
      <c r="C9" s="25">
        <f t="shared" si="0"/>
        <v>44564</v>
      </c>
      <c r="D9" s="20">
        <v>44564</v>
      </c>
      <c r="E9" s="27"/>
      <c r="F9" s="26"/>
      <c r="G9" s="26"/>
      <c r="H9" s="23" t="str">
        <f t="shared" si="1"/>
        <v/>
      </c>
      <c r="I9" s="24" t="e">
        <f>MROUND(IF(G9="","",(L9*J9)),0.05)</f>
        <v>#VALUE!</v>
      </c>
      <c r="J9" s="57"/>
      <c r="K9" s="56" t="str">
        <f t="shared" si="2"/>
        <v/>
      </c>
      <c r="L9" s="56" t="str">
        <f t="shared" si="3"/>
        <v/>
      </c>
      <c r="R9" s="6"/>
    </row>
    <row r="10" spans="2:18" ht="13.5" customHeight="1">
      <c r="C10" s="25">
        <f t="shared" si="0"/>
        <v>44565</v>
      </c>
      <c r="D10" s="20">
        <v>44565</v>
      </c>
      <c r="E10" s="27"/>
      <c r="F10" s="26"/>
      <c r="G10" s="26"/>
      <c r="H10" s="23" t="str">
        <f t="shared" si="1"/>
        <v/>
      </c>
      <c r="I10" s="24" t="str">
        <f t="shared" ref="I8:I71" si="4">IF(G10="","",(L10*J10))</f>
        <v/>
      </c>
      <c r="J10" s="57"/>
      <c r="K10" s="56" t="str">
        <f t="shared" si="2"/>
        <v/>
      </c>
      <c r="L10" s="56" t="str">
        <f t="shared" si="3"/>
        <v/>
      </c>
      <c r="R10" s="6"/>
    </row>
    <row r="11" spans="2:18" ht="13.5" customHeight="1">
      <c r="C11" s="25">
        <f t="shared" si="0"/>
        <v>44566</v>
      </c>
      <c r="D11" s="20">
        <v>44566</v>
      </c>
      <c r="E11" s="27"/>
      <c r="F11" s="26"/>
      <c r="G11" s="26"/>
      <c r="H11" s="23" t="str">
        <f t="shared" si="1"/>
        <v/>
      </c>
      <c r="I11" s="24" t="str">
        <f t="shared" si="4"/>
        <v/>
      </c>
      <c r="J11" s="57"/>
      <c r="K11" s="56" t="str">
        <f t="shared" si="2"/>
        <v/>
      </c>
      <c r="L11" s="56" t="str">
        <f t="shared" si="3"/>
        <v/>
      </c>
      <c r="R11" s="6"/>
    </row>
    <row r="12" spans="2:18" ht="13.5" customHeight="1">
      <c r="C12" s="25">
        <f t="shared" si="0"/>
        <v>44567</v>
      </c>
      <c r="D12" s="20">
        <v>44567</v>
      </c>
      <c r="E12" s="27"/>
      <c r="F12" s="26"/>
      <c r="G12" s="26"/>
      <c r="H12" s="23" t="str">
        <f t="shared" si="1"/>
        <v/>
      </c>
      <c r="I12" s="24" t="str">
        <f t="shared" si="4"/>
        <v/>
      </c>
      <c r="J12" s="57"/>
      <c r="K12" s="56" t="str">
        <f t="shared" si="2"/>
        <v/>
      </c>
      <c r="L12" s="56" t="str">
        <f t="shared" si="3"/>
        <v/>
      </c>
      <c r="R12" s="6"/>
    </row>
    <row r="13" spans="2:18" ht="13.5" customHeight="1">
      <c r="C13" s="25">
        <f t="shared" si="0"/>
        <v>44568</v>
      </c>
      <c r="D13" s="20">
        <v>44568</v>
      </c>
      <c r="E13" s="27"/>
      <c r="F13" s="26"/>
      <c r="G13" s="26"/>
      <c r="H13" s="23" t="str">
        <f t="shared" si="1"/>
        <v/>
      </c>
      <c r="I13" s="24" t="str">
        <f t="shared" si="4"/>
        <v/>
      </c>
      <c r="J13" s="57"/>
      <c r="K13" s="56" t="str">
        <f t="shared" si="2"/>
        <v/>
      </c>
      <c r="L13" s="56" t="str">
        <f t="shared" si="3"/>
        <v/>
      </c>
      <c r="R13" s="6"/>
    </row>
    <row r="14" spans="2:18" ht="13.5" customHeight="1">
      <c r="C14" s="25">
        <f t="shared" si="0"/>
        <v>44569</v>
      </c>
      <c r="D14" s="20">
        <v>44569</v>
      </c>
      <c r="E14" s="27"/>
      <c r="F14" s="26"/>
      <c r="G14" s="26"/>
      <c r="H14" s="23" t="str">
        <f t="shared" si="1"/>
        <v/>
      </c>
      <c r="I14" s="24" t="str">
        <f t="shared" si="4"/>
        <v/>
      </c>
      <c r="J14" s="57"/>
      <c r="K14" s="56" t="str">
        <f t="shared" si="2"/>
        <v/>
      </c>
      <c r="L14" s="56" t="str">
        <f t="shared" si="3"/>
        <v/>
      </c>
      <c r="R14" s="6"/>
    </row>
    <row r="15" spans="2:18" ht="13.5" customHeight="1">
      <c r="C15" s="25">
        <f t="shared" si="0"/>
        <v>44570</v>
      </c>
      <c r="D15" s="20">
        <v>44570</v>
      </c>
      <c r="E15" s="27"/>
      <c r="F15" s="26"/>
      <c r="G15" s="26"/>
      <c r="H15" s="23" t="str">
        <f t="shared" si="1"/>
        <v/>
      </c>
      <c r="I15" s="24" t="str">
        <f t="shared" si="4"/>
        <v/>
      </c>
      <c r="J15" s="57"/>
      <c r="K15" s="56" t="str">
        <f t="shared" si="2"/>
        <v/>
      </c>
      <c r="L15" s="56" t="str">
        <f t="shared" si="3"/>
        <v/>
      </c>
      <c r="R15" s="6"/>
    </row>
    <row r="16" spans="2:18" ht="13.5" customHeight="1">
      <c r="C16" s="25">
        <f t="shared" si="0"/>
        <v>44571</v>
      </c>
      <c r="D16" s="20">
        <v>44571</v>
      </c>
      <c r="E16" s="27"/>
      <c r="F16" s="26"/>
      <c r="G16" s="26"/>
      <c r="H16" s="23" t="str">
        <f t="shared" si="1"/>
        <v/>
      </c>
      <c r="I16" s="24" t="str">
        <f t="shared" si="4"/>
        <v/>
      </c>
      <c r="J16" s="57"/>
      <c r="K16" s="56" t="str">
        <f t="shared" si="2"/>
        <v/>
      </c>
      <c r="L16" s="56" t="str">
        <f t="shared" si="3"/>
        <v/>
      </c>
      <c r="R16" s="6"/>
    </row>
    <row r="17" spans="3:18" ht="13.5" customHeight="1">
      <c r="C17" s="25">
        <f t="shared" si="0"/>
        <v>44572</v>
      </c>
      <c r="D17" s="20">
        <v>44572</v>
      </c>
      <c r="E17" s="27"/>
      <c r="F17" s="26"/>
      <c r="G17" s="26"/>
      <c r="H17" s="23" t="str">
        <f t="shared" si="1"/>
        <v/>
      </c>
      <c r="I17" s="24" t="str">
        <f t="shared" si="4"/>
        <v/>
      </c>
      <c r="J17" s="57"/>
      <c r="K17" s="56" t="str">
        <f t="shared" si="2"/>
        <v/>
      </c>
      <c r="L17" s="56" t="str">
        <f t="shared" si="3"/>
        <v/>
      </c>
      <c r="R17" s="6"/>
    </row>
    <row r="18" spans="3:18" ht="13.5" customHeight="1">
      <c r="C18" s="25">
        <f t="shared" si="0"/>
        <v>44573</v>
      </c>
      <c r="D18" s="20">
        <v>44573</v>
      </c>
      <c r="E18" s="27"/>
      <c r="F18" s="26"/>
      <c r="G18" s="26"/>
      <c r="H18" s="23" t="str">
        <f t="shared" si="1"/>
        <v/>
      </c>
      <c r="I18" s="24" t="str">
        <f t="shared" si="4"/>
        <v/>
      </c>
      <c r="J18" s="57"/>
      <c r="K18" s="56" t="str">
        <f t="shared" si="2"/>
        <v/>
      </c>
      <c r="L18" s="56" t="str">
        <f t="shared" si="3"/>
        <v/>
      </c>
      <c r="R18" s="6"/>
    </row>
    <row r="19" spans="3:18" ht="13.5" customHeight="1">
      <c r="C19" s="25">
        <f t="shared" si="0"/>
        <v>44574</v>
      </c>
      <c r="D19" s="20">
        <v>44574</v>
      </c>
      <c r="E19" s="27"/>
      <c r="F19" s="26"/>
      <c r="G19" s="26"/>
      <c r="H19" s="23" t="str">
        <f t="shared" si="1"/>
        <v/>
      </c>
      <c r="I19" s="24" t="str">
        <f t="shared" si="4"/>
        <v/>
      </c>
      <c r="J19" s="57"/>
      <c r="K19" s="56" t="str">
        <f t="shared" si="2"/>
        <v/>
      </c>
      <c r="L19" s="56" t="str">
        <f t="shared" si="3"/>
        <v/>
      </c>
      <c r="R19" s="6"/>
    </row>
    <row r="20" spans="3:18" ht="13.5" customHeight="1">
      <c r="C20" s="25">
        <f t="shared" si="0"/>
        <v>44575</v>
      </c>
      <c r="D20" s="20">
        <v>44575</v>
      </c>
      <c r="E20" s="27"/>
      <c r="F20" s="26"/>
      <c r="G20" s="26"/>
      <c r="H20" s="23" t="str">
        <f t="shared" si="1"/>
        <v/>
      </c>
      <c r="I20" s="24" t="str">
        <f t="shared" si="4"/>
        <v/>
      </c>
      <c r="J20" s="57"/>
      <c r="K20" s="56" t="str">
        <f t="shared" si="2"/>
        <v/>
      </c>
      <c r="L20" s="56" t="str">
        <f t="shared" si="3"/>
        <v/>
      </c>
      <c r="R20" s="6"/>
    </row>
    <row r="21" spans="3:18" ht="13.5" customHeight="1">
      <c r="C21" s="25">
        <f t="shared" si="0"/>
        <v>44576</v>
      </c>
      <c r="D21" s="20">
        <v>44576</v>
      </c>
      <c r="E21" s="27"/>
      <c r="F21" s="26"/>
      <c r="G21" s="26"/>
      <c r="H21" s="23" t="str">
        <f t="shared" si="1"/>
        <v/>
      </c>
      <c r="I21" s="24" t="str">
        <f t="shared" si="4"/>
        <v/>
      </c>
      <c r="J21" s="57"/>
      <c r="K21" s="56" t="str">
        <f t="shared" si="2"/>
        <v/>
      </c>
      <c r="L21" s="56" t="str">
        <f t="shared" si="3"/>
        <v/>
      </c>
      <c r="R21" s="6"/>
    </row>
    <row r="22" spans="3:18" ht="13.5" customHeight="1">
      <c r="C22" s="25">
        <f t="shared" si="0"/>
        <v>44577</v>
      </c>
      <c r="D22" s="20">
        <v>44577</v>
      </c>
      <c r="E22" s="27"/>
      <c r="F22" s="26"/>
      <c r="G22" s="26"/>
      <c r="H22" s="23" t="str">
        <f t="shared" si="1"/>
        <v/>
      </c>
      <c r="I22" s="24" t="str">
        <f t="shared" si="4"/>
        <v/>
      </c>
      <c r="J22" s="57"/>
      <c r="K22" s="56" t="str">
        <f t="shared" si="2"/>
        <v/>
      </c>
      <c r="L22" s="56" t="str">
        <f t="shared" si="3"/>
        <v/>
      </c>
      <c r="R22" s="6"/>
    </row>
    <row r="23" spans="3:18" ht="13.5" customHeight="1">
      <c r="C23" s="25">
        <f t="shared" si="0"/>
        <v>44578</v>
      </c>
      <c r="D23" s="20">
        <v>44578</v>
      </c>
      <c r="E23" s="27"/>
      <c r="F23" s="26"/>
      <c r="G23" s="26"/>
      <c r="H23" s="23" t="str">
        <f t="shared" si="1"/>
        <v/>
      </c>
      <c r="I23" s="24" t="str">
        <f t="shared" si="4"/>
        <v/>
      </c>
      <c r="J23" s="57"/>
      <c r="K23" s="56" t="str">
        <f t="shared" si="2"/>
        <v/>
      </c>
      <c r="L23" s="56" t="str">
        <f t="shared" si="3"/>
        <v/>
      </c>
      <c r="R23" s="6"/>
    </row>
    <row r="24" spans="3:18" ht="13.5" customHeight="1">
      <c r="C24" s="25">
        <f t="shared" si="0"/>
        <v>44579</v>
      </c>
      <c r="D24" s="20">
        <v>44579</v>
      </c>
      <c r="E24" s="27"/>
      <c r="F24" s="26"/>
      <c r="G24" s="26"/>
      <c r="H24" s="23" t="str">
        <f t="shared" si="1"/>
        <v/>
      </c>
      <c r="I24" s="24" t="str">
        <f t="shared" si="4"/>
        <v/>
      </c>
      <c r="J24" s="57"/>
      <c r="K24" s="56" t="str">
        <f t="shared" si="2"/>
        <v/>
      </c>
      <c r="L24" s="56" t="str">
        <f t="shared" si="3"/>
        <v/>
      </c>
      <c r="R24" s="6"/>
    </row>
    <row r="25" spans="3:18" ht="13.5" customHeight="1">
      <c r="C25" s="25">
        <f t="shared" si="0"/>
        <v>44580</v>
      </c>
      <c r="D25" s="20">
        <v>44580</v>
      </c>
      <c r="E25" s="27"/>
      <c r="F25" s="26"/>
      <c r="G25" s="26"/>
      <c r="H25" s="23" t="str">
        <f t="shared" si="1"/>
        <v/>
      </c>
      <c r="I25" s="24" t="str">
        <f t="shared" si="4"/>
        <v/>
      </c>
      <c r="J25" s="57"/>
      <c r="K25" s="56" t="str">
        <f t="shared" si="2"/>
        <v/>
      </c>
      <c r="L25" s="56" t="str">
        <f t="shared" si="3"/>
        <v/>
      </c>
      <c r="R25" s="6"/>
    </row>
    <row r="26" spans="3:18" ht="13.5" customHeight="1">
      <c r="C26" s="25">
        <f t="shared" si="0"/>
        <v>44581</v>
      </c>
      <c r="D26" s="20">
        <v>44581</v>
      </c>
      <c r="E26" s="27"/>
      <c r="F26" s="26"/>
      <c r="G26" s="26"/>
      <c r="H26" s="23" t="str">
        <f t="shared" si="1"/>
        <v/>
      </c>
      <c r="I26" s="24" t="str">
        <f t="shared" si="4"/>
        <v/>
      </c>
      <c r="J26" s="57"/>
      <c r="K26" s="56" t="str">
        <f t="shared" si="2"/>
        <v/>
      </c>
      <c r="L26" s="56" t="str">
        <f t="shared" si="3"/>
        <v/>
      </c>
      <c r="R26" s="6"/>
    </row>
    <row r="27" spans="3:18" ht="13.5" customHeight="1">
      <c r="C27" s="25">
        <f t="shared" si="0"/>
        <v>44582</v>
      </c>
      <c r="D27" s="20">
        <v>44582</v>
      </c>
      <c r="E27" s="27"/>
      <c r="F27" s="26"/>
      <c r="G27" s="26"/>
      <c r="H27" s="23" t="str">
        <f t="shared" si="1"/>
        <v/>
      </c>
      <c r="I27" s="24" t="str">
        <f t="shared" si="4"/>
        <v/>
      </c>
      <c r="J27" s="57"/>
      <c r="K27" s="56" t="str">
        <f t="shared" si="2"/>
        <v/>
      </c>
      <c r="L27" s="56" t="str">
        <f t="shared" si="3"/>
        <v/>
      </c>
      <c r="R27" s="6"/>
    </row>
    <row r="28" spans="3:18" ht="13.5" customHeight="1">
      <c r="C28" s="25">
        <f t="shared" si="0"/>
        <v>44583</v>
      </c>
      <c r="D28" s="20">
        <v>44583</v>
      </c>
      <c r="E28" s="27"/>
      <c r="F28" s="26"/>
      <c r="G28" s="26"/>
      <c r="H28" s="23" t="str">
        <f t="shared" si="1"/>
        <v/>
      </c>
      <c r="I28" s="24" t="str">
        <f t="shared" si="4"/>
        <v/>
      </c>
      <c r="J28" s="57"/>
      <c r="K28" s="56" t="str">
        <f t="shared" si="2"/>
        <v/>
      </c>
      <c r="L28" s="56" t="str">
        <f t="shared" si="3"/>
        <v/>
      </c>
      <c r="R28" s="6"/>
    </row>
    <row r="29" spans="3:18" ht="13.5" customHeight="1">
      <c r="C29" s="25">
        <f t="shared" si="0"/>
        <v>44584</v>
      </c>
      <c r="D29" s="20">
        <v>44584</v>
      </c>
      <c r="E29" s="27"/>
      <c r="F29" s="26"/>
      <c r="G29" s="26"/>
      <c r="H29" s="23" t="str">
        <f t="shared" si="1"/>
        <v/>
      </c>
      <c r="I29" s="24" t="str">
        <f t="shared" si="4"/>
        <v/>
      </c>
      <c r="J29" s="57"/>
      <c r="K29" s="56" t="str">
        <f t="shared" si="2"/>
        <v/>
      </c>
      <c r="L29" s="56" t="str">
        <f t="shared" si="3"/>
        <v/>
      </c>
      <c r="R29" s="6"/>
    </row>
    <row r="30" spans="3:18" ht="13.5" customHeight="1">
      <c r="C30" s="25">
        <f t="shared" si="0"/>
        <v>44585</v>
      </c>
      <c r="D30" s="20">
        <v>44585</v>
      </c>
      <c r="E30" s="27"/>
      <c r="F30" s="26"/>
      <c r="G30" s="26"/>
      <c r="H30" s="23" t="str">
        <f t="shared" si="1"/>
        <v/>
      </c>
      <c r="I30" s="24" t="str">
        <f t="shared" si="4"/>
        <v/>
      </c>
      <c r="J30" s="57"/>
      <c r="K30" s="56" t="str">
        <f t="shared" si="2"/>
        <v/>
      </c>
      <c r="L30" s="56" t="str">
        <f t="shared" si="3"/>
        <v/>
      </c>
      <c r="R30" s="6"/>
    </row>
    <row r="31" spans="3:18" ht="13.5" customHeight="1">
      <c r="C31" s="25">
        <f t="shared" si="0"/>
        <v>44586</v>
      </c>
      <c r="D31" s="20">
        <v>44586</v>
      </c>
      <c r="E31" s="27"/>
      <c r="F31" s="26"/>
      <c r="G31" s="26"/>
      <c r="H31" s="23" t="str">
        <f t="shared" si="1"/>
        <v/>
      </c>
      <c r="I31" s="24" t="str">
        <f t="shared" si="4"/>
        <v/>
      </c>
      <c r="J31" s="57"/>
      <c r="K31" s="56" t="str">
        <f t="shared" si="2"/>
        <v/>
      </c>
      <c r="L31" s="56" t="str">
        <f t="shared" si="3"/>
        <v/>
      </c>
      <c r="R31" s="6"/>
    </row>
    <row r="32" spans="3:18" ht="13.5" customHeight="1">
      <c r="C32" s="25">
        <f t="shared" si="0"/>
        <v>44587</v>
      </c>
      <c r="D32" s="20">
        <v>44587</v>
      </c>
      <c r="E32" s="27"/>
      <c r="F32" s="26"/>
      <c r="G32" s="26"/>
      <c r="H32" s="23" t="str">
        <f t="shared" si="1"/>
        <v/>
      </c>
      <c r="I32" s="24" t="str">
        <f t="shared" si="4"/>
        <v/>
      </c>
      <c r="J32" s="57"/>
      <c r="K32" s="56" t="str">
        <f t="shared" si="2"/>
        <v/>
      </c>
      <c r="L32" s="56" t="str">
        <f t="shared" si="3"/>
        <v/>
      </c>
      <c r="R32" s="6"/>
    </row>
    <row r="33" spans="3:18" ht="13.5" customHeight="1">
      <c r="C33" s="25">
        <f t="shared" si="0"/>
        <v>44588</v>
      </c>
      <c r="D33" s="20">
        <v>44588</v>
      </c>
      <c r="E33" s="27"/>
      <c r="F33" s="26"/>
      <c r="G33" s="26"/>
      <c r="H33" s="23" t="str">
        <f t="shared" si="1"/>
        <v/>
      </c>
      <c r="I33" s="24" t="str">
        <f t="shared" si="4"/>
        <v/>
      </c>
      <c r="J33" s="57"/>
      <c r="K33" s="56" t="str">
        <f t="shared" si="2"/>
        <v/>
      </c>
      <c r="L33" s="56" t="str">
        <f t="shared" si="3"/>
        <v/>
      </c>
      <c r="R33" s="6"/>
    </row>
    <row r="34" spans="3:18" ht="13.5" customHeight="1">
      <c r="C34" s="25">
        <f t="shared" si="0"/>
        <v>44589</v>
      </c>
      <c r="D34" s="20">
        <v>44589</v>
      </c>
      <c r="E34" s="27"/>
      <c r="F34" s="26"/>
      <c r="G34" s="26"/>
      <c r="H34" s="23" t="str">
        <f t="shared" si="1"/>
        <v/>
      </c>
      <c r="I34" s="24" t="str">
        <f t="shared" si="4"/>
        <v/>
      </c>
      <c r="J34" s="57"/>
      <c r="K34" s="56" t="str">
        <f t="shared" si="2"/>
        <v/>
      </c>
      <c r="L34" s="56" t="str">
        <f t="shared" si="3"/>
        <v/>
      </c>
      <c r="R34" s="6"/>
    </row>
    <row r="35" spans="3:18" ht="13.5" customHeight="1">
      <c r="C35" s="25">
        <f t="shared" si="0"/>
        <v>44590</v>
      </c>
      <c r="D35" s="20">
        <v>44590</v>
      </c>
      <c r="E35" s="27"/>
      <c r="F35" s="26"/>
      <c r="G35" s="26"/>
      <c r="H35" s="23" t="str">
        <f t="shared" si="1"/>
        <v/>
      </c>
      <c r="I35" s="24" t="str">
        <f t="shared" si="4"/>
        <v/>
      </c>
      <c r="J35" s="57"/>
      <c r="K35" s="56" t="str">
        <f t="shared" si="2"/>
        <v/>
      </c>
      <c r="L35" s="56" t="str">
        <f t="shared" si="3"/>
        <v/>
      </c>
      <c r="R35" s="6"/>
    </row>
    <row r="36" spans="3:18" ht="13.5" customHeight="1">
      <c r="C36" s="25">
        <f t="shared" si="0"/>
        <v>44591</v>
      </c>
      <c r="D36" s="20">
        <v>44591</v>
      </c>
      <c r="E36" s="27"/>
      <c r="F36" s="26"/>
      <c r="G36" s="26"/>
      <c r="H36" s="23" t="str">
        <f t="shared" si="1"/>
        <v/>
      </c>
      <c r="I36" s="24" t="str">
        <f t="shared" si="4"/>
        <v/>
      </c>
      <c r="J36" s="57"/>
      <c r="K36" s="56" t="str">
        <f t="shared" si="2"/>
        <v/>
      </c>
      <c r="L36" s="56" t="str">
        <f t="shared" si="3"/>
        <v/>
      </c>
      <c r="R36" s="6"/>
    </row>
    <row r="37" spans="3:18" ht="13.5" customHeight="1">
      <c r="C37" s="25">
        <f t="shared" si="0"/>
        <v>44592</v>
      </c>
      <c r="D37" s="20">
        <v>44592</v>
      </c>
      <c r="E37" s="27"/>
      <c r="F37" s="26"/>
      <c r="G37" s="26"/>
      <c r="H37" s="23" t="str">
        <f t="shared" si="1"/>
        <v/>
      </c>
      <c r="I37" s="24" t="str">
        <f t="shared" si="4"/>
        <v/>
      </c>
      <c r="J37" s="57"/>
      <c r="K37" s="56" t="str">
        <f t="shared" si="2"/>
        <v/>
      </c>
      <c r="L37" s="56" t="str">
        <f t="shared" si="3"/>
        <v/>
      </c>
      <c r="R37" s="6"/>
    </row>
    <row r="38" spans="3:18" ht="13.5" customHeight="1">
      <c r="C38" s="25">
        <f t="shared" si="0"/>
        <v>44593</v>
      </c>
      <c r="D38" s="20">
        <v>44593</v>
      </c>
      <c r="E38" s="27"/>
      <c r="F38" s="26"/>
      <c r="G38" s="26"/>
      <c r="H38" s="23" t="str">
        <f t="shared" si="1"/>
        <v/>
      </c>
      <c r="I38" s="24" t="str">
        <f t="shared" si="4"/>
        <v/>
      </c>
      <c r="J38" s="57"/>
      <c r="K38" s="56" t="str">
        <f t="shared" si="2"/>
        <v/>
      </c>
      <c r="L38" s="56" t="str">
        <f t="shared" si="3"/>
        <v/>
      </c>
      <c r="R38" s="6"/>
    </row>
    <row r="39" spans="3:18" ht="13.5" customHeight="1">
      <c r="C39" s="25">
        <f t="shared" si="0"/>
        <v>44594</v>
      </c>
      <c r="D39" s="20">
        <v>44594</v>
      </c>
      <c r="E39" s="27"/>
      <c r="F39" s="26"/>
      <c r="G39" s="26"/>
      <c r="H39" s="23" t="str">
        <f t="shared" si="1"/>
        <v/>
      </c>
      <c r="I39" s="24" t="str">
        <f t="shared" si="4"/>
        <v/>
      </c>
      <c r="J39" s="57"/>
      <c r="K39" s="56" t="str">
        <f t="shared" si="2"/>
        <v/>
      </c>
      <c r="L39" s="56" t="str">
        <f t="shared" si="3"/>
        <v/>
      </c>
      <c r="R39" s="6"/>
    </row>
    <row r="40" spans="3:18" ht="13.5" customHeight="1">
      <c r="C40" s="25">
        <f t="shared" si="0"/>
        <v>44595</v>
      </c>
      <c r="D40" s="20">
        <v>44595</v>
      </c>
      <c r="E40" s="27"/>
      <c r="F40" s="26"/>
      <c r="G40" s="26"/>
      <c r="H40" s="23" t="str">
        <f t="shared" si="1"/>
        <v/>
      </c>
      <c r="I40" s="24" t="str">
        <f t="shared" si="4"/>
        <v/>
      </c>
      <c r="J40" s="57"/>
      <c r="K40" s="56" t="str">
        <f t="shared" si="2"/>
        <v/>
      </c>
      <c r="L40" s="56" t="str">
        <f t="shared" si="3"/>
        <v/>
      </c>
      <c r="R40" s="6"/>
    </row>
    <row r="41" spans="3:18" ht="13.5" customHeight="1">
      <c r="C41" s="25">
        <f t="shared" si="0"/>
        <v>44596</v>
      </c>
      <c r="D41" s="20">
        <v>44596</v>
      </c>
      <c r="E41" s="27"/>
      <c r="F41" s="26"/>
      <c r="G41" s="26"/>
      <c r="H41" s="23" t="str">
        <f t="shared" si="1"/>
        <v/>
      </c>
      <c r="I41" s="24" t="str">
        <f t="shared" si="4"/>
        <v/>
      </c>
      <c r="J41" s="57"/>
      <c r="K41" s="56" t="str">
        <f t="shared" si="2"/>
        <v/>
      </c>
      <c r="L41" s="56" t="str">
        <f t="shared" si="3"/>
        <v/>
      </c>
      <c r="R41" s="6"/>
    </row>
    <row r="42" spans="3:18" ht="13.5" customHeight="1">
      <c r="C42" s="25">
        <f t="shared" si="0"/>
        <v>44597</v>
      </c>
      <c r="D42" s="20">
        <v>44597</v>
      </c>
      <c r="E42" s="27"/>
      <c r="F42" s="26"/>
      <c r="G42" s="26"/>
      <c r="H42" s="23" t="str">
        <f t="shared" si="1"/>
        <v/>
      </c>
      <c r="I42" s="24" t="str">
        <f t="shared" si="4"/>
        <v/>
      </c>
      <c r="J42" s="57"/>
      <c r="K42" s="56" t="str">
        <f t="shared" si="2"/>
        <v/>
      </c>
      <c r="L42" s="56" t="str">
        <f t="shared" si="3"/>
        <v/>
      </c>
      <c r="R42" s="6"/>
    </row>
    <row r="43" spans="3:18" ht="13.5" customHeight="1">
      <c r="C43" s="25">
        <f t="shared" si="0"/>
        <v>44598</v>
      </c>
      <c r="D43" s="20">
        <v>44598</v>
      </c>
      <c r="E43" s="27"/>
      <c r="F43" s="26"/>
      <c r="G43" s="26"/>
      <c r="H43" s="23" t="str">
        <f t="shared" si="1"/>
        <v/>
      </c>
      <c r="I43" s="24" t="str">
        <f t="shared" si="4"/>
        <v/>
      </c>
      <c r="J43" s="57"/>
      <c r="K43" s="56" t="str">
        <f t="shared" si="2"/>
        <v/>
      </c>
      <c r="L43" s="56" t="str">
        <f t="shared" si="3"/>
        <v/>
      </c>
      <c r="R43" s="6"/>
    </row>
    <row r="44" spans="3:18" ht="13.5" customHeight="1">
      <c r="C44" s="25">
        <f t="shared" si="0"/>
        <v>44599</v>
      </c>
      <c r="D44" s="20">
        <v>44599</v>
      </c>
      <c r="E44" s="27"/>
      <c r="F44" s="26"/>
      <c r="G44" s="26"/>
      <c r="H44" s="23" t="str">
        <f t="shared" si="1"/>
        <v/>
      </c>
      <c r="I44" s="24" t="str">
        <f t="shared" si="4"/>
        <v/>
      </c>
      <c r="J44" s="57"/>
      <c r="K44" s="56" t="str">
        <f t="shared" si="2"/>
        <v/>
      </c>
      <c r="L44" s="56" t="str">
        <f t="shared" si="3"/>
        <v/>
      </c>
      <c r="R44" s="6"/>
    </row>
    <row r="45" spans="3:18" ht="13.5" customHeight="1">
      <c r="C45" s="25">
        <f t="shared" si="0"/>
        <v>44600</v>
      </c>
      <c r="D45" s="20">
        <v>44600</v>
      </c>
      <c r="E45" s="27"/>
      <c r="F45" s="26"/>
      <c r="G45" s="26"/>
      <c r="H45" s="23" t="str">
        <f t="shared" si="1"/>
        <v/>
      </c>
      <c r="I45" s="24" t="str">
        <f t="shared" si="4"/>
        <v/>
      </c>
      <c r="J45" s="57"/>
      <c r="K45" s="56" t="str">
        <f t="shared" si="2"/>
        <v/>
      </c>
      <c r="L45" s="56" t="str">
        <f t="shared" si="3"/>
        <v/>
      </c>
      <c r="R45" s="6"/>
    </row>
    <row r="46" spans="3:18" ht="13.5" customHeight="1">
      <c r="C46" s="25">
        <f t="shared" si="0"/>
        <v>44601</v>
      </c>
      <c r="D46" s="20">
        <v>44601</v>
      </c>
      <c r="E46" s="27"/>
      <c r="F46" s="26"/>
      <c r="G46" s="26"/>
      <c r="H46" s="23" t="str">
        <f t="shared" si="1"/>
        <v/>
      </c>
      <c r="I46" s="24" t="str">
        <f t="shared" si="4"/>
        <v/>
      </c>
      <c r="J46" s="57"/>
      <c r="K46" s="56" t="str">
        <f t="shared" si="2"/>
        <v/>
      </c>
      <c r="L46" s="56" t="str">
        <f t="shared" si="3"/>
        <v/>
      </c>
      <c r="R46" s="6"/>
    </row>
    <row r="47" spans="3:18" ht="13.5" customHeight="1">
      <c r="C47" s="25">
        <f t="shared" si="0"/>
        <v>44602</v>
      </c>
      <c r="D47" s="20">
        <v>44602</v>
      </c>
      <c r="E47" s="27"/>
      <c r="F47" s="26"/>
      <c r="G47" s="26"/>
      <c r="H47" s="23" t="str">
        <f t="shared" si="1"/>
        <v/>
      </c>
      <c r="I47" s="24" t="str">
        <f t="shared" si="4"/>
        <v/>
      </c>
      <c r="J47" s="57"/>
      <c r="K47" s="56" t="str">
        <f t="shared" si="2"/>
        <v/>
      </c>
      <c r="L47" s="56" t="str">
        <f t="shared" si="3"/>
        <v/>
      </c>
      <c r="R47" s="6"/>
    </row>
    <row r="48" spans="3:18" ht="13.5" customHeight="1">
      <c r="C48" s="25">
        <f t="shared" si="0"/>
        <v>44603</v>
      </c>
      <c r="D48" s="20">
        <v>44603</v>
      </c>
      <c r="E48" s="27"/>
      <c r="F48" s="26"/>
      <c r="G48" s="26"/>
      <c r="H48" s="23" t="str">
        <f t="shared" si="1"/>
        <v/>
      </c>
      <c r="I48" s="24" t="str">
        <f t="shared" si="4"/>
        <v/>
      </c>
      <c r="J48" s="57"/>
      <c r="K48" s="56" t="str">
        <f t="shared" si="2"/>
        <v/>
      </c>
      <c r="L48" s="56" t="str">
        <f t="shared" si="3"/>
        <v/>
      </c>
      <c r="R48" s="6"/>
    </row>
    <row r="49" spans="3:18" ht="13.5" customHeight="1">
      <c r="C49" s="25">
        <f t="shared" si="0"/>
        <v>44604</v>
      </c>
      <c r="D49" s="20">
        <v>44604</v>
      </c>
      <c r="E49" s="27"/>
      <c r="F49" s="26"/>
      <c r="G49" s="26"/>
      <c r="H49" s="23" t="str">
        <f t="shared" si="1"/>
        <v/>
      </c>
      <c r="I49" s="24" t="str">
        <f t="shared" si="4"/>
        <v/>
      </c>
      <c r="J49" s="57"/>
      <c r="K49" s="56" t="str">
        <f t="shared" si="2"/>
        <v/>
      </c>
      <c r="L49" s="56" t="str">
        <f t="shared" si="3"/>
        <v/>
      </c>
      <c r="R49" s="6"/>
    </row>
    <row r="50" spans="3:18" ht="13.5" customHeight="1">
      <c r="C50" s="25">
        <f t="shared" si="0"/>
        <v>44605</v>
      </c>
      <c r="D50" s="20">
        <v>44605</v>
      </c>
      <c r="E50" s="27"/>
      <c r="F50" s="26"/>
      <c r="G50" s="26"/>
      <c r="H50" s="23" t="str">
        <f t="shared" si="1"/>
        <v/>
      </c>
      <c r="I50" s="24" t="str">
        <f t="shared" si="4"/>
        <v/>
      </c>
      <c r="J50" s="57"/>
      <c r="K50" s="56" t="str">
        <f t="shared" si="2"/>
        <v/>
      </c>
      <c r="L50" s="56" t="str">
        <f t="shared" si="3"/>
        <v/>
      </c>
      <c r="R50" s="6"/>
    </row>
    <row r="51" spans="3:18" ht="13.5" customHeight="1">
      <c r="C51" s="28">
        <f t="shared" si="0"/>
        <v>44606</v>
      </c>
      <c r="D51" s="20">
        <v>44606</v>
      </c>
      <c r="E51" s="29"/>
      <c r="F51" s="30"/>
      <c r="G51" s="30"/>
      <c r="H51" s="31" t="str">
        <f t="shared" si="1"/>
        <v/>
      </c>
      <c r="I51" s="24" t="str">
        <f t="shared" si="4"/>
        <v/>
      </c>
      <c r="J51" s="57"/>
      <c r="K51" s="56" t="str">
        <f t="shared" si="2"/>
        <v/>
      </c>
      <c r="L51" s="56" t="str">
        <f t="shared" si="3"/>
        <v/>
      </c>
      <c r="R51" s="6"/>
    </row>
    <row r="52" spans="3:18" ht="13.5" customHeight="1">
      <c r="C52" s="32">
        <f t="shared" si="0"/>
        <v>44607</v>
      </c>
      <c r="D52" s="20">
        <v>44607</v>
      </c>
      <c r="E52" s="33"/>
      <c r="F52" s="34"/>
      <c r="G52" s="34"/>
      <c r="H52" s="35" t="str">
        <f t="shared" si="1"/>
        <v/>
      </c>
      <c r="I52" s="24" t="str">
        <f t="shared" si="4"/>
        <v/>
      </c>
      <c r="J52" s="57"/>
      <c r="K52" s="56" t="str">
        <f t="shared" si="2"/>
        <v/>
      </c>
      <c r="L52" s="56" t="str">
        <f t="shared" si="3"/>
        <v/>
      </c>
      <c r="R52" s="6"/>
    </row>
    <row r="53" spans="3:18" ht="13.5" customHeight="1">
      <c r="C53" s="36">
        <f t="shared" si="0"/>
        <v>44608</v>
      </c>
      <c r="D53" s="20">
        <v>44608</v>
      </c>
      <c r="E53" s="37"/>
      <c r="F53" s="38"/>
      <c r="G53" s="38"/>
      <c r="H53" s="39" t="str">
        <f t="shared" si="1"/>
        <v/>
      </c>
      <c r="I53" s="24" t="str">
        <f t="shared" si="4"/>
        <v/>
      </c>
      <c r="J53" s="57"/>
      <c r="K53" s="56" t="str">
        <f t="shared" si="2"/>
        <v/>
      </c>
      <c r="L53" s="56" t="str">
        <f t="shared" si="3"/>
        <v/>
      </c>
      <c r="R53" s="6"/>
    </row>
    <row r="54" spans="3:18" ht="13.5" customHeight="1">
      <c r="C54" s="40">
        <f t="shared" si="0"/>
        <v>44609</v>
      </c>
      <c r="D54" s="54">
        <v>44609</v>
      </c>
      <c r="E54" s="41"/>
      <c r="F54" s="42"/>
      <c r="G54" s="42"/>
      <c r="H54" s="43" t="str">
        <f t="shared" si="1"/>
        <v/>
      </c>
      <c r="I54" s="24" t="str">
        <f t="shared" si="4"/>
        <v/>
      </c>
      <c r="J54" s="57"/>
      <c r="K54" s="56" t="str">
        <f t="shared" si="2"/>
        <v/>
      </c>
      <c r="L54" s="56" t="str">
        <f t="shared" si="3"/>
        <v/>
      </c>
      <c r="R54" s="6"/>
    </row>
    <row r="55" spans="3:18" ht="13.5" customHeight="1">
      <c r="C55" s="44">
        <f t="shared" si="0"/>
        <v>44610</v>
      </c>
      <c r="D55" s="55">
        <v>44610</v>
      </c>
      <c r="E55" s="45"/>
      <c r="F55" s="46"/>
      <c r="G55" s="46"/>
      <c r="H55" s="47" t="str">
        <f t="shared" si="1"/>
        <v/>
      </c>
      <c r="I55" s="24" t="str">
        <f t="shared" si="4"/>
        <v/>
      </c>
      <c r="J55" s="57"/>
      <c r="K55" s="56" t="str">
        <f t="shared" si="2"/>
        <v/>
      </c>
      <c r="L55" s="56" t="str">
        <f t="shared" si="3"/>
        <v/>
      </c>
      <c r="R55" s="6"/>
    </row>
    <row r="56" spans="3:18" ht="13.5" customHeight="1">
      <c r="C56" s="28">
        <f t="shared" si="0"/>
        <v>44611</v>
      </c>
      <c r="D56" s="20">
        <v>44611</v>
      </c>
      <c r="E56" s="29"/>
      <c r="F56" s="30"/>
      <c r="G56" s="30"/>
      <c r="H56" s="31" t="str">
        <f t="shared" si="1"/>
        <v/>
      </c>
      <c r="I56" s="24" t="str">
        <f t="shared" si="4"/>
        <v/>
      </c>
      <c r="J56" s="57"/>
      <c r="K56" s="56" t="str">
        <f t="shared" si="2"/>
        <v/>
      </c>
      <c r="L56" s="56" t="str">
        <f t="shared" si="3"/>
        <v/>
      </c>
      <c r="R56" s="6"/>
    </row>
    <row r="57" spans="3:18" ht="13.5" customHeight="1">
      <c r="C57" s="36">
        <f t="shared" si="0"/>
        <v>44612</v>
      </c>
      <c r="D57" s="20">
        <v>44612</v>
      </c>
      <c r="E57" s="37"/>
      <c r="F57" s="38"/>
      <c r="G57" s="38"/>
      <c r="H57" s="39" t="str">
        <f t="shared" si="1"/>
        <v/>
      </c>
      <c r="I57" s="24" t="str">
        <f t="shared" si="4"/>
        <v/>
      </c>
      <c r="J57" s="57"/>
      <c r="K57" s="56" t="str">
        <f t="shared" si="2"/>
        <v/>
      </c>
      <c r="L57" s="56" t="str">
        <f t="shared" si="3"/>
        <v/>
      </c>
      <c r="R57" s="6"/>
    </row>
    <row r="58" spans="3:18" ht="13.5" customHeight="1">
      <c r="C58" s="25">
        <f t="shared" si="0"/>
        <v>44613</v>
      </c>
      <c r="D58" s="20">
        <v>44613</v>
      </c>
      <c r="E58" s="27"/>
      <c r="F58" s="26"/>
      <c r="G58" s="26"/>
      <c r="H58" s="23" t="str">
        <f t="shared" si="1"/>
        <v/>
      </c>
      <c r="I58" s="24" t="str">
        <f t="shared" si="4"/>
        <v/>
      </c>
      <c r="J58" s="57"/>
      <c r="K58" s="56" t="str">
        <f t="shared" si="2"/>
        <v/>
      </c>
      <c r="L58" s="56" t="str">
        <f t="shared" si="3"/>
        <v/>
      </c>
      <c r="R58" s="6"/>
    </row>
    <row r="59" spans="3:18" ht="13.5" customHeight="1">
      <c r="C59" s="25">
        <f t="shared" si="0"/>
        <v>44614</v>
      </c>
      <c r="D59" s="20">
        <v>44614</v>
      </c>
      <c r="E59" s="27"/>
      <c r="F59" s="26"/>
      <c r="G59" s="26"/>
      <c r="H59" s="23" t="str">
        <f t="shared" si="1"/>
        <v/>
      </c>
      <c r="I59" s="24" t="str">
        <f t="shared" si="4"/>
        <v/>
      </c>
      <c r="J59" s="57"/>
      <c r="K59" s="56" t="str">
        <f t="shared" si="2"/>
        <v/>
      </c>
      <c r="L59" s="56" t="str">
        <f t="shared" si="3"/>
        <v/>
      </c>
      <c r="R59" s="6"/>
    </row>
    <row r="60" spans="3:18" ht="13.5" customHeight="1">
      <c r="C60" s="25">
        <f t="shared" si="0"/>
        <v>44615</v>
      </c>
      <c r="D60" s="20">
        <v>44615</v>
      </c>
      <c r="E60" s="27"/>
      <c r="F60" s="26"/>
      <c r="G60" s="26"/>
      <c r="H60" s="23" t="str">
        <f t="shared" si="1"/>
        <v/>
      </c>
      <c r="I60" s="24" t="str">
        <f t="shared" si="4"/>
        <v/>
      </c>
      <c r="J60" s="57"/>
      <c r="K60" s="56" t="str">
        <f t="shared" si="2"/>
        <v/>
      </c>
      <c r="L60" s="56" t="str">
        <f t="shared" si="3"/>
        <v/>
      </c>
      <c r="R60" s="6"/>
    </row>
    <row r="61" spans="3:18" ht="13.5" customHeight="1">
      <c r="C61" s="25">
        <f t="shared" si="0"/>
        <v>44616</v>
      </c>
      <c r="D61" s="20">
        <v>44616</v>
      </c>
      <c r="E61" s="27"/>
      <c r="F61" s="26"/>
      <c r="G61" s="26"/>
      <c r="H61" s="23" t="str">
        <f t="shared" si="1"/>
        <v/>
      </c>
      <c r="I61" s="24" t="str">
        <f t="shared" si="4"/>
        <v/>
      </c>
      <c r="J61" s="57"/>
      <c r="K61" s="56" t="str">
        <f t="shared" si="2"/>
        <v/>
      </c>
      <c r="L61" s="56" t="str">
        <f t="shared" si="3"/>
        <v/>
      </c>
      <c r="R61" s="6"/>
    </row>
    <row r="62" spans="3:18" ht="13.5" customHeight="1">
      <c r="C62" s="25">
        <f t="shared" si="0"/>
        <v>44617</v>
      </c>
      <c r="D62" s="20">
        <v>44617</v>
      </c>
      <c r="E62" s="27"/>
      <c r="F62" s="26"/>
      <c r="G62" s="26"/>
      <c r="H62" s="23" t="str">
        <f t="shared" si="1"/>
        <v/>
      </c>
      <c r="I62" s="24" t="str">
        <f t="shared" si="4"/>
        <v/>
      </c>
      <c r="J62" s="57"/>
      <c r="K62" s="56" t="str">
        <f t="shared" si="2"/>
        <v/>
      </c>
      <c r="L62" s="56" t="str">
        <f t="shared" si="3"/>
        <v/>
      </c>
      <c r="R62" s="6"/>
    </row>
    <row r="63" spans="3:18" ht="13.5" customHeight="1">
      <c r="C63" s="25">
        <f t="shared" si="0"/>
        <v>44618</v>
      </c>
      <c r="D63" s="20">
        <v>44618</v>
      </c>
      <c r="E63" s="27"/>
      <c r="F63" s="26"/>
      <c r="G63" s="26"/>
      <c r="H63" s="23" t="str">
        <f t="shared" si="1"/>
        <v/>
      </c>
      <c r="I63" s="24" t="str">
        <f t="shared" si="4"/>
        <v/>
      </c>
      <c r="J63" s="57"/>
      <c r="K63" s="56" t="str">
        <f t="shared" si="2"/>
        <v/>
      </c>
      <c r="L63" s="56" t="str">
        <f t="shared" si="3"/>
        <v/>
      </c>
      <c r="R63" s="6"/>
    </row>
    <row r="64" spans="3:18" ht="13.5" customHeight="1">
      <c r="C64" s="25">
        <f t="shared" si="0"/>
        <v>44619</v>
      </c>
      <c r="D64" s="20">
        <v>44619</v>
      </c>
      <c r="E64" s="27"/>
      <c r="F64" s="26"/>
      <c r="G64" s="26"/>
      <c r="H64" s="23" t="str">
        <f t="shared" si="1"/>
        <v/>
      </c>
      <c r="I64" s="24" t="str">
        <f t="shared" si="4"/>
        <v/>
      </c>
      <c r="J64" s="57"/>
      <c r="K64" s="56" t="str">
        <f t="shared" si="2"/>
        <v/>
      </c>
      <c r="L64" s="56" t="str">
        <f t="shared" si="3"/>
        <v/>
      </c>
      <c r="R64" s="6"/>
    </row>
    <row r="65" spans="3:18" ht="13.5" customHeight="1">
      <c r="C65" s="25">
        <f t="shared" si="0"/>
        <v>44620</v>
      </c>
      <c r="D65" s="20">
        <v>44620</v>
      </c>
      <c r="E65" s="27"/>
      <c r="F65" s="26"/>
      <c r="G65" s="26"/>
      <c r="H65" s="23" t="str">
        <f t="shared" si="1"/>
        <v/>
      </c>
      <c r="I65" s="24" t="str">
        <f t="shared" si="4"/>
        <v/>
      </c>
      <c r="J65" s="57"/>
      <c r="K65" s="56" t="str">
        <f t="shared" si="2"/>
        <v/>
      </c>
      <c r="L65" s="56" t="str">
        <f t="shared" si="3"/>
        <v/>
      </c>
      <c r="R65" s="6"/>
    </row>
    <row r="66" spans="3:18" ht="13.5" customHeight="1">
      <c r="C66" s="25">
        <f t="shared" si="0"/>
        <v>44621</v>
      </c>
      <c r="D66" s="20">
        <v>44621</v>
      </c>
      <c r="E66" s="27"/>
      <c r="F66" s="26"/>
      <c r="G66" s="26"/>
      <c r="H66" s="23" t="str">
        <f t="shared" si="1"/>
        <v/>
      </c>
      <c r="I66" s="24" t="str">
        <f t="shared" si="4"/>
        <v/>
      </c>
      <c r="J66" s="57"/>
      <c r="K66" s="56" t="str">
        <f t="shared" si="2"/>
        <v/>
      </c>
      <c r="L66" s="56" t="str">
        <f t="shared" si="3"/>
        <v/>
      </c>
      <c r="R66" s="6"/>
    </row>
    <row r="67" spans="3:18" ht="13.5" customHeight="1">
      <c r="C67" s="25">
        <f t="shared" si="0"/>
        <v>44622</v>
      </c>
      <c r="D67" s="20">
        <v>44622</v>
      </c>
      <c r="E67" s="27"/>
      <c r="F67" s="26"/>
      <c r="G67" s="26"/>
      <c r="H67" s="23" t="str">
        <f t="shared" si="1"/>
        <v/>
      </c>
      <c r="I67" s="24" t="str">
        <f t="shared" si="4"/>
        <v/>
      </c>
      <c r="J67" s="57"/>
      <c r="K67" s="56" t="str">
        <f t="shared" si="2"/>
        <v/>
      </c>
      <c r="L67" s="56" t="str">
        <f t="shared" si="3"/>
        <v/>
      </c>
      <c r="R67" s="6"/>
    </row>
    <row r="68" spans="3:18" ht="13.5" customHeight="1">
      <c r="C68" s="25">
        <f t="shared" si="0"/>
        <v>44623</v>
      </c>
      <c r="D68" s="20">
        <v>44623</v>
      </c>
      <c r="E68" s="27"/>
      <c r="F68" s="26"/>
      <c r="G68" s="26"/>
      <c r="H68" s="23" t="str">
        <f t="shared" si="1"/>
        <v/>
      </c>
      <c r="I68" s="24" t="str">
        <f t="shared" si="4"/>
        <v/>
      </c>
      <c r="J68" s="57"/>
      <c r="K68" s="56" t="str">
        <f t="shared" si="2"/>
        <v/>
      </c>
      <c r="L68" s="56" t="str">
        <f t="shared" si="3"/>
        <v/>
      </c>
      <c r="R68" s="6"/>
    </row>
    <row r="69" spans="3:18" ht="13.5" customHeight="1">
      <c r="C69" s="25">
        <f t="shared" si="0"/>
        <v>44624</v>
      </c>
      <c r="D69" s="20">
        <v>44624</v>
      </c>
      <c r="E69" s="27"/>
      <c r="F69" s="26"/>
      <c r="G69" s="26"/>
      <c r="H69" s="23" t="str">
        <f t="shared" si="1"/>
        <v/>
      </c>
      <c r="I69" s="24" t="str">
        <f t="shared" si="4"/>
        <v/>
      </c>
      <c r="J69" s="57"/>
      <c r="K69" s="56" t="str">
        <f t="shared" si="2"/>
        <v/>
      </c>
      <c r="L69" s="56" t="str">
        <f t="shared" si="3"/>
        <v/>
      </c>
      <c r="R69" s="6"/>
    </row>
    <row r="70" spans="3:18" ht="13.5" customHeight="1">
      <c r="C70" s="25">
        <f t="shared" si="0"/>
        <v>44625</v>
      </c>
      <c r="D70" s="20">
        <v>44625</v>
      </c>
      <c r="E70" s="27"/>
      <c r="F70" s="26"/>
      <c r="G70" s="26"/>
      <c r="H70" s="23" t="str">
        <f t="shared" si="1"/>
        <v/>
      </c>
      <c r="I70" s="24" t="str">
        <f t="shared" si="4"/>
        <v/>
      </c>
      <c r="J70" s="57"/>
      <c r="K70" s="56" t="str">
        <f t="shared" si="2"/>
        <v/>
      </c>
      <c r="L70" s="56" t="str">
        <f t="shared" si="3"/>
        <v/>
      </c>
      <c r="R70" s="6"/>
    </row>
    <row r="71" spans="3:18" ht="13.5" customHeight="1">
      <c r="C71" s="25">
        <f t="shared" ref="C71:C109" si="5">D71</f>
        <v>44626</v>
      </c>
      <c r="D71" s="20">
        <v>44626</v>
      </c>
      <c r="E71" s="27"/>
      <c r="F71" s="26"/>
      <c r="G71" s="26"/>
      <c r="H71" s="23" t="str">
        <f t="shared" si="1"/>
        <v/>
      </c>
      <c r="I71" s="24" t="str">
        <f t="shared" si="4"/>
        <v/>
      </c>
      <c r="J71" s="57"/>
      <c r="K71" s="56" t="str">
        <f t="shared" si="2"/>
        <v/>
      </c>
      <c r="L71" s="56" t="str">
        <f t="shared" si="3"/>
        <v/>
      </c>
      <c r="R71" s="6"/>
    </row>
    <row r="72" spans="3:18" ht="13.5" customHeight="1">
      <c r="C72" s="25">
        <f t="shared" si="5"/>
        <v>44627</v>
      </c>
      <c r="D72" s="20">
        <v>44627</v>
      </c>
      <c r="E72" s="27"/>
      <c r="F72" s="26"/>
      <c r="G72" s="26"/>
      <c r="H72" s="23" t="str">
        <f t="shared" ref="H72:H196" si="6">IF(G72="","",(G72-F72))</f>
        <v/>
      </c>
      <c r="I72" s="24" t="str">
        <f t="shared" ref="I72:I135" si="7">IF(G72="","",(L72*J72))</f>
        <v/>
      </c>
      <c r="J72" s="57"/>
      <c r="K72" s="56" t="str">
        <f t="shared" ref="K72:K135" si="8">IF(G72="","",(G72-F72))</f>
        <v/>
      </c>
      <c r="L72" s="56" t="str">
        <f t="shared" ref="L72:L135" si="9">IF(G72="","",(K72*24))</f>
        <v/>
      </c>
      <c r="R72" s="6"/>
    </row>
    <row r="73" spans="3:18" ht="13.5" customHeight="1">
      <c r="C73" s="25">
        <f t="shared" si="5"/>
        <v>44628</v>
      </c>
      <c r="D73" s="20">
        <v>44628</v>
      </c>
      <c r="E73" s="27"/>
      <c r="F73" s="26"/>
      <c r="G73" s="26"/>
      <c r="H73" s="23" t="str">
        <f t="shared" si="6"/>
        <v/>
      </c>
      <c r="I73" s="24" t="str">
        <f t="shared" si="7"/>
        <v/>
      </c>
      <c r="J73" s="57"/>
      <c r="K73" s="56" t="str">
        <f t="shared" si="8"/>
        <v/>
      </c>
      <c r="L73" s="56" t="str">
        <f t="shared" si="9"/>
        <v/>
      </c>
      <c r="R73" s="6"/>
    </row>
    <row r="74" spans="3:18" ht="13.5" customHeight="1">
      <c r="C74" s="25">
        <f t="shared" si="5"/>
        <v>44629</v>
      </c>
      <c r="D74" s="20">
        <v>44629</v>
      </c>
      <c r="E74" s="27"/>
      <c r="F74" s="26"/>
      <c r="G74" s="26"/>
      <c r="H74" s="23" t="str">
        <f t="shared" si="6"/>
        <v/>
      </c>
      <c r="I74" s="24" t="str">
        <f t="shared" si="7"/>
        <v/>
      </c>
      <c r="J74" s="57"/>
      <c r="K74" s="56" t="str">
        <f t="shared" si="8"/>
        <v/>
      </c>
      <c r="L74" s="56" t="str">
        <f t="shared" si="9"/>
        <v/>
      </c>
      <c r="R74" s="6"/>
    </row>
    <row r="75" spans="3:18" ht="13.5" customHeight="1">
      <c r="C75" s="25">
        <f t="shared" si="5"/>
        <v>44630</v>
      </c>
      <c r="D75" s="20">
        <v>44630</v>
      </c>
      <c r="E75" s="27"/>
      <c r="F75" s="26"/>
      <c r="G75" s="26"/>
      <c r="H75" s="23" t="str">
        <f t="shared" si="6"/>
        <v/>
      </c>
      <c r="I75" s="24" t="str">
        <f t="shared" si="7"/>
        <v/>
      </c>
      <c r="J75" s="57"/>
      <c r="K75" s="56" t="str">
        <f t="shared" si="8"/>
        <v/>
      </c>
      <c r="L75" s="56" t="str">
        <f t="shared" si="9"/>
        <v/>
      </c>
      <c r="R75" s="6"/>
    </row>
    <row r="76" spans="3:18" ht="13.5" customHeight="1">
      <c r="C76" s="25">
        <f t="shared" si="5"/>
        <v>44631</v>
      </c>
      <c r="D76" s="20">
        <v>44631</v>
      </c>
      <c r="E76" s="27"/>
      <c r="F76" s="26"/>
      <c r="G76" s="26"/>
      <c r="H76" s="23" t="str">
        <f t="shared" si="6"/>
        <v/>
      </c>
      <c r="I76" s="24" t="str">
        <f t="shared" si="7"/>
        <v/>
      </c>
      <c r="J76" s="57"/>
      <c r="K76" s="56" t="str">
        <f t="shared" si="8"/>
        <v/>
      </c>
      <c r="L76" s="56" t="str">
        <f t="shared" si="9"/>
        <v/>
      </c>
      <c r="R76" s="6"/>
    </row>
    <row r="77" spans="3:18" ht="13.5" customHeight="1">
      <c r="C77" s="25">
        <f t="shared" si="5"/>
        <v>44632</v>
      </c>
      <c r="D77" s="20">
        <v>44632</v>
      </c>
      <c r="E77" s="27"/>
      <c r="F77" s="26"/>
      <c r="G77" s="26"/>
      <c r="H77" s="23" t="str">
        <f t="shared" si="6"/>
        <v/>
      </c>
      <c r="I77" s="24" t="str">
        <f t="shared" si="7"/>
        <v/>
      </c>
      <c r="J77" s="57"/>
      <c r="K77" s="56" t="str">
        <f t="shared" si="8"/>
        <v/>
      </c>
      <c r="L77" s="56" t="str">
        <f t="shared" si="9"/>
        <v/>
      </c>
      <c r="R77" s="6"/>
    </row>
    <row r="78" spans="3:18" ht="13.5" customHeight="1">
      <c r="C78" s="25">
        <f t="shared" si="5"/>
        <v>44633</v>
      </c>
      <c r="D78" s="20">
        <v>44633</v>
      </c>
      <c r="E78" s="27"/>
      <c r="F78" s="26"/>
      <c r="G78" s="26"/>
      <c r="H78" s="23" t="str">
        <f t="shared" si="6"/>
        <v/>
      </c>
      <c r="I78" s="24" t="str">
        <f t="shared" si="7"/>
        <v/>
      </c>
      <c r="J78" s="57"/>
      <c r="K78" s="56" t="str">
        <f t="shared" si="8"/>
        <v/>
      </c>
      <c r="L78" s="56" t="str">
        <f t="shared" si="9"/>
        <v/>
      </c>
      <c r="R78" s="6"/>
    </row>
    <row r="79" spans="3:18" ht="13.5" customHeight="1">
      <c r="C79" s="25">
        <f t="shared" si="5"/>
        <v>44634</v>
      </c>
      <c r="D79" s="20">
        <v>44634</v>
      </c>
      <c r="E79" s="27"/>
      <c r="F79" s="26"/>
      <c r="G79" s="26"/>
      <c r="H79" s="23" t="str">
        <f t="shared" si="6"/>
        <v/>
      </c>
      <c r="I79" s="24" t="str">
        <f t="shared" si="7"/>
        <v/>
      </c>
      <c r="J79" s="57"/>
      <c r="K79" s="56" t="str">
        <f t="shared" si="8"/>
        <v/>
      </c>
      <c r="L79" s="56" t="str">
        <f t="shared" si="9"/>
        <v/>
      </c>
      <c r="R79" s="6"/>
    </row>
    <row r="80" spans="3:18" ht="13.5" customHeight="1">
      <c r="C80" s="25">
        <f t="shared" si="5"/>
        <v>44635</v>
      </c>
      <c r="D80" s="20">
        <v>44635</v>
      </c>
      <c r="E80" s="27"/>
      <c r="F80" s="26"/>
      <c r="G80" s="26"/>
      <c r="H80" s="23" t="str">
        <f t="shared" si="6"/>
        <v/>
      </c>
      <c r="I80" s="24" t="str">
        <f t="shared" si="7"/>
        <v/>
      </c>
      <c r="J80" s="57"/>
      <c r="K80" s="56" t="str">
        <f t="shared" si="8"/>
        <v/>
      </c>
      <c r="L80" s="56" t="str">
        <f t="shared" si="9"/>
        <v/>
      </c>
      <c r="R80" s="6"/>
    </row>
    <row r="81" spans="3:18" ht="13.5" customHeight="1">
      <c r="C81" s="25">
        <f t="shared" si="5"/>
        <v>44636</v>
      </c>
      <c r="D81" s="20">
        <v>44636</v>
      </c>
      <c r="E81" s="27"/>
      <c r="F81" s="26"/>
      <c r="G81" s="26"/>
      <c r="H81" s="23" t="str">
        <f t="shared" si="6"/>
        <v/>
      </c>
      <c r="I81" s="24" t="str">
        <f t="shared" si="7"/>
        <v/>
      </c>
      <c r="J81" s="57"/>
      <c r="K81" s="56" t="str">
        <f t="shared" si="8"/>
        <v/>
      </c>
      <c r="L81" s="56" t="str">
        <f t="shared" si="9"/>
        <v/>
      </c>
      <c r="R81" s="6"/>
    </row>
    <row r="82" spans="3:18" ht="13.5" customHeight="1">
      <c r="C82" s="25">
        <f t="shared" si="5"/>
        <v>44637</v>
      </c>
      <c r="D82" s="20">
        <v>44637</v>
      </c>
      <c r="E82" s="27"/>
      <c r="F82" s="26"/>
      <c r="G82" s="26"/>
      <c r="H82" s="23" t="str">
        <f t="shared" si="6"/>
        <v/>
      </c>
      <c r="I82" s="24" t="str">
        <f t="shared" si="7"/>
        <v/>
      </c>
      <c r="J82" s="57"/>
      <c r="K82" s="56" t="str">
        <f t="shared" si="8"/>
        <v/>
      </c>
      <c r="L82" s="56" t="str">
        <f t="shared" si="9"/>
        <v/>
      </c>
      <c r="R82" s="6"/>
    </row>
    <row r="83" spans="3:18" ht="13.5" customHeight="1">
      <c r="C83" s="25">
        <f t="shared" si="5"/>
        <v>44638</v>
      </c>
      <c r="D83" s="20">
        <v>44638</v>
      </c>
      <c r="E83" s="27"/>
      <c r="F83" s="26"/>
      <c r="G83" s="26"/>
      <c r="H83" s="23" t="str">
        <f t="shared" si="6"/>
        <v/>
      </c>
      <c r="I83" s="24" t="str">
        <f t="shared" si="7"/>
        <v/>
      </c>
      <c r="J83" s="57"/>
      <c r="K83" s="56" t="str">
        <f t="shared" si="8"/>
        <v/>
      </c>
      <c r="L83" s="56" t="str">
        <f t="shared" si="9"/>
        <v/>
      </c>
      <c r="R83" s="6"/>
    </row>
    <row r="84" spans="3:18" ht="13.5" customHeight="1">
      <c r="C84" s="25">
        <f t="shared" si="5"/>
        <v>44639</v>
      </c>
      <c r="D84" s="20">
        <v>44639</v>
      </c>
      <c r="E84" s="27"/>
      <c r="F84" s="26"/>
      <c r="G84" s="26"/>
      <c r="H84" s="23" t="str">
        <f t="shared" si="6"/>
        <v/>
      </c>
      <c r="I84" s="24" t="str">
        <f t="shared" si="7"/>
        <v/>
      </c>
      <c r="J84" s="57"/>
      <c r="K84" s="56" t="str">
        <f t="shared" si="8"/>
        <v/>
      </c>
      <c r="L84" s="56" t="str">
        <f t="shared" si="9"/>
        <v/>
      </c>
      <c r="R84" s="6"/>
    </row>
    <row r="85" spans="3:18" ht="13.5" customHeight="1">
      <c r="C85" s="25">
        <f t="shared" si="5"/>
        <v>44640</v>
      </c>
      <c r="D85" s="20">
        <v>44640</v>
      </c>
      <c r="E85" s="27"/>
      <c r="F85" s="26"/>
      <c r="G85" s="26"/>
      <c r="H85" s="23" t="str">
        <f t="shared" si="6"/>
        <v/>
      </c>
      <c r="I85" s="24" t="str">
        <f t="shared" si="7"/>
        <v/>
      </c>
      <c r="J85" s="57"/>
      <c r="K85" s="56" t="str">
        <f t="shared" si="8"/>
        <v/>
      </c>
      <c r="L85" s="56" t="str">
        <f t="shared" si="9"/>
        <v/>
      </c>
      <c r="R85" s="6"/>
    </row>
    <row r="86" spans="3:18" ht="13.5" customHeight="1">
      <c r="C86" s="25">
        <f t="shared" si="5"/>
        <v>44641</v>
      </c>
      <c r="D86" s="20">
        <v>44641</v>
      </c>
      <c r="E86" s="27"/>
      <c r="F86" s="26"/>
      <c r="G86" s="26"/>
      <c r="H86" s="23" t="str">
        <f t="shared" si="6"/>
        <v/>
      </c>
      <c r="I86" s="24" t="str">
        <f t="shared" si="7"/>
        <v/>
      </c>
      <c r="J86" s="57"/>
      <c r="K86" s="56" t="str">
        <f t="shared" si="8"/>
        <v/>
      </c>
      <c r="L86" s="56" t="str">
        <f t="shared" si="9"/>
        <v/>
      </c>
      <c r="R86" s="6"/>
    </row>
    <row r="87" spans="3:18" ht="13.5" customHeight="1">
      <c r="C87" s="25">
        <f t="shared" si="5"/>
        <v>44642</v>
      </c>
      <c r="D87" s="20">
        <v>44642</v>
      </c>
      <c r="E87" s="27"/>
      <c r="F87" s="26"/>
      <c r="G87" s="26"/>
      <c r="H87" s="23" t="str">
        <f t="shared" si="6"/>
        <v/>
      </c>
      <c r="I87" s="24" t="str">
        <f t="shared" si="7"/>
        <v/>
      </c>
      <c r="J87" s="57"/>
      <c r="K87" s="56" t="str">
        <f t="shared" si="8"/>
        <v/>
      </c>
      <c r="L87" s="56" t="str">
        <f t="shared" si="9"/>
        <v/>
      </c>
      <c r="R87" s="6"/>
    </row>
    <row r="88" spans="3:18" ht="13.5" customHeight="1">
      <c r="C88" s="25">
        <f t="shared" si="5"/>
        <v>44643</v>
      </c>
      <c r="D88" s="20">
        <v>44643</v>
      </c>
      <c r="E88" s="27"/>
      <c r="F88" s="26"/>
      <c r="G88" s="26"/>
      <c r="H88" s="23" t="str">
        <f t="shared" si="6"/>
        <v/>
      </c>
      <c r="I88" s="24" t="str">
        <f t="shared" si="7"/>
        <v/>
      </c>
      <c r="J88" s="57"/>
      <c r="K88" s="56" t="str">
        <f t="shared" si="8"/>
        <v/>
      </c>
      <c r="L88" s="56" t="str">
        <f t="shared" si="9"/>
        <v/>
      </c>
      <c r="R88" s="6"/>
    </row>
    <row r="89" spans="3:18" ht="13.5" customHeight="1">
      <c r="C89" s="25">
        <f t="shared" si="5"/>
        <v>44644</v>
      </c>
      <c r="D89" s="20">
        <v>44644</v>
      </c>
      <c r="E89" s="27"/>
      <c r="F89" s="26"/>
      <c r="G89" s="26"/>
      <c r="H89" s="23" t="str">
        <f t="shared" si="6"/>
        <v/>
      </c>
      <c r="I89" s="24" t="str">
        <f t="shared" si="7"/>
        <v/>
      </c>
      <c r="J89" s="57"/>
      <c r="K89" s="56" t="str">
        <f t="shared" si="8"/>
        <v/>
      </c>
      <c r="L89" s="56" t="str">
        <f t="shared" si="9"/>
        <v/>
      </c>
      <c r="R89" s="6"/>
    </row>
    <row r="90" spans="3:18" ht="13.5" customHeight="1">
      <c r="C90" s="25">
        <f t="shared" si="5"/>
        <v>44645</v>
      </c>
      <c r="D90" s="20">
        <v>44645</v>
      </c>
      <c r="E90" s="27"/>
      <c r="F90" s="26"/>
      <c r="G90" s="26"/>
      <c r="H90" s="23" t="str">
        <f t="shared" si="6"/>
        <v/>
      </c>
      <c r="I90" s="24" t="str">
        <f t="shared" si="7"/>
        <v/>
      </c>
      <c r="J90" s="57"/>
      <c r="K90" s="56" t="str">
        <f t="shared" si="8"/>
        <v/>
      </c>
      <c r="L90" s="56" t="str">
        <f t="shared" si="9"/>
        <v/>
      </c>
      <c r="R90" s="6"/>
    </row>
    <row r="91" spans="3:18" ht="13.5" customHeight="1">
      <c r="C91" s="25">
        <f t="shared" si="5"/>
        <v>44646</v>
      </c>
      <c r="D91" s="20">
        <v>44646</v>
      </c>
      <c r="E91" s="27"/>
      <c r="F91" s="26"/>
      <c r="G91" s="26"/>
      <c r="H91" s="23" t="str">
        <f t="shared" si="6"/>
        <v/>
      </c>
      <c r="I91" s="24" t="str">
        <f t="shared" si="7"/>
        <v/>
      </c>
      <c r="J91" s="57"/>
      <c r="K91" s="56" t="str">
        <f t="shared" si="8"/>
        <v/>
      </c>
      <c r="L91" s="56" t="str">
        <f t="shared" si="9"/>
        <v/>
      </c>
      <c r="R91" s="6"/>
    </row>
    <row r="92" spans="3:18" ht="13.5" customHeight="1">
      <c r="C92" s="25">
        <f t="shared" si="5"/>
        <v>44647</v>
      </c>
      <c r="D92" s="20">
        <v>44647</v>
      </c>
      <c r="E92" s="27"/>
      <c r="F92" s="26"/>
      <c r="G92" s="26"/>
      <c r="H92" s="23" t="str">
        <f t="shared" si="6"/>
        <v/>
      </c>
      <c r="I92" s="24" t="str">
        <f t="shared" si="7"/>
        <v/>
      </c>
      <c r="J92" s="57"/>
      <c r="K92" s="56" t="str">
        <f t="shared" si="8"/>
        <v/>
      </c>
      <c r="L92" s="56" t="str">
        <f t="shared" si="9"/>
        <v/>
      </c>
      <c r="R92" s="6"/>
    </row>
    <row r="93" spans="3:18" ht="13.5" customHeight="1">
      <c r="C93" s="25">
        <f t="shared" si="5"/>
        <v>44648</v>
      </c>
      <c r="D93" s="20">
        <v>44648</v>
      </c>
      <c r="E93" s="27"/>
      <c r="F93" s="26"/>
      <c r="G93" s="26"/>
      <c r="H93" s="23" t="str">
        <f t="shared" si="6"/>
        <v/>
      </c>
      <c r="I93" s="24" t="str">
        <f t="shared" si="7"/>
        <v/>
      </c>
      <c r="J93" s="57"/>
      <c r="K93" s="56" t="str">
        <f t="shared" si="8"/>
        <v/>
      </c>
      <c r="L93" s="56" t="str">
        <f t="shared" si="9"/>
        <v/>
      </c>
      <c r="R93" s="6"/>
    </row>
    <row r="94" spans="3:18" ht="13.5" customHeight="1">
      <c r="C94" s="25">
        <f t="shared" si="5"/>
        <v>44649</v>
      </c>
      <c r="D94" s="20">
        <v>44649</v>
      </c>
      <c r="E94" s="27"/>
      <c r="F94" s="26"/>
      <c r="G94" s="26"/>
      <c r="H94" s="23" t="str">
        <f t="shared" si="6"/>
        <v/>
      </c>
      <c r="I94" s="24" t="str">
        <f t="shared" si="7"/>
        <v/>
      </c>
      <c r="J94" s="57"/>
      <c r="K94" s="56" t="str">
        <f t="shared" si="8"/>
        <v/>
      </c>
      <c r="L94" s="56" t="str">
        <f t="shared" si="9"/>
        <v/>
      </c>
      <c r="R94" s="6"/>
    </row>
    <row r="95" spans="3:18" ht="13.5" customHeight="1">
      <c r="C95" s="25">
        <f t="shared" si="5"/>
        <v>44650</v>
      </c>
      <c r="D95" s="20">
        <v>44650</v>
      </c>
      <c r="E95" s="27"/>
      <c r="F95" s="26"/>
      <c r="G95" s="26"/>
      <c r="H95" s="23" t="str">
        <f t="shared" si="6"/>
        <v/>
      </c>
      <c r="I95" s="24" t="str">
        <f t="shared" si="7"/>
        <v/>
      </c>
      <c r="J95" s="57"/>
      <c r="K95" s="56" t="str">
        <f t="shared" si="8"/>
        <v/>
      </c>
      <c r="L95" s="56" t="str">
        <f t="shared" si="9"/>
        <v/>
      </c>
      <c r="R95" s="6"/>
    </row>
    <row r="96" spans="3:18" ht="13.5" customHeight="1">
      <c r="C96" s="25">
        <f t="shared" si="5"/>
        <v>44651</v>
      </c>
      <c r="D96" s="20">
        <v>44651</v>
      </c>
      <c r="E96" s="27"/>
      <c r="F96" s="26"/>
      <c r="G96" s="26"/>
      <c r="H96" s="23" t="str">
        <f t="shared" si="6"/>
        <v/>
      </c>
      <c r="I96" s="24" t="str">
        <f t="shared" si="7"/>
        <v/>
      </c>
      <c r="J96" s="57"/>
      <c r="K96" s="56" t="str">
        <f t="shared" si="8"/>
        <v/>
      </c>
      <c r="L96" s="56" t="str">
        <f t="shared" si="9"/>
        <v/>
      </c>
      <c r="R96" s="6"/>
    </row>
    <row r="97" spans="3:18" ht="13.5" customHeight="1">
      <c r="C97" s="25">
        <f t="shared" si="5"/>
        <v>44652</v>
      </c>
      <c r="D97" s="20">
        <v>44652</v>
      </c>
      <c r="E97" s="27"/>
      <c r="F97" s="26"/>
      <c r="G97" s="26"/>
      <c r="H97" s="23" t="str">
        <f t="shared" si="6"/>
        <v/>
      </c>
      <c r="I97" s="24" t="str">
        <f t="shared" si="7"/>
        <v/>
      </c>
      <c r="J97" s="57"/>
      <c r="K97" s="56" t="str">
        <f t="shared" si="8"/>
        <v/>
      </c>
      <c r="L97" s="56" t="str">
        <f t="shared" si="9"/>
        <v/>
      </c>
      <c r="R97" s="6"/>
    </row>
    <row r="98" spans="3:18" ht="13.5" customHeight="1">
      <c r="C98" s="25">
        <f t="shared" si="5"/>
        <v>44653</v>
      </c>
      <c r="D98" s="20">
        <v>44653</v>
      </c>
      <c r="E98" s="27"/>
      <c r="F98" s="26"/>
      <c r="G98" s="26"/>
      <c r="H98" s="23" t="str">
        <f t="shared" si="6"/>
        <v/>
      </c>
      <c r="I98" s="24" t="str">
        <f t="shared" si="7"/>
        <v/>
      </c>
      <c r="J98" s="57"/>
      <c r="K98" s="56" t="str">
        <f t="shared" si="8"/>
        <v/>
      </c>
      <c r="L98" s="56" t="str">
        <f t="shared" si="9"/>
        <v/>
      </c>
      <c r="R98" s="6"/>
    </row>
    <row r="99" spans="3:18" ht="13.5" customHeight="1">
      <c r="C99" s="25">
        <f t="shared" si="5"/>
        <v>44654</v>
      </c>
      <c r="D99" s="20">
        <v>44654</v>
      </c>
      <c r="E99" s="27"/>
      <c r="F99" s="26"/>
      <c r="G99" s="26"/>
      <c r="H99" s="23" t="str">
        <f t="shared" si="6"/>
        <v/>
      </c>
      <c r="I99" s="24" t="str">
        <f t="shared" si="7"/>
        <v/>
      </c>
      <c r="J99" s="57"/>
      <c r="K99" s="56" t="str">
        <f t="shared" si="8"/>
        <v/>
      </c>
      <c r="L99" s="56" t="str">
        <f t="shared" si="9"/>
        <v/>
      </c>
      <c r="R99" s="6"/>
    </row>
    <row r="100" spans="3:18" ht="13.5" customHeight="1">
      <c r="C100" s="25">
        <f t="shared" si="5"/>
        <v>44655</v>
      </c>
      <c r="D100" s="20">
        <v>44655</v>
      </c>
      <c r="E100" s="27"/>
      <c r="F100" s="26"/>
      <c r="G100" s="26"/>
      <c r="H100" s="23" t="str">
        <f t="shared" si="6"/>
        <v/>
      </c>
      <c r="I100" s="24" t="str">
        <f t="shared" si="7"/>
        <v/>
      </c>
      <c r="J100" s="57"/>
      <c r="K100" s="56" t="str">
        <f t="shared" si="8"/>
        <v/>
      </c>
      <c r="L100" s="56" t="str">
        <f t="shared" si="9"/>
        <v/>
      </c>
      <c r="R100" s="6"/>
    </row>
    <row r="101" spans="3:18" ht="13.5" customHeight="1">
      <c r="C101" s="25">
        <f t="shared" si="5"/>
        <v>44656</v>
      </c>
      <c r="D101" s="20">
        <v>44656</v>
      </c>
      <c r="E101" s="27"/>
      <c r="F101" s="26"/>
      <c r="G101" s="26"/>
      <c r="H101" s="23" t="str">
        <f t="shared" si="6"/>
        <v/>
      </c>
      <c r="I101" s="24" t="str">
        <f t="shared" si="7"/>
        <v/>
      </c>
      <c r="J101" s="57"/>
      <c r="K101" s="56" t="str">
        <f t="shared" si="8"/>
        <v/>
      </c>
      <c r="L101" s="56" t="str">
        <f t="shared" si="9"/>
        <v/>
      </c>
      <c r="R101" s="6"/>
    </row>
    <row r="102" spans="3:18" ht="13.5" customHeight="1">
      <c r="C102" s="25">
        <f t="shared" si="5"/>
        <v>44657</v>
      </c>
      <c r="D102" s="20">
        <v>44657</v>
      </c>
      <c r="E102" s="27"/>
      <c r="F102" s="26"/>
      <c r="G102" s="26"/>
      <c r="H102" s="23" t="str">
        <f t="shared" si="6"/>
        <v/>
      </c>
      <c r="I102" s="24" t="str">
        <f t="shared" si="7"/>
        <v/>
      </c>
      <c r="J102" s="57"/>
      <c r="K102" s="56" t="str">
        <f t="shared" si="8"/>
        <v/>
      </c>
      <c r="L102" s="56" t="str">
        <f t="shared" si="9"/>
        <v/>
      </c>
      <c r="R102" s="6"/>
    </row>
    <row r="103" spans="3:18" ht="13.5" customHeight="1">
      <c r="C103" s="25">
        <f t="shared" si="5"/>
        <v>44658</v>
      </c>
      <c r="D103" s="20">
        <v>44658</v>
      </c>
      <c r="E103" s="27"/>
      <c r="F103" s="26"/>
      <c r="G103" s="26"/>
      <c r="H103" s="23" t="str">
        <f t="shared" si="6"/>
        <v/>
      </c>
      <c r="I103" s="24" t="str">
        <f t="shared" si="7"/>
        <v/>
      </c>
      <c r="J103" s="57"/>
      <c r="K103" s="56" t="str">
        <f t="shared" si="8"/>
        <v/>
      </c>
      <c r="L103" s="56" t="str">
        <f t="shared" si="9"/>
        <v/>
      </c>
      <c r="R103" s="6"/>
    </row>
    <row r="104" spans="3:18" ht="13.5" customHeight="1">
      <c r="C104" s="25">
        <f t="shared" si="5"/>
        <v>44659</v>
      </c>
      <c r="D104" s="20">
        <v>44659</v>
      </c>
      <c r="E104" s="27"/>
      <c r="F104" s="26"/>
      <c r="G104" s="26"/>
      <c r="H104" s="23" t="str">
        <f t="shared" si="6"/>
        <v/>
      </c>
      <c r="I104" s="24" t="str">
        <f t="shared" si="7"/>
        <v/>
      </c>
      <c r="J104" s="57"/>
      <c r="K104" s="56" t="str">
        <f t="shared" si="8"/>
        <v/>
      </c>
      <c r="L104" s="56" t="str">
        <f t="shared" si="9"/>
        <v/>
      </c>
      <c r="R104" s="6"/>
    </row>
    <row r="105" spans="3:18" ht="13.5" customHeight="1">
      <c r="C105" s="28">
        <f t="shared" si="5"/>
        <v>44660</v>
      </c>
      <c r="D105" s="20">
        <v>44660</v>
      </c>
      <c r="E105" s="29"/>
      <c r="F105" s="30"/>
      <c r="G105" s="30"/>
      <c r="H105" s="31" t="str">
        <f t="shared" si="6"/>
        <v/>
      </c>
      <c r="I105" s="24" t="str">
        <f t="shared" si="7"/>
        <v/>
      </c>
      <c r="J105" s="57"/>
      <c r="K105" s="56" t="str">
        <f t="shared" si="8"/>
        <v/>
      </c>
      <c r="L105" s="56" t="str">
        <f t="shared" si="9"/>
        <v/>
      </c>
      <c r="R105" s="6"/>
    </row>
    <row r="106" spans="3:18" ht="13.5" customHeight="1">
      <c r="C106" s="36">
        <f t="shared" si="5"/>
        <v>44661</v>
      </c>
      <c r="D106" s="20">
        <v>44661</v>
      </c>
      <c r="E106" s="37"/>
      <c r="F106" s="38"/>
      <c r="G106" s="38"/>
      <c r="H106" s="39" t="str">
        <f t="shared" si="6"/>
        <v/>
      </c>
      <c r="I106" s="24" t="str">
        <f t="shared" si="7"/>
        <v/>
      </c>
      <c r="J106" s="57"/>
      <c r="K106" s="56" t="str">
        <f t="shared" si="8"/>
        <v/>
      </c>
      <c r="L106" s="56" t="str">
        <f t="shared" si="9"/>
        <v/>
      </c>
      <c r="R106" s="6"/>
    </row>
    <row r="107" spans="3:18" ht="13.5" customHeight="1">
      <c r="C107" s="40">
        <f t="shared" si="5"/>
        <v>44662</v>
      </c>
      <c r="D107" s="20">
        <v>44662</v>
      </c>
      <c r="E107" s="41"/>
      <c r="F107" s="42"/>
      <c r="G107" s="42"/>
      <c r="H107" s="43" t="str">
        <f t="shared" si="6"/>
        <v/>
      </c>
      <c r="I107" s="24" t="str">
        <f t="shared" si="7"/>
        <v/>
      </c>
      <c r="J107" s="57"/>
      <c r="K107" s="56" t="str">
        <f t="shared" si="8"/>
        <v/>
      </c>
      <c r="L107" s="56" t="str">
        <f t="shared" si="9"/>
        <v/>
      </c>
      <c r="R107" s="6"/>
    </row>
    <row r="108" spans="3:18" ht="13.5" customHeight="1">
      <c r="C108" s="44">
        <f t="shared" si="5"/>
        <v>44663</v>
      </c>
      <c r="D108" s="20">
        <v>44663</v>
      </c>
      <c r="E108" s="45"/>
      <c r="F108" s="46"/>
      <c r="G108" s="46"/>
      <c r="H108" s="47" t="str">
        <f t="shared" si="6"/>
        <v/>
      </c>
      <c r="I108" s="24" t="str">
        <f t="shared" si="7"/>
        <v/>
      </c>
      <c r="J108" s="57"/>
      <c r="K108" s="56" t="str">
        <f t="shared" si="8"/>
        <v/>
      </c>
      <c r="L108" s="56" t="str">
        <f t="shared" si="9"/>
        <v/>
      </c>
      <c r="R108" s="6"/>
    </row>
    <row r="109" spans="3:18" ht="13.5" customHeight="1">
      <c r="C109" s="40">
        <f t="shared" si="5"/>
        <v>44664</v>
      </c>
      <c r="D109" s="54">
        <v>44664</v>
      </c>
      <c r="E109" s="41"/>
      <c r="F109" s="42"/>
      <c r="G109" s="42"/>
      <c r="H109" s="43" t="str">
        <f t="shared" si="6"/>
        <v/>
      </c>
      <c r="I109" s="24" t="str">
        <f t="shared" si="7"/>
        <v/>
      </c>
      <c r="J109" s="57"/>
      <c r="K109" s="56" t="str">
        <f t="shared" si="8"/>
        <v/>
      </c>
      <c r="L109" s="56" t="str">
        <f t="shared" si="9"/>
        <v/>
      </c>
      <c r="R109" s="6"/>
    </row>
    <row r="110" spans="3:18" ht="13.5" customHeight="1">
      <c r="C110" s="44">
        <f t="shared" ref="C110:C173" si="10">D110</f>
        <v>44665</v>
      </c>
      <c r="D110" s="55">
        <v>44665</v>
      </c>
      <c r="E110" s="45"/>
      <c r="F110" s="46"/>
      <c r="G110" s="46"/>
      <c r="H110" s="43" t="str">
        <f t="shared" si="6"/>
        <v/>
      </c>
      <c r="I110" s="24" t="str">
        <f t="shared" si="7"/>
        <v/>
      </c>
      <c r="J110" s="57"/>
      <c r="K110" s="56" t="str">
        <f t="shared" si="8"/>
        <v/>
      </c>
      <c r="L110" s="56" t="str">
        <f t="shared" si="9"/>
        <v/>
      </c>
      <c r="R110" s="6"/>
    </row>
    <row r="111" spans="3:18" ht="13.5" customHeight="1">
      <c r="C111" s="25">
        <f t="shared" si="10"/>
        <v>44666</v>
      </c>
      <c r="D111" s="20">
        <v>44666</v>
      </c>
      <c r="E111" s="48"/>
      <c r="F111" s="49"/>
      <c r="G111" s="49"/>
      <c r="H111" s="43" t="str">
        <f t="shared" si="6"/>
        <v/>
      </c>
      <c r="I111" s="24" t="str">
        <f t="shared" si="7"/>
        <v/>
      </c>
      <c r="J111" s="57"/>
      <c r="K111" s="56" t="str">
        <f t="shared" si="8"/>
        <v/>
      </c>
      <c r="L111" s="56" t="str">
        <f t="shared" si="9"/>
        <v/>
      </c>
      <c r="R111" s="6"/>
    </row>
    <row r="112" spans="3:18" ht="13.5" customHeight="1">
      <c r="C112" s="25">
        <f t="shared" si="10"/>
        <v>44669</v>
      </c>
      <c r="D112" s="20">
        <v>44669</v>
      </c>
      <c r="E112" s="48"/>
      <c r="F112" s="49"/>
      <c r="G112" s="49"/>
      <c r="H112" s="43" t="str">
        <f t="shared" si="6"/>
        <v/>
      </c>
      <c r="I112" s="24" t="str">
        <f t="shared" si="7"/>
        <v/>
      </c>
      <c r="J112" s="57"/>
      <c r="K112" s="56" t="str">
        <f t="shared" si="8"/>
        <v/>
      </c>
      <c r="L112" s="56" t="str">
        <f t="shared" si="9"/>
        <v/>
      </c>
      <c r="R112" s="6"/>
    </row>
    <row r="113" spans="3:18" ht="13.5" customHeight="1">
      <c r="C113" s="25">
        <f t="shared" si="10"/>
        <v>44670</v>
      </c>
      <c r="D113" s="20">
        <v>44670</v>
      </c>
      <c r="E113" s="48"/>
      <c r="F113" s="49"/>
      <c r="G113" s="49"/>
      <c r="H113" s="43" t="str">
        <f t="shared" si="6"/>
        <v/>
      </c>
      <c r="I113" s="24" t="str">
        <f t="shared" si="7"/>
        <v/>
      </c>
      <c r="J113" s="57"/>
      <c r="K113" s="56" t="str">
        <f t="shared" si="8"/>
        <v/>
      </c>
      <c r="L113" s="56" t="str">
        <f t="shared" si="9"/>
        <v/>
      </c>
      <c r="R113" s="6"/>
    </row>
    <row r="114" spans="3:18" ht="13.5" customHeight="1">
      <c r="C114" s="25">
        <f t="shared" si="10"/>
        <v>44671</v>
      </c>
      <c r="D114" s="20">
        <v>44671</v>
      </c>
      <c r="E114" s="48"/>
      <c r="F114" s="49"/>
      <c r="G114" s="49"/>
      <c r="H114" s="43" t="str">
        <f t="shared" si="6"/>
        <v/>
      </c>
      <c r="I114" s="24" t="str">
        <f t="shared" si="7"/>
        <v/>
      </c>
      <c r="J114" s="57"/>
      <c r="K114" s="56" t="str">
        <f t="shared" si="8"/>
        <v/>
      </c>
      <c r="L114" s="56" t="str">
        <f t="shared" si="9"/>
        <v/>
      </c>
      <c r="R114" s="6"/>
    </row>
    <row r="115" spans="3:18" ht="13.5" customHeight="1">
      <c r="C115" s="25">
        <f t="shared" si="10"/>
        <v>44672</v>
      </c>
      <c r="D115" s="20">
        <v>44672</v>
      </c>
      <c r="E115" s="48"/>
      <c r="F115" s="49"/>
      <c r="G115" s="49"/>
      <c r="H115" s="43" t="str">
        <f t="shared" si="6"/>
        <v/>
      </c>
      <c r="I115" s="24" t="str">
        <f t="shared" si="7"/>
        <v/>
      </c>
      <c r="J115" s="57"/>
      <c r="K115" s="56" t="str">
        <f t="shared" si="8"/>
        <v/>
      </c>
      <c r="L115" s="56" t="str">
        <f t="shared" si="9"/>
        <v/>
      </c>
      <c r="R115" s="6"/>
    </row>
    <row r="116" spans="3:18" ht="13.5" customHeight="1">
      <c r="C116" s="25">
        <f t="shared" si="10"/>
        <v>44673</v>
      </c>
      <c r="D116" s="20">
        <v>44673</v>
      </c>
      <c r="E116" s="48"/>
      <c r="F116" s="49"/>
      <c r="G116" s="49"/>
      <c r="H116" s="43" t="str">
        <f t="shared" si="6"/>
        <v/>
      </c>
      <c r="I116" s="24" t="str">
        <f t="shared" si="7"/>
        <v/>
      </c>
      <c r="J116" s="57"/>
      <c r="K116" s="56" t="str">
        <f t="shared" si="8"/>
        <v/>
      </c>
      <c r="L116" s="56" t="str">
        <f t="shared" si="9"/>
        <v/>
      </c>
      <c r="R116" s="6"/>
    </row>
    <row r="117" spans="3:18" ht="13.5" customHeight="1">
      <c r="C117" s="25">
        <f t="shared" si="10"/>
        <v>44676</v>
      </c>
      <c r="D117" s="20">
        <v>44676</v>
      </c>
      <c r="E117" s="48"/>
      <c r="F117" s="49"/>
      <c r="G117" s="49"/>
      <c r="H117" s="43" t="str">
        <f t="shared" si="6"/>
        <v/>
      </c>
      <c r="I117" s="24" t="str">
        <f t="shared" si="7"/>
        <v/>
      </c>
      <c r="J117" s="57"/>
      <c r="K117" s="56" t="str">
        <f t="shared" si="8"/>
        <v/>
      </c>
      <c r="L117" s="56" t="str">
        <f t="shared" si="9"/>
        <v/>
      </c>
      <c r="R117" s="6"/>
    </row>
    <row r="118" spans="3:18" ht="13.5" customHeight="1">
      <c r="C118" s="25">
        <f t="shared" si="10"/>
        <v>44677</v>
      </c>
      <c r="D118" s="20">
        <v>44677</v>
      </c>
      <c r="E118" s="48"/>
      <c r="F118" s="49"/>
      <c r="G118" s="49"/>
      <c r="H118" s="43" t="str">
        <f t="shared" si="6"/>
        <v/>
      </c>
      <c r="I118" s="24" t="str">
        <f t="shared" si="7"/>
        <v/>
      </c>
      <c r="J118" s="57"/>
      <c r="K118" s="56" t="str">
        <f t="shared" si="8"/>
        <v/>
      </c>
      <c r="L118" s="56" t="str">
        <f t="shared" si="9"/>
        <v/>
      </c>
      <c r="R118" s="6"/>
    </row>
    <row r="119" spans="3:18" ht="13.5" customHeight="1">
      <c r="C119" s="25">
        <f t="shared" si="10"/>
        <v>44678</v>
      </c>
      <c r="D119" s="20">
        <v>44678</v>
      </c>
      <c r="E119" s="48"/>
      <c r="F119" s="49"/>
      <c r="G119" s="49"/>
      <c r="H119" s="43" t="str">
        <f t="shared" si="6"/>
        <v/>
      </c>
      <c r="I119" s="24" t="str">
        <f t="shared" si="7"/>
        <v/>
      </c>
      <c r="J119" s="57"/>
      <c r="K119" s="56" t="str">
        <f t="shared" si="8"/>
        <v/>
      </c>
      <c r="L119" s="56" t="str">
        <f t="shared" si="9"/>
        <v/>
      </c>
      <c r="R119" s="6"/>
    </row>
    <row r="120" spans="3:18" ht="13.5" customHeight="1">
      <c r="C120" s="25">
        <f t="shared" si="10"/>
        <v>44679</v>
      </c>
      <c r="D120" s="20">
        <v>44679</v>
      </c>
      <c r="E120" s="48"/>
      <c r="F120" s="49"/>
      <c r="G120" s="49"/>
      <c r="H120" s="43" t="str">
        <f t="shared" si="6"/>
        <v/>
      </c>
      <c r="I120" s="24" t="str">
        <f t="shared" si="7"/>
        <v/>
      </c>
      <c r="J120" s="57"/>
      <c r="K120" s="56" t="str">
        <f t="shared" si="8"/>
        <v/>
      </c>
      <c r="L120" s="56" t="str">
        <f t="shared" si="9"/>
        <v/>
      </c>
      <c r="R120" s="6"/>
    </row>
    <row r="121" spans="3:18" ht="13.5" customHeight="1">
      <c r="C121" s="25">
        <f t="shared" si="10"/>
        <v>44680</v>
      </c>
      <c r="D121" s="20">
        <v>44680</v>
      </c>
      <c r="E121" s="48"/>
      <c r="F121" s="49"/>
      <c r="G121" s="49"/>
      <c r="H121" s="43" t="str">
        <f t="shared" si="6"/>
        <v/>
      </c>
      <c r="I121" s="24" t="str">
        <f t="shared" si="7"/>
        <v/>
      </c>
      <c r="J121" s="57"/>
      <c r="K121" s="56" t="str">
        <f t="shared" si="8"/>
        <v/>
      </c>
      <c r="L121" s="56" t="str">
        <f t="shared" si="9"/>
        <v/>
      </c>
      <c r="R121" s="6"/>
    </row>
    <row r="122" spans="3:18" ht="13.5" customHeight="1">
      <c r="C122" s="25">
        <f t="shared" si="10"/>
        <v>44683</v>
      </c>
      <c r="D122" s="20">
        <v>44683</v>
      </c>
      <c r="E122" s="48"/>
      <c r="F122" s="49"/>
      <c r="G122" s="49"/>
      <c r="H122" s="43" t="str">
        <f t="shared" si="6"/>
        <v/>
      </c>
      <c r="I122" s="24" t="str">
        <f t="shared" si="7"/>
        <v/>
      </c>
      <c r="J122" s="57"/>
      <c r="K122" s="56" t="str">
        <f t="shared" si="8"/>
        <v/>
      </c>
      <c r="L122" s="56" t="str">
        <f t="shared" si="9"/>
        <v/>
      </c>
      <c r="R122" s="6"/>
    </row>
    <row r="123" spans="3:18" ht="13.5" customHeight="1">
      <c r="C123" s="25">
        <f t="shared" si="10"/>
        <v>44684</v>
      </c>
      <c r="D123" s="20">
        <v>44684</v>
      </c>
      <c r="E123" s="48"/>
      <c r="F123" s="49"/>
      <c r="G123" s="49"/>
      <c r="H123" s="43" t="str">
        <f t="shared" si="6"/>
        <v/>
      </c>
      <c r="I123" s="24" t="str">
        <f t="shared" si="7"/>
        <v/>
      </c>
      <c r="J123" s="57"/>
      <c r="K123" s="56" t="str">
        <f t="shared" si="8"/>
        <v/>
      </c>
      <c r="L123" s="56" t="str">
        <f t="shared" si="9"/>
        <v/>
      </c>
      <c r="R123" s="6"/>
    </row>
    <row r="124" spans="3:18" ht="13.5" customHeight="1">
      <c r="C124" s="25">
        <f t="shared" si="10"/>
        <v>44685</v>
      </c>
      <c r="D124" s="20">
        <v>44685</v>
      </c>
      <c r="E124" s="48"/>
      <c r="F124" s="49"/>
      <c r="G124" s="49"/>
      <c r="H124" s="43" t="str">
        <f t="shared" si="6"/>
        <v/>
      </c>
      <c r="I124" s="24" t="str">
        <f t="shared" si="7"/>
        <v/>
      </c>
      <c r="J124" s="57"/>
      <c r="K124" s="56" t="str">
        <f t="shared" si="8"/>
        <v/>
      </c>
      <c r="L124" s="56" t="str">
        <f t="shared" si="9"/>
        <v/>
      </c>
      <c r="R124" s="6"/>
    </row>
    <row r="125" spans="3:18" ht="13.5" customHeight="1">
      <c r="C125" s="25">
        <f t="shared" si="10"/>
        <v>44686</v>
      </c>
      <c r="D125" s="20">
        <v>44686</v>
      </c>
      <c r="E125" s="48"/>
      <c r="F125" s="49"/>
      <c r="G125" s="49"/>
      <c r="H125" s="43" t="str">
        <f t="shared" si="6"/>
        <v/>
      </c>
      <c r="I125" s="24" t="str">
        <f t="shared" si="7"/>
        <v/>
      </c>
      <c r="J125" s="57"/>
      <c r="K125" s="56" t="str">
        <f t="shared" si="8"/>
        <v/>
      </c>
      <c r="L125" s="56" t="str">
        <f t="shared" si="9"/>
        <v/>
      </c>
      <c r="R125" s="6"/>
    </row>
    <row r="126" spans="3:18" ht="13.5" customHeight="1">
      <c r="C126" s="25">
        <f t="shared" si="10"/>
        <v>44687</v>
      </c>
      <c r="D126" s="20">
        <v>44687</v>
      </c>
      <c r="E126" s="48"/>
      <c r="F126" s="49"/>
      <c r="G126" s="49"/>
      <c r="H126" s="43" t="str">
        <f t="shared" si="6"/>
        <v/>
      </c>
      <c r="I126" s="24" t="str">
        <f t="shared" si="7"/>
        <v/>
      </c>
      <c r="J126" s="57"/>
      <c r="K126" s="56" t="str">
        <f t="shared" si="8"/>
        <v/>
      </c>
      <c r="L126" s="56" t="str">
        <f t="shared" si="9"/>
        <v/>
      </c>
      <c r="R126" s="6"/>
    </row>
    <row r="127" spans="3:18" ht="13.5" customHeight="1">
      <c r="C127" s="25">
        <f t="shared" si="10"/>
        <v>44690</v>
      </c>
      <c r="D127" s="20">
        <v>44690</v>
      </c>
      <c r="E127" s="48"/>
      <c r="F127" s="49"/>
      <c r="G127" s="49"/>
      <c r="H127" s="43" t="str">
        <f t="shared" si="6"/>
        <v/>
      </c>
      <c r="I127" s="24" t="str">
        <f t="shared" si="7"/>
        <v/>
      </c>
      <c r="J127" s="57"/>
      <c r="K127" s="56" t="str">
        <f t="shared" si="8"/>
        <v/>
      </c>
      <c r="L127" s="56" t="str">
        <f t="shared" si="9"/>
        <v/>
      </c>
      <c r="R127" s="6"/>
    </row>
    <row r="128" spans="3:18" ht="13.5" customHeight="1">
      <c r="C128" s="25">
        <f t="shared" si="10"/>
        <v>44691</v>
      </c>
      <c r="D128" s="20">
        <v>44691</v>
      </c>
      <c r="E128" s="48"/>
      <c r="F128" s="49"/>
      <c r="G128" s="49"/>
      <c r="H128" s="43" t="str">
        <f t="shared" si="6"/>
        <v/>
      </c>
      <c r="I128" s="24" t="str">
        <f t="shared" si="7"/>
        <v/>
      </c>
      <c r="J128" s="57"/>
      <c r="K128" s="56" t="str">
        <f t="shared" si="8"/>
        <v/>
      </c>
      <c r="L128" s="56" t="str">
        <f t="shared" si="9"/>
        <v/>
      </c>
      <c r="R128" s="6"/>
    </row>
    <row r="129" spans="3:18" ht="13.5" customHeight="1">
      <c r="C129" s="25">
        <f t="shared" si="10"/>
        <v>44692</v>
      </c>
      <c r="D129" s="20">
        <v>44692</v>
      </c>
      <c r="E129" s="48"/>
      <c r="F129" s="49"/>
      <c r="G129" s="49"/>
      <c r="H129" s="43" t="str">
        <f t="shared" si="6"/>
        <v/>
      </c>
      <c r="I129" s="24" t="str">
        <f t="shared" si="7"/>
        <v/>
      </c>
      <c r="J129" s="57"/>
      <c r="K129" s="56" t="str">
        <f t="shared" si="8"/>
        <v/>
      </c>
      <c r="L129" s="56" t="str">
        <f t="shared" si="9"/>
        <v/>
      </c>
      <c r="R129" s="6"/>
    </row>
    <row r="130" spans="3:18" ht="13.5" customHeight="1">
      <c r="C130" s="25">
        <f t="shared" si="10"/>
        <v>44693</v>
      </c>
      <c r="D130" s="20">
        <v>44693</v>
      </c>
      <c r="E130" s="48"/>
      <c r="F130" s="49"/>
      <c r="G130" s="49"/>
      <c r="H130" s="43" t="str">
        <f t="shared" si="6"/>
        <v/>
      </c>
      <c r="I130" s="24" t="str">
        <f t="shared" si="7"/>
        <v/>
      </c>
      <c r="J130" s="57"/>
      <c r="K130" s="56" t="str">
        <f t="shared" si="8"/>
        <v/>
      </c>
      <c r="L130" s="56" t="str">
        <f t="shared" si="9"/>
        <v/>
      </c>
      <c r="R130" s="6"/>
    </row>
    <row r="131" spans="3:18" ht="13.5" customHeight="1">
      <c r="C131" s="25">
        <f t="shared" si="10"/>
        <v>44694</v>
      </c>
      <c r="D131" s="20">
        <v>44694</v>
      </c>
      <c r="E131" s="48"/>
      <c r="F131" s="49"/>
      <c r="G131" s="49"/>
      <c r="H131" s="43" t="str">
        <f t="shared" si="6"/>
        <v/>
      </c>
      <c r="I131" s="24" t="str">
        <f t="shared" si="7"/>
        <v/>
      </c>
      <c r="J131" s="57"/>
      <c r="K131" s="56" t="str">
        <f t="shared" si="8"/>
        <v/>
      </c>
      <c r="L131" s="56" t="str">
        <f t="shared" si="9"/>
        <v/>
      </c>
      <c r="R131" s="6"/>
    </row>
    <row r="132" spans="3:18" ht="13.5" customHeight="1">
      <c r="C132" s="25">
        <f t="shared" si="10"/>
        <v>44697</v>
      </c>
      <c r="D132" s="20">
        <v>44697</v>
      </c>
      <c r="E132" s="48"/>
      <c r="F132" s="49"/>
      <c r="G132" s="49"/>
      <c r="H132" s="43" t="str">
        <f t="shared" si="6"/>
        <v/>
      </c>
      <c r="I132" s="24" t="str">
        <f t="shared" si="7"/>
        <v/>
      </c>
      <c r="J132" s="57"/>
      <c r="K132" s="56" t="str">
        <f t="shared" si="8"/>
        <v/>
      </c>
      <c r="L132" s="56" t="str">
        <f t="shared" si="9"/>
        <v/>
      </c>
      <c r="R132" s="6"/>
    </row>
    <row r="133" spans="3:18" ht="13.5" customHeight="1">
      <c r="C133" s="25">
        <f t="shared" si="10"/>
        <v>44698</v>
      </c>
      <c r="D133" s="20">
        <v>44698</v>
      </c>
      <c r="E133" s="48"/>
      <c r="F133" s="49"/>
      <c r="G133" s="49"/>
      <c r="H133" s="43" t="str">
        <f t="shared" si="6"/>
        <v/>
      </c>
      <c r="I133" s="24" t="str">
        <f t="shared" si="7"/>
        <v/>
      </c>
      <c r="J133" s="57"/>
      <c r="K133" s="56" t="str">
        <f t="shared" si="8"/>
        <v/>
      </c>
      <c r="L133" s="56" t="str">
        <f t="shared" si="9"/>
        <v/>
      </c>
      <c r="R133" s="6"/>
    </row>
    <row r="134" spans="3:18" ht="13.5" customHeight="1">
      <c r="C134" s="25">
        <f t="shared" si="10"/>
        <v>44699</v>
      </c>
      <c r="D134" s="20">
        <v>44699</v>
      </c>
      <c r="E134" s="48"/>
      <c r="F134" s="49"/>
      <c r="G134" s="49"/>
      <c r="H134" s="43" t="str">
        <f t="shared" si="6"/>
        <v/>
      </c>
      <c r="I134" s="24" t="str">
        <f t="shared" si="7"/>
        <v/>
      </c>
      <c r="J134" s="57"/>
      <c r="K134" s="56" t="str">
        <f t="shared" si="8"/>
        <v/>
      </c>
      <c r="L134" s="56" t="str">
        <f t="shared" si="9"/>
        <v/>
      </c>
      <c r="R134" s="6"/>
    </row>
    <row r="135" spans="3:18" ht="13.5" customHeight="1">
      <c r="C135" s="25">
        <f t="shared" si="10"/>
        <v>44700</v>
      </c>
      <c r="D135" s="20">
        <v>44700</v>
      </c>
      <c r="E135" s="48"/>
      <c r="F135" s="49"/>
      <c r="G135" s="49"/>
      <c r="H135" s="43" t="str">
        <f t="shared" si="6"/>
        <v/>
      </c>
      <c r="I135" s="24" t="str">
        <f t="shared" si="7"/>
        <v/>
      </c>
      <c r="J135" s="57"/>
      <c r="K135" s="56" t="str">
        <f t="shared" si="8"/>
        <v/>
      </c>
      <c r="L135" s="56" t="str">
        <f t="shared" si="9"/>
        <v/>
      </c>
      <c r="R135" s="6"/>
    </row>
    <row r="136" spans="3:18" ht="13.5" customHeight="1">
      <c r="C136" s="25">
        <f t="shared" si="10"/>
        <v>44701</v>
      </c>
      <c r="D136" s="20">
        <v>44701</v>
      </c>
      <c r="E136" s="48"/>
      <c r="F136" s="49"/>
      <c r="G136" s="49"/>
      <c r="H136" s="43" t="str">
        <f t="shared" si="6"/>
        <v/>
      </c>
      <c r="I136" s="24" t="str">
        <f t="shared" ref="I136:I199" si="11">IF(G136="","",(L136*J136))</f>
        <v/>
      </c>
      <c r="J136" s="57"/>
      <c r="K136" s="56" t="str">
        <f t="shared" ref="K136:K199" si="12">IF(G136="","",(G136-F136))</f>
        <v/>
      </c>
      <c r="L136" s="56" t="str">
        <f t="shared" ref="L136:L199" si="13">IF(G136="","",(K136*24))</f>
        <v/>
      </c>
      <c r="R136" s="6"/>
    </row>
    <row r="137" spans="3:18" ht="13.5" customHeight="1">
      <c r="C137" s="25">
        <f t="shared" si="10"/>
        <v>44704</v>
      </c>
      <c r="D137" s="20">
        <v>44704</v>
      </c>
      <c r="E137" s="48"/>
      <c r="F137" s="49"/>
      <c r="G137" s="49"/>
      <c r="H137" s="43" t="str">
        <f t="shared" si="6"/>
        <v/>
      </c>
      <c r="I137" s="24" t="str">
        <f t="shared" si="11"/>
        <v/>
      </c>
      <c r="J137" s="57"/>
      <c r="K137" s="56" t="str">
        <f t="shared" si="12"/>
        <v/>
      </c>
      <c r="L137" s="56" t="str">
        <f t="shared" si="13"/>
        <v/>
      </c>
      <c r="R137" s="6"/>
    </row>
    <row r="138" spans="3:18" ht="13.5" customHeight="1">
      <c r="C138" s="25">
        <f t="shared" si="10"/>
        <v>44705</v>
      </c>
      <c r="D138" s="20">
        <v>44705</v>
      </c>
      <c r="E138" s="48"/>
      <c r="F138" s="49"/>
      <c r="G138" s="49"/>
      <c r="H138" s="43" t="str">
        <f t="shared" si="6"/>
        <v/>
      </c>
      <c r="I138" s="24" t="str">
        <f t="shared" si="11"/>
        <v/>
      </c>
      <c r="J138" s="57"/>
      <c r="K138" s="56" t="str">
        <f t="shared" si="12"/>
        <v/>
      </c>
      <c r="L138" s="56" t="str">
        <f t="shared" si="13"/>
        <v/>
      </c>
      <c r="R138" s="6"/>
    </row>
    <row r="139" spans="3:18" ht="13.5" customHeight="1">
      <c r="C139" s="25">
        <f t="shared" si="10"/>
        <v>44706</v>
      </c>
      <c r="D139" s="20">
        <v>44706</v>
      </c>
      <c r="E139" s="48"/>
      <c r="F139" s="49"/>
      <c r="G139" s="49"/>
      <c r="H139" s="43" t="str">
        <f t="shared" si="6"/>
        <v/>
      </c>
      <c r="I139" s="24" t="str">
        <f t="shared" si="11"/>
        <v/>
      </c>
      <c r="J139" s="57"/>
      <c r="K139" s="56" t="str">
        <f t="shared" si="12"/>
        <v/>
      </c>
      <c r="L139" s="56" t="str">
        <f t="shared" si="13"/>
        <v/>
      </c>
      <c r="R139" s="6"/>
    </row>
    <row r="140" spans="3:18" ht="13.5" customHeight="1">
      <c r="C140" s="25">
        <f t="shared" si="10"/>
        <v>44707</v>
      </c>
      <c r="D140" s="20">
        <v>44707</v>
      </c>
      <c r="E140" s="48"/>
      <c r="F140" s="49"/>
      <c r="G140" s="49"/>
      <c r="H140" s="43" t="str">
        <f t="shared" si="6"/>
        <v/>
      </c>
      <c r="I140" s="24" t="str">
        <f t="shared" si="11"/>
        <v/>
      </c>
      <c r="J140" s="57"/>
      <c r="K140" s="56" t="str">
        <f t="shared" si="12"/>
        <v/>
      </c>
      <c r="L140" s="56" t="str">
        <f t="shared" si="13"/>
        <v/>
      </c>
      <c r="R140" s="6"/>
    </row>
    <row r="141" spans="3:18" ht="13.5" customHeight="1">
      <c r="C141" s="25">
        <f t="shared" si="10"/>
        <v>44708</v>
      </c>
      <c r="D141" s="20">
        <v>44708</v>
      </c>
      <c r="E141" s="48"/>
      <c r="F141" s="49"/>
      <c r="G141" s="49"/>
      <c r="H141" s="43" t="str">
        <f t="shared" si="6"/>
        <v/>
      </c>
      <c r="I141" s="24" t="str">
        <f t="shared" si="11"/>
        <v/>
      </c>
      <c r="J141" s="57"/>
      <c r="K141" s="56" t="str">
        <f t="shared" si="12"/>
        <v/>
      </c>
      <c r="L141" s="56" t="str">
        <f t="shared" si="13"/>
        <v/>
      </c>
      <c r="R141" s="6"/>
    </row>
    <row r="142" spans="3:18" ht="13.5" customHeight="1">
      <c r="C142" s="25">
        <f t="shared" si="10"/>
        <v>44711</v>
      </c>
      <c r="D142" s="20">
        <v>44711</v>
      </c>
      <c r="E142" s="48"/>
      <c r="F142" s="49"/>
      <c r="G142" s="49"/>
      <c r="H142" s="43" t="str">
        <f t="shared" si="6"/>
        <v/>
      </c>
      <c r="I142" s="24" t="str">
        <f t="shared" si="11"/>
        <v/>
      </c>
      <c r="J142" s="57"/>
      <c r="K142" s="56" t="str">
        <f t="shared" si="12"/>
        <v/>
      </c>
      <c r="L142" s="56" t="str">
        <f t="shared" si="13"/>
        <v/>
      </c>
      <c r="R142" s="6"/>
    </row>
    <row r="143" spans="3:18" ht="13.5" customHeight="1">
      <c r="C143" s="25">
        <f t="shared" si="10"/>
        <v>44712</v>
      </c>
      <c r="D143" s="20">
        <v>44712</v>
      </c>
      <c r="E143" s="48"/>
      <c r="F143" s="49"/>
      <c r="G143" s="49"/>
      <c r="H143" s="43" t="str">
        <f t="shared" si="6"/>
        <v/>
      </c>
      <c r="I143" s="24" t="str">
        <f t="shared" si="11"/>
        <v/>
      </c>
      <c r="J143" s="57"/>
      <c r="K143" s="56" t="str">
        <f t="shared" si="12"/>
        <v/>
      </c>
      <c r="L143" s="56" t="str">
        <f t="shared" si="13"/>
        <v/>
      </c>
      <c r="R143" s="6"/>
    </row>
    <row r="144" spans="3:18" ht="13.5" customHeight="1">
      <c r="C144" s="25">
        <f t="shared" si="10"/>
        <v>44713</v>
      </c>
      <c r="D144" s="20">
        <v>44713</v>
      </c>
      <c r="E144" s="48"/>
      <c r="F144" s="49"/>
      <c r="G144" s="49"/>
      <c r="H144" s="43" t="str">
        <f t="shared" si="6"/>
        <v/>
      </c>
      <c r="I144" s="24" t="str">
        <f t="shared" si="11"/>
        <v/>
      </c>
      <c r="J144" s="57"/>
      <c r="K144" s="56" t="str">
        <f t="shared" si="12"/>
        <v/>
      </c>
      <c r="L144" s="56" t="str">
        <f t="shared" si="13"/>
        <v/>
      </c>
      <c r="R144" s="6"/>
    </row>
    <row r="145" spans="3:18" ht="13.5" customHeight="1">
      <c r="C145" s="25">
        <f t="shared" si="10"/>
        <v>44714</v>
      </c>
      <c r="D145" s="20">
        <v>44714</v>
      </c>
      <c r="E145" s="48"/>
      <c r="F145" s="49"/>
      <c r="G145" s="49"/>
      <c r="H145" s="43" t="str">
        <f t="shared" si="6"/>
        <v/>
      </c>
      <c r="I145" s="24" t="str">
        <f t="shared" si="11"/>
        <v/>
      </c>
      <c r="J145" s="57"/>
      <c r="K145" s="56" t="str">
        <f t="shared" si="12"/>
        <v/>
      </c>
      <c r="L145" s="56" t="str">
        <f t="shared" si="13"/>
        <v/>
      </c>
      <c r="R145" s="6"/>
    </row>
    <row r="146" spans="3:18" ht="13.5" customHeight="1">
      <c r="C146" s="25">
        <f t="shared" si="10"/>
        <v>44715</v>
      </c>
      <c r="D146" s="20">
        <v>44715</v>
      </c>
      <c r="E146" s="48"/>
      <c r="F146" s="49"/>
      <c r="G146" s="49"/>
      <c r="H146" s="43" t="str">
        <f t="shared" si="6"/>
        <v/>
      </c>
      <c r="I146" s="24" t="str">
        <f t="shared" si="11"/>
        <v/>
      </c>
      <c r="J146" s="57"/>
      <c r="K146" s="56" t="str">
        <f t="shared" si="12"/>
        <v/>
      </c>
      <c r="L146" s="56" t="str">
        <f t="shared" si="13"/>
        <v/>
      </c>
      <c r="R146" s="6"/>
    </row>
    <row r="147" spans="3:18" ht="13.5" customHeight="1">
      <c r="C147" s="25">
        <f t="shared" si="10"/>
        <v>44718</v>
      </c>
      <c r="D147" s="20">
        <v>44718</v>
      </c>
      <c r="E147" s="48"/>
      <c r="F147" s="49"/>
      <c r="G147" s="49"/>
      <c r="H147" s="43" t="str">
        <f t="shared" si="6"/>
        <v/>
      </c>
      <c r="I147" s="24" t="str">
        <f t="shared" si="11"/>
        <v/>
      </c>
      <c r="J147" s="57"/>
      <c r="K147" s="56" t="str">
        <f t="shared" si="12"/>
        <v/>
      </c>
      <c r="L147" s="56" t="str">
        <f t="shared" si="13"/>
        <v/>
      </c>
      <c r="R147" s="6"/>
    </row>
    <row r="148" spans="3:18" ht="13.5" customHeight="1">
      <c r="C148" s="25">
        <f t="shared" si="10"/>
        <v>44719</v>
      </c>
      <c r="D148" s="20">
        <v>44719</v>
      </c>
      <c r="E148" s="48"/>
      <c r="F148" s="49"/>
      <c r="G148" s="49"/>
      <c r="H148" s="43" t="str">
        <f t="shared" si="6"/>
        <v/>
      </c>
      <c r="I148" s="24" t="str">
        <f t="shared" si="11"/>
        <v/>
      </c>
      <c r="J148" s="57"/>
      <c r="K148" s="56" t="str">
        <f t="shared" si="12"/>
        <v/>
      </c>
      <c r="L148" s="56" t="str">
        <f t="shared" si="13"/>
        <v/>
      </c>
      <c r="R148" s="6"/>
    </row>
    <row r="149" spans="3:18" ht="13.5" customHeight="1">
      <c r="C149" s="25">
        <f t="shared" si="10"/>
        <v>44720</v>
      </c>
      <c r="D149" s="20">
        <v>44720</v>
      </c>
      <c r="E149" s="48"/>
      <c r="F149" s="49"/>
      <c r="G149" s="49"/>
      <c r="H149" s="43" t="str">
        <f t="shared" si="6"/>
        <v/>
      </c>
      <c r="I149" s="24" t="str">
        <f t="shared" si="11"/>
        <v/>
      </c>
      <c r="J149" s="57"/>
      <c r="K149" s="56" t="str">
        <f t="shared" si="12"/>
        <v/>
      </c>
      <c r="L149" s="56" t="str">
        <f t="shared" si="13"/>
        <v/>
      </c>
      <c r="R149" s="6"/>
    </row>
    <row r="150" spans="3:18" ht="13.5" customHeight="1">
      <c r="C150" s="25">
        <f t="shared" si="10"/>
        <v>44721</v>
      </c>
      <c r="D150" s="20">
        <v>44721</v>
      </c>
      <c r="E150" s="48"/>
      <c r="F150" s="49"/>
      <c r="G150" s="49"/>
      <c r="H150" s="43" t="str">
        <f t="shared" si="6"/>
        <v/>
      </c>
      <c r="I150" s="24" t="str">
        <f t="shared" si="11"/>
        <v/>
      </c>
      <c r="J150" s="57"/>
      <c r="K150" s="56" t="str">
        <f t="shared" si="12"/>
        <v/>
      </c>
      <c r="L150" s="56" t="str">
        <f t="shared" si="13"/>
        <v/>
      </c>
      <c r="R150" s="6"/>
    </row>
    <row r="151" spans="3:18" ht="13.5" customHeight="1">
      <c r="C151" s="25">
        <f t="shared" si="10"/>
        <v>44722</v>
      </c>
      <c r="D151" s="20">
        <v>44722</v>
      </c>
      <c r="E151" s="48"/>
      <c r="F151" s="49"/>
      <c r="G151" s="49"/>
      <c r="H151" s="43" t="str">
        <f t="shared" si="6"/>
        <v/>
      </c>
      <c r="I151" s="24" t="str">
        <f t="shared" si="11"/>
        <v/>
      </c>
      <c r="J151" s="57"/>
      <c r="K151" s="56" t="str">
        <f t="shared" si="12"/>
        <v/>
      </c>
      <c r="L151" s="56" t="str">
        <f t="shared" si="13"/>
        <v/>
      </c>
      <c r="R151" s="6"/>
    </row>
    <row r="152" spans="3:18" ht="13.5" customHeight="1">
      <c r="C152" s="25">
        <f t="shared" si="10"/>
        <v>44725</v>
      </c>
      <c r="D152" s="20">
        <v>44725</v>
      </c>
      <c r="E152" s="48"/>
      <c r="F152" s="49"/>
      <c r="G152" s="49"/>
      <c r="H152" s="43" t="str">
        <f t="shared" si="6"/>
        <v/>
      </c>
      <c r="I152" s="24" t="str">
        <f t="shared" si="11"/>
        <v/>
      </c>
      <c r="J152" s="57"/>
      <c r="K152" s="56" t="str">
        <f t="shared" si="12"/>
        <v/>
      </c>
      <c r="L152" s="56" t="str">
        <f t="shared" si="13"/>
        <v/>
      </c>
      <c r="R152" s="6"/>
    </row>
    <row r="153" spans="3:18" ht="13.5" customHeight="1">
      <c r="C153" s="25">
        <f t="shared" si="10"/>
        <v>44726</v>
      </c>
      <c r="D153" s="20">
        <v>44726</v>
      </c>
      <c r="E153" s="48"/>
      <c r="F153" s="49"/>
      <c r="G153" s="49"/>
      <c r="H153" s="43" t="str">
        <f t="shared" si="6"/>
        <v/>
      </c>
      <c r="I153" s="24" t="str">
        <f t="shared" si="11"/>
        <v/>
      </c>
      <c r="J153" s="57"/>
      <c r="K153" s="56" t="str">
        <f t="shared" si="12"/>
        <v/>
      </c>
      <c r="L153" s="56" t="str">
        <f t="shared" si="13"/>
        <v/>
      </c>
      <c r="R153" s="6"/>
    </row>
    <row r="154" spans="3:18" ht="13.5" customHeight="1">
      <c r="C154" s="25">
        <f t="shared" si="10"/>
        <v>44727</v>
      </c>
      <c r="D154" s="20">
        <v>44727</v>
      </c>
      <c r="E154" s="48"/>
      <c r="F154" s="49"/>
      <c r="G154" s="49"/>
      <c r="H154" s="43" t="str">
        <f t="shared" si="6"/>
        <v/>
      </c>
      <c r="I154" s="24" t="str">
        <f t="shared" si="11"/>
        <v/>
      </c>
      <c r="J154" s="57"/>
      <c r="K154" s="56" t="str">
        <f t="shared" si="12"/>
        <v/>
      </c>
      <c r="L154" s="56" t="str">
        <f t="shared" si="13"/>
        <v/>
      </c>
      <c r="R154" s="6"/>
    </row>
    <row r="155" spans="3:18" ht="13.5" customHeight="1">
      <c r="C155" s="25">
        <f t="shared" si="10"/>
        <v>44728</v>
      </c>
      <c r="D155" s="20">
        <v>44728</v>
      </c>
      <c r="E155" s="48"/>
      <c r="F155" s="49"/>
      <c r="G155" s="49"/>
      <c r="H155" s="43" t="str">
        <f t="shared" si="6"/>
        <v/>
      </c>
      <c r="I155" s="24" t="str">
        <f t="shared" si="11"/>
        <v/>
      </c>
      <c r="J155" s="57"/>
      <c r="K155" s="56" t="str">
        <f t="shared" si="12"/>
        <v/>
      </c>
      <c r="L155" s="56" t="str">
        <f t="shared" si="13"/>
        <v/>
      </c>
      <c r="R155" s="6"/>
    </row>
    <row r="156" spans="3:18" ht="13.5" customHeight="1">
      <c r="C156" s="25">
        <f t="shared" si="10"/>
        <v>44729</v>
      </c>
      <c r="D156" s="20">
        <v>44729</v>
      </c>
      <c r="E156" s="48"/>
      <c r="F156" s="49"/>
      <c r="G156" s="49"/>
      <c r="H156" s="43" t="str">
        <f t="shared" si="6"/>
        <v/>
      </c>
      <c r="I156" s="24" t="str">
        <f t="shared" si="11"/>
        <v/>
      </c>
      <c r="J156" s="57"/>
      <c r="K156" s="56" t="str">
        <f t="shared" si="12"/>
        <v/>
      </c>
      <c r="L156" s="56" t="str">
        <f t="shared" si="13"/>
        <v/>
      </c>
      <c r="R156" s="6"/>
    </row>
    <row r="157" spans="3:18" ht="13.5" customHeight="1">
      <c r="C157" s="25">
        <f t="shared" si="10"/>
        <v>44732</v>
      </c>
      <c r="D157" s="20">
        <v>44732</v>
      </c>
      <c r="E157" s="48"/>
      <c r="F157" s="49"/>
      <c r="G157" s="49"/>
      <c r="H157" s="43" t="str">
        <f t="shared" si="6"/>
        <v/>
      </c>
      <c r="I157" s="24" t="str">
        <f t="shared" si="11"/>
        <v/>
      </c>
      <c r="J157" s="57"/>
      <c r="K157" s="56" t="str">
        <f t="shared" si="12"/>
        <v/>
      </c>
      <c r="L157" s="56" t="str">
        <f t="shared" si="13"/>
        <v/>
      </c>
      <c r="R157" s="6"/>
    </row>
    <row r="158" spans="3:18" ht="13.5" customHeight="1">
      <c r="C158" s="25">
        <f t="shared" si="10"/>
        <v>44733</v>
      </c>
      <c r="D158" s="20">
        <v>44733</v>
      </c>
      <c r="E158" s="48"/>
      <c r="F158" s="49"/>
      <c r="G158" s="49"/>
      <c r="H158" s="43" t="str">
        <f t="shared" si="6"/>
        <v/>
      </c>
      <c r="I158" s="24" t="str">
        <f t="shared" si="11"/>
        <v/>
      </c>
      <c r="J158" s="57"/>
      <c r="K158" s="56" t="str">
        <f t="shared" si="12"/>
        <v/>
      </c>
      <c r="L158" s="56" t="str">
        <f t="shared" si="13"/>
        <v/>
      </c>
      <c r="R158" s="6"/>
    </row>
    <row r="159" spans="3:18" ht="13.5" customHeight="1">
      <c r="C159" s="25">
        <f t="shared" si="10"/>
        <v>44734</v>
      </c>
      <c r="D159" s="20">
        <v>44734</v>
      </c>
      <c r="E159" s="48"/>
      <c r="F159" s="49"/>
      <c r="G159" s="49"/>
      <c r="H159" s="43" t="str">
        <f t="shared" si="6"/>
        <v/>
      </c>
      <c r="I159" s="24" t="str">
        <f t="shared" si="11"/>
        <v/>
      </c>
      <c r="J159" s="57"/>
      <c r="K159" s="56" t="str">
        <f t="shared" si="12"/>
        <v/>
      </c>
      <c r="L159" s="56" t="str">
        <f t="shared" si="13"/>
        <v/>
      </c>
      <c r="R159" s="6"/>
    </row>
    <row r="160" spans="3:18" ht="13.5" customHeight="1">
      <c r="C160" s="25">
        <f t="shared" si="10"/>
        <v>44735</v>
      </c>
      <c r="D160" s="20">
        <v>44735</v>
      </c>
      <c r="E160" s="48"/>
      <c r="F160" s="49"/>
      <c r="G160" s="49"/>
      <c r="H160" s="43" t="str">
        <f t="shared" si="6"/>
        <v/>
      </c>
      <c r="I160" s="24" t="str">
        <f t="shared" si="11"/>
        <v/>
      </c>
      <c r="J160" s="57"/>
      <c r="K160" s="56" t="str">
        <f t="shared" si="12"/>
        <v/>
      </c>
      <c r="L160" s="56" t="str">
        <f t="shared" si="13"/>
        <v/>
      </c>
      <c r="R160" s="6"/>
    </row>
    <row r="161" spans="3:18" ht="13.5" customHeight="1">
      <c r="C161" s="25">
        <f t="shared" si="10"/>
        <v>44736</v>
      </c>
      <c r="D161" s="20">
        <v>44736</v>
      </c>
      <c r="E161" s="48"/>
      <c r="F161" s="49"/>
      <c r="G161" s="49"/>
      <c r="H161" s="43" t="str">
        <f t="shared" si="6"/>
        <v/>
      </c>
      <c r="I161" s="24" t="str">
        <f t="shared" si="11"/>
        <v/>
      </c>
      <c r="J161" s="57"/>
      <c r="K161" s="56" t="str">
        <f t="shared" si="12"/>
        <v/>
      </c>
      <c r="L161" s="56" t="str">
        <f t="shared" si="13"/>
        <v/>
      </c>
      <c r="R161" s="6"/>
    </row>
    <row r="162" spans="3:18" ht="13.5" customHeight="1">
      <c r="C162" s="25">
        <f t="shared" si="10"/>
        <v>44739</v>
      </c>
      <c r="D162" s="20">
        <v>44739</v>
      </c>
      <c r="E162" s="48"/>
      <c r="F162" s="49"/>
      <c r="G162" s="49"/>
      <c r="H162" s="43" t="str">
        <f t="shared" si="6"/>
        <v/>
      </c>
      <c r="I162" s="24" t="str">
        <f t="shared" si="11"/>
        <v/>
      </c>
      <c r="J162" s="57"/>
      <c r="K162" s="56" t="str">
        <f t="shared" si="12"/>
        <v/>
      </c>
      <c r="L162" s="56" t="str">
        <f t="shared" si="13"/>
        <v/>
      </c>
      <c r="R162" s="6"/>
    </row>
    <row r="163" spans="3:18" ht="13.5" customHeight="1">
      <c r="C163" s="25">
        <f t="shared" si="10"/>
        <v>44740</v>
      </c>
      <c r="D163" s="20">
        <v>44740</v>
      </c>
      <c r="E163" s="48"/>
      <c r="F163" s="49"/>
      <c r="G163" s="49"/>
      <c r="H163" s="43" t="str">
        <f t="shared" si="6"/>
        <v/>
      </c>
      <c r="I163" s="24" t="str">
        <f t="shared" si="11"/>
        <v/>
      </c>
      <c r="J163" s="57"/>
      <c r="K163" s="56" t="str">
        <f t="shared" si="12"/>
        <v/>
      </c>
      <c r="L163" s="56" t="str">
        <f t="shared" si="13"/>
        <v/>
      </c>
      <c r="R163" s="6"/>
    </row>
    <row r="164" spans="3:18" ht="13.5" customHeight="1">
      <c r="C164" s="40">
        <f t="shared" si="10"/>
        <v>44741</v>
      </c>
      <c r="D164" s="54">
        <v>44741</v>
      </c>
      <c r="E164" s="41"/>
      <c r="F164" s="42"/>
      <c r="G164" s="42"/>
      <c r="H164" s="43" t="str">
        <f t="shared" si="6"/>
        <v/>
      </c>
      <c r="I164" s="24" t="str">
        <f t="shared" si="11"/>
        <v/>
      </c>
      <c r="J164" s="57"/>
      <c r="K164" s="56" t="str">
        <f t="shared" si="12"/>
        <v/>
      </c>
      <c r="L164" s="56" t="str">
        <f t="shared" si="13"/>
        <v/>
      </c>
      <c r="R164" s="6"/>
    </row>
    <row r="165" spans="3:18" ht="13.5" customHeight="1">
      <c r="C165" s="44">
        <f t="shared" si="10"/>
        <v>44742</v>
      </c>
      <c r="D165" s="55">
        <v>44742</v>
      </c>
      <c r="E165" s="45"/>
      <c r="F165" s="46"/>
      <c r="G165" s="46"/>
      <c r="H165" s="43" t="str">
        <f t="shared" si="6"/>
        <v/>
      </c>
      <c r="I165" s="24" t="str">
        <f t="shared" si="11"/>
        <v/>
      </c>
      <c r="J165" s="57"/>
      <c r="K165" s="56" t="str">
        <f t="shared" si="12"/>
        <v/>
      </c>
      <c r="L165" s="56" t="str">
        <f t="shared" si="13"/>
        <v/>
      </c>
      <c r="R165" s="6"/>
    </row>
    <row r="166" spans="3:18" ht="13.5" customHeight="1">
      <c r="C166" s="25">
        <f t="shared" si="10"/>
        <v>44743</v>
      </c>
      <c r="D166" s="20">
        <v>44743</v>
      </c>
      <c r="E166" s="48"/>
      <c r="F166" s="49"/>
      <c r="G166" s="49"/>
      <c r="H166" s="43" t="str">
        <f t="shared" si="6"/>
        <v/>
      </c>
      <c r="I166" s="24" t="str">
        <f t="shared" si="11"/>
        <v/>
      </c>
      <c r="J166" s="57"/>
      <c r="K166" s="56" t="str">
        <f t="shared" si="12"/>
        <v/>
      </c>
      <c r="L166" s="56" t="str">
        <f t="shared" si="13"/>
        <v/>
      </c>
      <c r="R166" s="6"/>
    </row>
    <row r="167" spans="3:18" ht="13.5" customHeight="1">
      <c r="C167" s="25">
        <f t="shared" si="10"/>
        <v>44746</v>
      </c>
      <c r="D167" s="20">
        <v>44746</v>
      </c>
      <c r="E167" s="48"/>
      <c r="F167" s="49"/>
      <c r="G167" s="49"/>
      <c r="H167" s="43" t="str">
        <f t="shared" si="6"/>
        <v/>
      </c>
      <c r="I167" s="24" t="str">
        <f t="shared" si="11"/>
        <v/>
      </c>
      <c r="J167" s="57"/>
      <c r="K167" s="56" t="str">
        <f t="shared" si="12"/>
        <v/>
      </c>
      <c r="L167" s="56" t="str">
        <f t="shared" si="13"/>
        <v/>
      </c>
      <c r="R167" s="6"/>
    </row>
    <row r="168" spans="3:18" ht="13.5" customHeight="1">
      <c r="C168" s="25">
        <f t="shared" si="10"/>
        <v>44747</v>
      </c>
      <c r="D168" s="20">
        <v>44747</v>
      </c>
      <c r="E168" s="48"/>
      <c r="F168" s="49"/>
      <c r="G168" s="49"/>
      <c r="H168" s="43" t="str">
        <f t="shared" si="6"/>
        <v/>
      </c>
      <c r="I168" s="24" t="str">
        <f t="shared" si="11"/>
        <v/>
      </c>
      <c r="J168" s="57"/>
      <c r="K168" s="56" t="str">
        <f t="shared" si="12"/>
        <v/>
      </c>
      <c r="L168" s="56" t="str">
        <f t="shared" si="13"/>
        <v/>
      </c>
      <c r="R168" s="6"/>
    </row>
    <row r="169" spans="3:18" ht="13.5" customHeight="1">
      <c r="C169" s="25">
        <f t="shared" si="10"/>
        <v>44748</v>
      </c>
      <c r="D169" s="20">
        <v>44748</v>
      </c>
      <c r="E169" s="48"/>
      <c r="F169" s="49"/>
      <c r="G169" s="49"/>
      <c r="H169" s="43" t="str">
        <f t="shared" si="6"/>
        <v/>
      </c>
      <c r="I169" s="24" t="str">
        <f t="shared" si="11"/>
        <v/>
      </c>
      <c r="J169" s="57"/>
      <c r="K169" s="56" t="str">
        <f t="shared" si="12"/>
        <v/>
      </c>
      <c r="L169" s="56" t="str">
        <f t="shared" si="13"/>
        <v/>
      </c>
      <c r="R169" s="6"/>
    </row>
    <row r="170" spans="3:18" ht="13.5" customHeight="1">
      <c r="C170" s="25">
        <f t="shared" si="10"/>
        <v>44749</v>
      </c>
      <c r="D170" s="20">
        <v>44749</v>
      </c>
      <c r="E170" s="48"/>
      <c r="F170" s="49"/>
      <c r="G170" s="49"/>
      <c r="H170" s="43" t="str">
        <f t="shared" si="6"/>
        <v/>
      </c>
      <c r="I170" s="24" t="str">
        <f t="shared" si="11"/>
        <v/>
      </c>
      <c r="J170" s="57"/>
      <c r="K170" s="56" t="str">
        <f t="shared" si="12"/>
        <v/>
      </c>
      <c r="L170" s="56" t="str">
        <f t="shared" si="13"/>
        <v/>
      </c>
      <c r="R170" s="6"/>
    </row>
    <row r="171" spans="3:18" ht="13.5" customHeight="1">
      <c r="C171" s="25">
        <f t="shared" si="10"/>
        <v>44750</v>
      </c>
      <c r="D171" s="20">
        <v>44750</v>
      </c>
      <c r="E171" s="48"/>
      <c r="F171" s="49"/>
      <c r="G171" s="49"/>
      <c r="H171" s="43" t="str">
        <f t="shared" si="6"/>
        <v/>
      </c>
      <c r="I171" s="24" t="str">
        <f t="shared" si="11"/>
        <v/>
      </c>
      <c r="J171" s="57"/>
      <c r="K171" s="56" t="str">
        <f t="shared" si="12"/>
        <v/>
      </c>
      <c r="L171" s="56" t="str">
        <f t="shared" si="13"/>
        <v/>
      </c>
      <c r="R171" s="6"/>
    </row>
    <row r="172" spans="3:18" ht="13.5" customHeight="1">
      <c r="C172" s="25">
        <f t="shared" si="10"/>
        <v>44753</v>
      </c>
      <c r="D172" s="20">
        <v>44753</v>
      </c>
      <c r="E172" s="48"/>
      <c r="F172" s="49"/>
      <c r="G172" s="49"/>
      <c r="H172" s="43" t="str">
        <f t="shared" si="6"/>
        <v/>
      </c>
      <c r="I172" s="24" t="str">
        <f t="shared" si="11"/>
        <v/>
      </c>
      <c r="J172" s="57"/>
      <c r="K172" s="56" t="str">
        <f t="shared" si="12"/>
        <v/>
      </c>
      <c r="L172" s="56" t="str">
        <f t="shared" si="13"/>
        <v/>
      </c>
      <c r="R172" s="6"/>
    </row>
    <row r="173" spans="3:18" ht="13.5" customHeight="1">
      <c r="C173" s="25">
        <f t="shared" si="10"/>
        <v>44754</v>
      </c>
      <c r="D173" s="20">
        <v>44754</v>
      </c>
      <c r="E173" s="48"/>
      <c r="F173" s="49"/>
      <c r="G173" s="49"/>
      <c r="H173" s="43" t="str">
        <f t="shared" si="6"/>
        <v/>
      </c>
      <c r="I173" s="24" t="str">
        <f t="shared" si="11"/>
        <v/>
      </c>
      <c r="J173" s="57"/>
      <c r="K173" s="56" t="str">
        <f t="shared" si="12"/>
        <v/>
      </c>
      <c r="L173" s="56" t="str">
        <f t="shared" si="13"/>
        <v/>
      </c>
      <c r="R173" s="6"/>
    </row>
    <row r="174" spans="3:18" ht="13.5" customHeight="1">
      <c r="C174" s="25">
        <f t="shared" ref="C174:C196" si="14">D174</f>
        <v>44755</v>
      </c>
      <c r="D174" s="20">
        <v>44755</v>
      </c>
      <c r="E174" s="48"/>
      <c r="F174" s="49"/>
      <c r="G174" s="49"/>
      <c r="H174" s="43" t="str">
        <f t="shared" si="6"/>
        <v/>
      </c>
      <c r="I174" s="24" t="str">
        <f t="shared" si="11"/>
        <v/>
      </c>
      <c r="J174" s="57"/>
      <c r="K174" s="56" t="str">
        <f t="shared" si="12"/>
        <v/>
      </c>
      <c r="L174" s="56" t="str">
        <f t="shared" si="13"/>
        <v/>
      </c>
      <c r="R174" s="6"/>
    </row>
    <row r="175" spans="3:18" ht="13.5" customHeight="1">
      <c r="C175" s="25">
        <f t="shared" si="14"/>
        <v>44756</v>
      </c>
      <c r="D175" s="20">
        <v>44756</v>
      </c>
      <c r="E175" s="48"/>
      <c r="F175" s="49"/>
      <c r="G175" s="49"/>
      <c r="H175" s="43" t="str">
        <f t="shared" si="6"/>
        <v/>
      </c>
      <c r="I175" s="24" t="str">
        <f t="shared" si="11"/>
        <v/>
      </c>
      <c r="J175" s="57"/>
      <c r="K175" s="56" t="str">
        <f t="shared" si="12"/>
        <v/>
      </c>
      <c r="L175" s="56" t="str">
        <f t="shared" si="13"/>
        <v/>
      </c>
      <c r="R175" s="6"/>
    </row>
    <row r="176" spans="3:18" ht="13.5" customHeight="1">
      <c r="C176" s="25">
        <f t="shared" si="14"/>
        <v>44757</v>
      </c>
      <c r="D176" s="20">
        <v>44757</v>
      </c>
      <c r="E176" s="48"/>
      <c r="F176" s="49"/>
      <c r="G176" s="49"/>
      <c r="H176" s="43" t="str">
        <f t="shared" si="6"/>
        <v/>
      </c>
      <c r="I176" s="24" t="str">
        <f t="shared" si="11"/>
        <v/>
      </c>
      <c r="J176" s="57"/>
      <c r="K176" s="56" t="str">
        <f t="shared" si="12"/>
        <v/>
      </c>
      <c r="L176" s="56" t="str">
        <f t="shared" si="13"/>
        <v/>
      </c>
      <c r="R176" s="6"/>
    </row>
    <row r="177" spans="3:18" ht="13.5" customHeight="1">
      <c r="C177" s="25">
        <f t="shared" si="14"/>
        <v>44760</v>
      </c>
      <c r="D177" s="20">
        <v>44760</v>
      </c>
      <c r="E177" s="48"/>
      <c r="F177" s="49"/>
      <c r="G177" s="49"/>
      <c r="H177" s="43" t="str">
        <f t="shared" si="6"/>
        <v/>
      </c>
      <c r="I177" s="24" t="str">
        <f t="shared" si="11"/>
        <v/>
      </c>
      <c r="J177" s="57"/>
      <c r="K177" s="56" t="str">
        <f t="shared" si="12"/>
        <v/>
      </c>
      <c r="L177" s="56" t="str">
        <f t="shared" si="13"/>
        <v/>
      </c>
      <c r="R177" s="6"/>
    </row>
    <row r="178" spans="3:18" ht="13.5" customHeight="1">
      <c r="C178" s="25">
        <f t="shared" si="14"/>
        <v>44761</v>
      </c>
      <c r="D178" s="20">
        <v>44761</v>
      </c>
      <c r="E178" s="48"/>
      <c r="F178" s="49"/>
      <c r="G178" s="49"/>
      <c r="H178" s="43" t="str">
        <f t="shared" si="6"/>
        <v/>
      </c>
      <c r="I178" s="24" t="str">
        <f t="shared" si="11"/>
        <v/>
      </c>
      <c r="J178" s="57"/>
      <c r="K178" s="56" t="str">
        <f t="shared" si="12"/>
        <v/>
      </c>
      <c r="L178" s="56" t="str">
        <f t="shared" si="13"/>
        <v/>
      </c>
      <c r="R178" s="6"/>
    </row>
    <row r="179" spans="3:18" ht="13.5" customHeight="1">
      <c r="C179" s="25">
        <f t="shared" si="14"/>
        <v>44762</v>
      </c>
      <c r="D179" s="20">
        <v>44762</v>
      </c>
      <c r="E179" s="48"/>
      <c r="F179" s="49"/>
      <c r="G179" s="49"/>
      <c r="H179" s="43" t="str">
        <f t="shared" si="6"/>
        <v/>
      </c>
      <c r="I179" s="24" t="str">
        <f t="shared" si="11"/>
        <v/>
      </c>
      <c r="J179" s="57"/>
      <c r="K179" s="56" t="str">
        <f t="shared" si="12"/>
        <v/>
      </c>
      <c r="L179" s="56" t="str">
        <f t="shared" si="13"/>
        <v/>
      </c>
      <c r="R179" s="6"/>
    </row>
    <row r="180" spans="3:18" ht="13.5" customHeight="1">
      <c r="C180" s="25">
        <f t="shared" si="14"/>
        <v>44763</v>
      </c>
      <c r="D180" s="20">
        <v>44763</v>
      </c>
      <c r="E180" s="48"/>
      <c r="F180" s="49"/>
      <c r="G180" s="49"/>
      <c r="H180" s="43" t="str">
        <f t="shared" si="6"/>
        <v/>
      </c>
      <c r="I180" s="24" t="str">
        <f t="shared" si="11"/>
        <v/>
      </c>
      <c r="J180" s="57"/>
      <c r="K180" s="56" t="str">
        <f t="shared" si="12"/>
        <v/>
      </c>
      <c r="L180" s="56" t="str">
        <f t="shared" si="13"/>
        <v/>
      </c>
      <c r="R180" s="6"/>
    </row>
    <row r="181" spans="3:18" ht="13.5" customHeight="1">
      <c r="C181" s="25">
        <f t="shared" si="14"/>
        <v>44764</v>
      </c>
      <c r="D181" s="20">
        <v>44764</v>
      </c>
      <c r="E181" s="48"/>
      <c r="F181" s="49"/>
      <c r="G181" s="49"/>
      <c r="H181" s="43" t="str">
        <f t="shared" si="6"/>
        <v/>
      </c>
      <c r="I181" s="24" t="str">
        <f t="shared" si="11"/>
        <v/>
      </c>
      <c r="J181" s="57"/>
      <c r="K181" s="56" t="str">
        <f t="shared" si="12"/>
        <v/>
      </c>
      <c r="L181" s="56" t="str">
        <f t="shared" si="13"/>
        <v/>
      </c>
      <c r="R181" s="6"/>
    </row>
    <row r="182" spans="3:18" ht="13.5" customHeight="1">
      <c r="C182" s="25">
        <f t="shared" si="14"/>
        <v>44767</v>
      </c>
      <c r="D182" s="20">
        <v>44767</v>
      </c>
      <c r="E182" s="48"/>
      <c r="F182" s="49"/>
      <c r="G182" s="49"/>
      <c r="H182" s="43" t="str">
        <f t="shared" si="6"/>
        <v/>
      </c>
      <c r="I182" s="24" t="str">
        <f t="shared" si="11"/>
        <v/>
      </c>
      <c r="J182" s="57"/>
      <c r="K182" s="56" t="str">
        <f t="shared" si="12"/>
        <v/>
      </c>
      <c r="L182" s="56" t="str">
        <f t="shared" si="13"/>
        <v/>
      </c>
      <c r="R182" s="6"/>
    </row>
    <row r="183" spans="3:18" ht="13.5" customHeight="1">
      <c r="C183" s="25">
        <f t="shared" si="14"/>
        <v>44768</v>
      </c>
      <c r="D183" s="20">
        <v>44768</v>
      </c>
      <c r="E183" s="48"/>
      <c r="F183" s="49"/>
      <c r="G183" s="49"/>
      <c r="H183" s="43" t="str">
        <f t="shared" si="6"/>
        <v/>
      </c>
      <c r="I183" s="24" t="str">
        <f t="shared" si="11"/>
        <v/>
      </c>
      <c r="J183" s="57"/>
      <c r="K183" s="56" t="str">
        <f t="shared" si="12"/>
        <v/>
      </c>
      <c r="L183" s="56" t="str">
        <f t="shared" si="13"/>
        <v/>
      </c>
      <c r="R183" s="6"/>
    </row>
    <row r="184" spans="3:18" ht="13.5" customHeight="1">
      <c r="C184" s="25">
        <f t="shared" si="14"/>
        <v>44769</v>
      </c>
      <c r="D184" s="20">
        <v>44769</v>
      </c>
      <c r="E184" s="48"/>
      <c r="F184" s="49"/>
      <c r="G184" s="49"/>
      <c r="H184" s="43" t="str">
        <f t="shared" si="6"/>
        <v/>
      </c>
      <c r="I184" s="24" t="str">
        <f t="shared" si="11"/>
        <v/>
      </c>
      <c r="J184" s="57"/>
      <c r="K184" s="56" t="str">
        <f t="shared" si="12"/>
        <v/>
      </c>
      <c r="L184" s="56" t="str">
        <f t="shared" si="13"/>
        <v/>
      </c>
      <c r="R184" s="6"/>
    </row>
    <row r="185" spans="3:18" ht="13.5" customHeight="1">
      <c r="C185" s="25">
        <f t="shared" si="14"/>
        <v>44770</v>
      </c>
      <c r="D185" s="20">
        <v>44770</v>
      </c>
      <c r="E185" s="48"/>
      <c r="F185" s="49"/>
      <c r="G185" s="49"/>
      <c r="H185" s="43" t="str">
        <f t="shared" si="6"/>
        <v/>
      </c>
      <c r="I185" s="24" t="str">
        <f t="shared" si="11"/>
        <v/>
      </c>
      <c r="J185" s="57"/>
      <c r="K185" s="56" t="str">
        <f t="shared" si="12"/>
        <v/>
      </c>
      <c r="L185" s="56" t="str">
        <f t="shared" si="13"/>
        <v/>
      </c>
      <c r="R185" s="6"/>
    </row>
    <row r="186" spans="3:18" ht="13.5" customHeight="1">
      <c r="C186" s="25">
        <f t="shared" si="14"/>
        <v>44771</v>
      </c>
      <c r="D186" s="20">
        <v>44771</v>
      </c>
      <c r="E186" s="48"/>
      <c r="F186" s="49"/>
      <c r="G186" s="49"/>
      <c r="H186" s="43" t="str">
        <f t="shared" si="6"/>
        <v/>
      </c>
      <c r="I186" s="24" t="str">
        <f t="shared" si="11"/>
        <v/>
      </c>
      <c r="J186" s="57"/>
      <c r="K186" s="56" t="str">
        <f t="shared" si="12"/>
        <v/>
      </c>
      <c r="L186" s="56" t="str">
        <f t="shared" si="13"/>
        <v/>
      </c>
      <c r="R186" s="6"/>
    </row>
    <row r="187" spans="3:18" ht="13.5" customHeight="1">
      <c r="C187" s="25">
        <f t="shared" si="14"/>
        <v>44774</v>
      </c>
      <c r="D187" s="20">
        <v>44774</v>
      </c>
      <c r="E187" s="48"/>
      <c r="F187" s="49"/>
      <c r="G187" s="49"/>
      <c r="H187" s="43" t="str">
        <f t="shared" si="6"/>
        <v/>
      </c>
      <c r="I187" s="24" t="str">
        <f t="shared" si="11"/>
        <v/>
      </c>
      <c r="J187" s="57"/>
      <c r="K187" s="56" t="str">
        <f t="shared" si="12"/>
        <v/>
      </c>
      <c r="L187" s="56" t="str">
        <f t="shared" si="13"/>
        <v/>
      </c>
      <c r="R187" s="6"/>
    </row>
    <row r="188" spans="3:18" ht="13.5" customHeight="1">
      <c r="C188" s="25">
        <f t="shared" si="14"/>
        <v>44775</v>
      </c>
      <c r="D188" s="20">
        <v>44775</v>
      </c>
      <c r="E188" s="48"/>
      <c r="F188" s="49"/>
      <c r="G188" s="49"/>
      <c r="H188" s="43" t="str">
        <f t="shared" si="6"/>
        <v/>
      </c>
      <c r="I188" s="24" t="str">
        <f t="shared" si="11"/>
        <v/>
      </c>
      <c r="J188" s="57"/>
      <c r="K188" s="56" t="str">
        <f t="shared" si="12"/>
        <v/>
      </c>
      <c r="L188" s="56" t="str">
        <f t="shared" si="13"/>
        <v/>
      </c>
      <c r="R188" s="6"/>
    </row>
    <row r="189" spans="3:18" ht="13.5" customHeight="1">
      <c r="C189" s="25">
        <f t="shared" si="14"/>
        <v>44776</v>
      </c>
      <c r="D189" s="20">
        <v>44776</v>
      </c>
      <c r="E189" s="48"/>
      <c r="F189" s="49"/>
      <c r="G189" s="49"/>
      <c r="H189" s="43" t="str">
        <f t="shared" si="6"/>
        <v/>
      </c>
      <c r="I189" s="24" t="str">
        <f t="shared" si="11"/>
        <v/>
      </c>
      <c r="J189" s="57"/>
      <c r="K189" s="56" t="str">
        <f t="shared" si="12"/>
        <v/>
      </c>
      <c r="L189" s="56" t="str">
        <f t="shared" si="13"/>
        <v/>
      </c>
      <c r="R189" s="6"/>
    </row>
    <row r="190" spans="3:18" ht="13.5" customHeight="1">
      <c r="C190" s="25">
        <f t="shared" si="14"/>
        <v>44777</v>
      </c>
      <c r="D190" s="20">
        <v>44777</v>
      </c>
      <c r="E190" s="48"/>
      <c r="F190" s="49"/>
      <c r="G190" s="49"/>
      <c r="H190" s="43" t="str">
        <f t="shared" si="6"/>
        <v/>
      </c>
      <c r="I190" s="24" t="str">
        <f t="shared" si="11"/>
        <v/>
      </c>
      <c r="J190" s="57"/>
      <c r="K190" s="56" t="str">
        <f t="shared" si="12"/>
        <v/>
      </c>
      <c r="L190" s="56" t="str">
        <f t="shared" si="13"/>
        <v/>
      </c>
      <c r="R190" s="6"/>
    </row>
    <row r="191" spans="3:18" ht="13.5" customHeight="1">
      <c r="C191" s="25">
        <f t="shared" si="14"/>
        <v>44778</v>
      </c>
      <c r="D191" s="20">
        <v>44778</v>
      </c>
      <c r="E191" s="48"/>
      <c r="F191" s="49"/>
      <c r="G191" s="49"/>
      <c r="H191" s="43" t="str">
        <f t="shared" si="6"/>
        <v/>
      </c>
      <c r="I191" s="24" t="str">
        <f t="shared" si="11"/>
        <v/>
      </c>
      <c r="J191" s="57"/>
      <c r="K191" s="56" t="str">
        <f t="shared" si="12"/>
        <v/>
      </c>
      <c r="L191" s="56" t="str">
        <f t="shared" si="13"/>
        <v/>
      </c>
      <c r="R191" s="6"/>
    </row>
    <row r="192" spans="3:18" ht="13.5" customHeight="1">
      <c r="C192" s="25">
        <f t="shared" si="14"/>
        <v>44781</v>
      </c>
      <c r="D192" s="20">
        <v>44781</v>
      </c>
      <c r="E192" s="48"/>
      <c r="F192" s="49"/>
      <c r="G192" s="49"/>
      <c r="H192" s="43" t="str">
        <f t="shared" si="6"/>
        <v/>
      </c>
      <c r="I192" s="24" t="str">
        <f t="shared" si="11"/>
        <v/>
      </c>
      <c r="J192" s="57"/>
      <c r="K192" s="56" t="str">
        <f t="shared" si="12"/>
        <v/>
      </c>
      <c r="L192" s="56" t="str">
        <f t="shared" si="13"/>
        <v/>
      </c>
      <c r="R192" s="6"/>
    </row>
    <row r="193" spans="3:18" ht="13.5" customHeight="1">
      <c r="C193" s="25">
        <f t="shared" si="14"/>
        <v>44782</v>
      </c>
      <c r="D193" s="20">
        <v>44782</v>
      </c>
      <c r="E193" s="48"/>
      <c r="F193" s="49"/>
      <c r="G193" s="49"/>
      <c r="H193" s="43" t="str">
        <f t="shared" si="6"/>
        <v/>
      </c>
      <c r="I193" s="24" t="str">
        <f t="shared" si="11"/>
        <v/>
      </c>
      <c r="J193" s="57"/>
      <c r="K193" s="56" t="str">
        <f t="shared" si="12"/>
        <v/>
      </c>
      <c r="L193" s="56" t="str">
        <f t="shared" si="13"/>
        <v/>
      </c>
      <c r="R193" s="6"/>
    </row>
    <row r="194" spans="3:18" ht="13.5" customHeight="1">
      <c r="C194" s="25">
        <f t="shared" si="14"/>
        <v>44783</v>
      </c>
      <c r="D194" s="20">
        <v>44783</v>
      </c>
      <c r="E194" s="48"/>
      <c r="F194" s="49"/>
      <c r="G194" s="49"/>
      <c r="H194" s="43" t="str">
        <f t="shared" si="6"/>
        <v/>
      </c>
      <c r="I194" s="24" t="str">
        <f t="shared" si="11"/>
        <v/>
      </c>
      <c r="J194" s="57"/>
      <c r="K194" s="56" t="str">
        <f t="shared" si="12"/>
        <v/>
      </c>
      <c r="L194" s="56" t="str">
        <f t="shared" si="13"/>
        <v/>
      </c>
      <c r="R194" s="6"/>
    </row>
    <row r="195" spans="3:18" ht="13.5" customHeight="1">
      <c r="C195" s="25">
        <f t="shared" si="14"/>
        <v>44784</v>
      </c>
      <c r="D195" s="20">
        <v>44784</v>
      </c>
      <c r="E195" s="27"/>
      <c r="F195" s="26"/>
      <c r="G195" s="26"/>
      <c r="H195" s="43" t="str">
        <f t="shared" si="6"/>
        <v/>
      </c>
      <c r="I195" s="24" t="str">
        <f t="shared" si="11"/>
        <v/>
      </c>
      <c r="J195" s="57"/>
      <c r="K195" s="56" t="str">
        <f t="shared" si="12"/>
        <v/>
      </c>
      <c r="L195" s="56" t="str">
        <f t="shared" si="13"/>
        <v/>
      </c>
      <c r="R195" s="6"/>
    </row>
    <row r="196" spans="3:18" ht="13.5" customHeight="1">
      <c r="C196" s="25">
        <f t="shared" si="14"/>
        <v>44785</v>
      </c>
      <c r="D196" s="20">
        <v>44785</v>
      </c>
      <c r="E196" s="27"/>
      <c r="F196" s="26"/>
      <c r="G196" s="26"/>
      <c r="H196" s="43" t="str">
        <f t="shared" si="6"/>
        <v/>
      </c>
      <c r="I196" s="24" t="str">
        <f t="shared" si="11"/>
        <v/>
      </c>
      <c r="J196" s="57"/>
      <c r="K196" s="56" t="str">
        <f t="shared" si="12"/>
        <v/>
      </c>
      <c r="L196" s="56" t="str">
        <f t="shared" si="13"/>
        <v/>
      </c>
      <c r="R196" s="6"/>
    </row>
    <row r="197" spans="3:18" ht="13.5" customHeight="1">
      <c r="C197" s="25">
        <f t="shared" ref="C197:C260" si="15">D197</f>
        <v>44788</v>
      </c>
      <c r="D197" s="20">
        <v>44788</v>
      </c>
      <c r="E197" s="48"/>
      <c r="F197" s="49"/>
      <c r="G197" s="49"/>
      <c r="H197" s="43" t="str">
        <f t="shared" ref="H197:H260" si="16">IF(G197="","",(G197-F197))</f>
        <v/>
      </c>
      <c r="I197" s="24" t="str">
        <f t="shared" si="11"/>
        <v/>
      </c>
      <c r="J197" s="57"/>
      <c r="K197" s="56" t="str">
        <f t="shared" si="12"/>
        <v/>
      </c>
      <c r="L197" s="56" t="str">
        <f t="shared" si="13"/>
        <v/>
      </c>
      <c r="R197" s="6"/>
    </row>
    <row r="198" spans="3:18" ht="13.5" customHeight="1">
      <c r="C198" s="25">
        <f t="shared" si="15"/>
        <v>44789</v>
      </c>
      <c r="D198" s="20">
        <v>44789</v>
      </c>
      <c r="E198" s="48"/>
      <c r="F198" s="49"/>
      <c r="G198" s="49"/>
      <c r="H198" s="43" t="str">
        <f t="shared" si="16"/>
        <v/>
      </c>
      <c r="I198" s="24" t="str">
        <f t="shared" si="11"/>
        <v/>
      </c>
      <c r="J198" s="57"/>
      <c r="K198" s="56" t="str">
        <f t="shared" si="12"/>
        <v/>
      </c>
      <c r="L198" s="56" t="str">
        <f t="shared" si="13"/>
        <v/>
      </c>
      <c r="R198" s="6"/>
    </row>
    <row r="199" spans="3:18" ht="13.5" customHeight="1">
      <c r="C199" s="25">
        <f t="shared" si="15"/>
        <v>44790</v>
      </c>
      <c r="D199" s="20">
        <v>44790</v>
      </c>
      <c r="E199" s="48"/>
      <c r="F199" s="49"/>
      <c r="G199" s="49"/>
      <c r="H199" s="43" t="str">
        <f t="shared" si="16"/>
        <v/>
      </c>
      <c r="I199" s="24" t="str">
        <f t="shared" si="11"/>
        <v/>
      </c>
      <c r="J199" s="57"/>
      <c r="K199" s="56" t="str">
        <f t="shared" si="12"/>
        <v/>
      </c>
      <c r="L199" s="56" t="str">
        <f t="shared" si="13"/>
        <v/>
      </c>
      <c r="R199" s="6"/>
    </row>
    <row r="200" spans="3:18" ht="13.5" customHeight="1">
      <c r="C200" s="25">
        <f t="shared" si="15"/>
        <v>44791</v>
      </c>
      <c r="D200" s="20">
        <v>44791</v>
      </c>
      <c r="E200" s="48"/>
      <c r="F200" s="49"/>
      <c r="G200" s="49"/>
      <c r="H200" s="43" t="str">
        <f t="shared" si="16"/>
        <v/>
      </c>
      <c r="I200" s="24" t="str">
        <f t="shared" ref="I200:I263" si="17">IF(G200="","",(L200*J200))</f>
        <v/>
      </c>
      <c r="J200" s="57"/>
      <c r="K200" s="56" t="str">
        <f t="shared" ref="K200:K263" si="18">IF(G200="","",(G200-F200))</f>
        <v/>
      </c>
      <c r="L200" s="56" t="str">
        <f t="shared" ref="L200:L263" si="19">IF(G200="","",(K200*24))</f>
        <v/>
      </c>
      <c r="R200" s="6"/>
    </row>
    <row r="201" spans="3:18" ht="13.5" customHeight="1">
      <c r="C201" s="25">
        <f t="shared" si="15"/>
        <v>44792</v>
      </c>
      <c r="D201" s="20">
        <v>44792</v>
      </c>
      <c r="E201" s="48"/>
      <c r="F201" s="49"/>
      <c r="G201" s="49"/>
      <c r="H201" s="43" t="str">
        <f t="shared" si="16"/>
        <v/>
      </c>
      <c r="I201" s="24" t="str">
        <f t="shared" si="17"/>
        <v/>
      </c>
      <c r="J201" s="57"/>
      <c r="K201" s="56" t="str">
        <f t="shared" si="18"/>
        <v/>
      </c>
      <c r="L201" s="56" t="str">
        <f t="shared" si="19"/>
        <v/>
      </c>
      <c r="R201" s="6"/>
    </row>
    <row r="202" spans="3:18" ht="13.5" customHeight="1">
      <c r="C202" s="25">
        <f t="shared" si="15"/>
        <v>44795</v>
      </c>
      <c r="D202" s="20">
        <v>44795</v>
      </c>
      <c r="E202" s="48"/>
      <c r="F202" s="49"/>
      <c r="G202" s="49"/>
      <c r="H202" s="43" t="str">
        <f t="shared" si="16"/>
        <v/>
      </c>
      <c r="I202" s="24" t="str">
        <f t="shared" si="17"/>
        <v/>
      </c>
      <c r="J202" s="57"/>
      <c r="K202" s="56" t="str">
        <f t="shared" si="18"/>
        <v/>
      </c>
      <c r="L202" s="56" t="str">
        <f t="shared" si="19"/>
        <v/>
      </c>
      <c r="R202" s="6"/>
    </row>
    <row r="203" spans="3:18" ht="13.5" customHeight="1">
      <c r="C203" s="25">
        <f t="shared" si="15"/>
        <v>44796</v>
      </c>
      <c r="D203" s="20">
        <v>44796</v>
      </c>
      <c r="E203" s="48"/>
      <c r="F203" s="49"/>
      <c r="G203" s="49"/>
      <c r="H203" s="43" t="str">
        <f t="shared" si="16"/>
        <v/>
      </c>
      <c r="I203" s="24" t="str">
        <f t="shared" si="17"/>
        <v/>
      </c>
      <c r="J203" s="57"/>
      <c r="K203" s="56" t="str">
        <f t="shared" si="18"/>
        <v/>
      </c>
      <c r="L203" s="56" t="str">
        <f t="shared" si="19"/>
        <v/>
      </c>
      <c r="R203" s="6"/>
    </row>
    <row r="204" spans="3:18" ht="13.5" customHeight="1">
      <c r="C204" s="25">
        <f t="shared" si="15"/>
        <v>44797</v>
      </c>
      <c r="D204" s="20">
        <v>44797</v>
      </c>
      <c r="E204" s="48"/>
      <c r="F204" s="49"/>
      <c r="G204" s="49"/>
      <c r="H204" s="43" t="str">
        <f t="shared" si="16"/>
        <v/>
      </c>
      <c r="I204" s="24" t="str">
        <f t="shared" si="17"/>
        <v/>
      </c>
      <c r="J204" s="57"/>
      <c r="K204" s="56" t="str">
        <f t="shared" si="18"/>
        <v/>
      </c>
      <c r="L204" s="56" t="str">
        <f t="shared" si="19"/>
        <v/>
      </c>
      <c r="R204" s="6"/>
    </row>
    <row r="205" spans="3:18" ht="13.5" customHeight="1">
      <c r="C205" s="25">
        <f t="shared" si="15"/>
        <v>44798</v>
      </c>
      <c r="D205" s="20">
        <v>44798</v>
      </c>
      <c r="E205" s="48"/>
      <c r="F205" s="49"/>
      <c r="G205" s="49"/>
      <c r="H205" s="43" t="str">
        <f t="shared" si="16"/>
        <v/>
      </c>
      <c r="I205" s="24" t="str">
        <f t="shared" si="17"/>
        <v/>
      </c>
      <c r="J205" s="57"/>
      <c r="K205" s="56" t="str">
        <f t="shared" si="18"/>
        <v/>
      </c>
      <c r="L205" s="56" t="str">
        <f t="shared" si="19"/>
        <v/>
      </c>
      <c r="R205" s="6"/>
    </row>
    <row r="206" spans="3:18" ht="13.5" customHeight="1">
      <c r="C206" s="25">
        <f t="shared" si="15"/>
        <v>44799</v>
      </c>
      <c r="D206" s="20">
        <v>44799</v>
      </c>
      <c r="E206" s="48"/>
      <c r="F206" s="49"/>
      <c r="G206" s="49"/>
      <c r="H206" s="43" t="str">
        <f t="shared" si="16"/>
        <v/>
      </c>
      <c r="I206" s="24" t="str">
        <f t="shared" si="17"/>
        <v/>
      </c>
      <c r="J206" s="57"/>
      <c r="K206" s="56" t="str">
        <f t="shared" si="18"/>
        <v/>
      </c>
      <c r="L206" s="56" t="str">
        <f t="shared" si="19"/>
        <v/>
      </c>
      <c r="R206" s="6"/>
    </row>
    <row r="207" spans="3:18" ht="13.5" customHeight="1">
      <c r="C207" s="25">
        <f t="shared" si="15"/>
        <v>44802</v>
      </c>
      <c r="D207" s="20">
        <v>44802</v>
      </c>
      <c r="E207" s="48"/>
      <c r="F207" s="49"/>
      <c r="G207" s="49"/>
      <c r="H207" s="43" t="str">
        <f t="shared" si="16"/>
        <v/>
      </c>
      <c r="I207" s="24" t="str">
        <f t="shared" si="17"/>
        <v/>
      </c>
      <c r="J207" s="57"/>
      <c r="K207" s="56" t="str">
        <f t="shared" si="18"/>
        <v/>
      </c>
      <c r="L207" s="56" t="str">
        <f t="shared" si="19"/>
        <v/>
      </c>
      <c r="R207" s="6"/>
    </row>
    <row r="208" spans="3:18" ht="13.5" customHeight="1">
      <c r="C208" s="25">
        <f t="shared" si="15"/>
        <v>44803</v>
      </c>
      <c r="D208" s="20">
        <v>44803</v>
      </c>
      <c r="E208" s="48"/>
      <c r="F208" s="49"/>
      <c r="G208" s="49"/>
      <c r="H208" s="43" t="str">
        <f t="shared" si="16"/>
        <v/>
      </c>
      <c r="I208" s="24" t="str">
        <f t="shared" si="17"/>
        <v/>
      </c>
      <c r="J208" s="57"/>
      <c r="K208" s="56" t="str">
        <f t="shared" si="18"/>
        <v/>
      </c>
      <c r="L208" s="56" t="str">
        <f t="shared" si="19"/>
        <v/>
      </c>
      <c r="R208" s="6"/>
    </row>
    <row r="209" spans="3:18" ht="13.5" customHeight="1">
      <c r="C209" s="25">
        <f t="shared" si="15"/>
        <v>44804</v>
      </c>
      <c r="D209" s="20">
        <v>44804</v>
      </c>
      <c r="E209" s="48"/>
      <c r="F209" s="49"/>
      <c r="G209" s="49"/>
      <c r="H209" s="43" t="str">
        <f t="shared" si="16"/>
        <v/>
      </c>
      <c r="I209" s="24" t="str">
        <f t="shared" si="17"/>
        <v/>
      </c>
      <c r="J209" s="57"/>
      <c r="K209" s="56" t="str">
        <f t="shared" si="18"/>
        <v/>
      </c>
      <c r="L209" s="56" t="str">
        <f t="shared" si="19"/>
        <v/>
      </c>
      <c r="R209" s="6"/>
    </row>
    <row r="210" spans="3:18" ht="13.5" customHeight="1">
      <c r="C210" s="25">
        <f t="shared" si="15"/>
        <v>44805</v>
      </c>
      <c r="D210" s="20">
        <v>44805</v>
      </c>
      <c r="E210" s="48"/>
      <c r="F210" s="49"/>
      <c r="G210" s="49"/>
      <c r="H210" s="43" t="str">
        <f t="shared" si="16"/>
        <v/>
      </c>
      <c r="I210" s="24" t="str">
        <f t="shared" si="17"/>
        <v/>
      </c>
      <c r="J210" s="57"/>
      <c r="K210" s="56" t="str">
        <f t="shared" si="18"/>
        <v/>
      </c>
      <c r="L210" s="56" t="str">
        <f t="shared" si="19"/>
        <v/>
      </c>
      <c r="R210" s="6"/>
    </row>
    <row r="211" spans="3:18" ht="13.5" customHeight="1">
      <c r="C211" s="25">
        <f t="shared" si="15"/>
        <v>44806</v>
      </c>
      <c r="D211" s="20">
        <v>44806</v>
      </c>
      <c r="E211" s="48"/>
      <c r="F211" s="49"/>
      <c r="G211" s="49"/>
      <c r="H211" s="43" t="str">
        <f t="shared" si="16"/>
        <v/>
      </c>
      <c r="I211" s="24" t="str">
        <f t="shared" si="17"/>
        <v/>
      </c>
      <c r="J211" s="57"/>
      <c r="K211" s="56" t="str">
        <f t="shared" si="18"/>
        <v/>
      </c>
      <c r="L211" s="56" t="str">
        <f t="shared" si="19"/>
        <v/>
      </c>
      <c r="R211" s="6"/>
    </row>
    <row r="212" spans="3:18" ht="13.5" customHeight="1">
      <c r="C212" s="25">
        <f t="shared" si="15"/>
        <v>44809</v>
      </c>
      <c r="D212" s="20">
        <v>44809</v>
      </c>
      <c r="E212" s="48"/>
      <c r="F212" s="49"/>
      <c r="G212" s="49"/>
      <c r="H212" s="43" t="str">
        <f t="shared" si="16"/>
        <v/>
      </c>
      <c r="I212" s="24" t="str">
        <f t="shared" si="17"/>
        <v/>
      </c>
      <c r="J212" s="57"/>
      <c r="K212" s="56" t="str">
        <f t="shared" si="18"/>
        <v/>
      </c>
      <c r="L212" s="56" t="str">
        <f t="shared" si="19"/>
        <v/>
      </c>
      <c r="R212" s="6"/>
    </row>
    <row r="213" spans="3:18" ht="13.5" customHeight="1">
      <c r="C213" s="25">
        <f t="shared" si="15"/>
        <v>44810</v>
      </c>
      <c r="D213" s="20">
        <v>44810</v>
      </c>
      <c r="E213" s="48"/>
      <c r="F213" s="49"/>
      <c r="G213" s="49"/>
      <c r="H213" s="43" t="str">
        <f t="shared" si="16"/>
        <v/>
      </c>
      <c r="I213" s="24" t="str">
        <f t="shared" si="17"/>
        <v/>
      </c>
      <c r="J213" s="57"/>
      <c r="K213" s="56" t="str">
        <f t="shared" si="18"/>
        <v/>
      </c>
      <c r="L213" s="56" t="str">
        <f t="shared" si="19"/>
        <v/>
      </c>
      <c r="R213" s="6"/>
    </row>
    <row r="214" spans="3:18" ht="13.5" customHeight="1">
      <c r="C214" s="25">
        <f t="shared" si="15"/>
        <v>44811</v>
      </c>
      <c r="D214" s="20">
        <v>44811</v>
      </c>
      <c r="E214" s="48"/>
      <c r="F214" s="49"/>
      <c r="G214" s="49"/>
      <c r="H214" s="43" t="str">
        <f t="shared" si="16"/>
        <v/>
      </c>
      <c r="I214" s="24" t="str">
        <f t="shared" si="17"/>
        <v/>
      </c>
      <c r="J214" s="57"/>
      <c r="K214" s="56" t="str">
        <f t="shared" si="18"/>
        <v/>
      </c>
      <c r="L214" s="56" t="str">
        <f t="shared" si="19"/>
        <v/>
      </c>
      <c r="R214" s="6"/>
    </row>
    <row r="215" spans="3:18" ht="13.5" customHeight="1">
      <c r="C215" s="25">
        <f t="shared" si="15"/>
        <v>44812</v>
      </c>
      <c r="D215" s="20">
        <v>44812</v>
      </c>
      <c r="E215" s="48"/>
      <c r="F215" s="49"/>
      <c r="G215" s="49"/>
      <c r="H215" s="43" t="str">
        <f t="shared" si="16"/>
        <v/>
      </c>
      <c r="I215" s="24" t="str">
        <f t="shared" si="17"/>
        <v/>
      </c>
      <c r="J215" s="57"/>
      <c r="K215" s="56" t="str">
        <f t="shared" si="18"/>
        <v/>
      </c>
      <c r="L215" s="56" t="str">
        <f t="shared" si="19"/>
        <v/>
      </c>
      <c r="R215" s="6"/>
    </row>
    <row r="216" spans="3:18" ht="13.5" customHeight="1">
      <c r="C216" s="25">
        <f t="shared" si="15"/>
        <v>44813</v>
      </c>
      <c r="D216" s="20">
        <v>44813</v>
      </c>
      <c r="E216" s="48"/>
      <c r="F216" s="49"/>
      <c r="G216" s="49"/>
      <c r="H216" s="43" t="str">
        <f t="shared" si="16"/>
        <v/>
      </c>
      <c r="I216" s="24" t="str">
        <f t="shared" si="17"/>
        <v/>
      </c>
      <c r="J216" s="57"/>
      <c r="K216" s="56" t="str">
        <f t="shared" si="18"/>
        <v/>
      </c>
      <c r="L216" s="56" t="str">
        <f t="shared" si="19"/>
        <v/>
      </c>
      <c r="R216" s="6"/>
    </row>
    <row r="217" spans="3:18" ht="13.5" customHeight="1">
      <c r="C217" s="25">
        <f t="shared" si="15"/>
        <v>44816</v>
      </c>
      <c r="D217" s="20">
        <v>44816</v>
      </c>
      <c r="E217" s="48"/>
      <c r="F217" s="49"/>
      <c r="G217" s="49"/>
      <c r="H217" s="43" t="str">
        <f t="shared" si="16"/>
        <v/>
      </c>
      <c r="I217" s="24" t="str">
        <f t="shared" si="17"/>
        <v/>
      </c>
      <c r="J217" s="57"/>
      <c r="K217" s="56" t="str">
        <f t="shared" si="18"/>
        <v/>
      </c>
      <c r="L217" s="56" t="str">
        <f t="shared" si="19"/>
        <v/>
      </c>
      <c r="R217" s="6"/>
    </row>
    <row r="218" spans="3:18" ht="13.5" customHeight="1">
      <c r="C218" s="25">
        <f t="shared" si="15"/>
        <v>44817</v>
      </c>
      <c r="D218" s="20">
        <v>44817</v>
      </c>
      <c r="E218" s="48"/>
      <c r="F218" s="49"/>
      <c r="G218" s="49"/>
      <c r="H218" s="43" t="str">
        <f t="shared" si="16"/>
        <v/>
      </c>
      <c r="I218" s="24" t="str">
        <f t="shared" si="17"/>
        <v/>
      </c>
      <c r="J218" s="57"/>
      <c r="K218" s="56" t="str">
        <f t="shared" si="18"/>
        <v/>
      </c>
      <c r="L218" s="56" t="str">
        <f t="shared" si="19"/>
        <v/>
      </c>
      <c r="R218" s="6"/>
    </row>
    <row r="219" spans="3:18" ht="13.5" customHeight="1">
      <c r="C219" s="40">
        <f t="shared" si="15"/>
        <v>44818</v>
      </c>
      <c r="D219" s="54">
        <v>44818</v>
      </c>
      <c r="E219" s="41"/>
      <c r="F219" s="42"/>
      <c r="G219" s="42"/>
      <c r="H219" s="43" t="str">
        <f t="shared" si="16"/>
        <v/>
      </c>
      <c r="I219" s="24" t="str">
        <f t="shared" si="17"/>
        <v/>
      </c>
      <c r="J219" s="57"/>
      <c r="K219" s="56" t="str">
        <f t="shared" si="18"/>
        <v/>
      </c>
      <c r="L219" s="56" t="str">
        <f t="shared" si="19"/>
        <v/>
      </c>
      <c r="R219" s="6"/>
    </row>
    <row r="220" spans="3:18" ht="13.5" customHeight="1">
      <c r="C220" s="44">
        <f t="shared" si="15"/>
        <v>44819</v>
      </c>
      <c r="D220" s="55">
        <v>44819</v>
      </c>
      <c r="E220" s="45"/>
      <c r="F220" s="46"/>
      <c r="G220" s="46"/>
      <c r="H220" s="43" t="str">
        <f t="shared" si="16"/>
        <v/>
      </c>
      <c r="I220" s="24" t="str">
        <f t="shared" si="17"/>
        <v/>
      </c>
      <c r="J220" s="57"/>
      <c r="K220" s="56" t="str">
        <f t="shared" si="18"/>
        <v/>
      </c>
      <c r="L220" s="56" t="str">
        <f t="shared" si="19"/>
        <v/>
      </c>
      <c r="R220" s="6"/>
    </row>
    <row r="221" spans="3:18" ht="13.5" customHeight="1">
      <c r="C221" s="25">
        <f t="shared" si="15"/>
        <v>44820</v>
      </c>
      <c r="D221" s="20">
        <v>44820</v>
      </c>
      <c r="E221" s="48"/>
      <c r="F221" s="49"/>
      <c r="G221" s="49"/>
      <c r="H221" s="43" t="str">
        <f t="shared" si="16"/>
        <v/>
      </c>
      <c r="I221" s="24" t="str">
        <f t="shared" si="17"/>
        <v/>
      </c>
      <c r="J221" s="57"/>
      <c r="K221" s="56" t="str">
        <f t="shared" si="18"/>
        <v/>
      </c>
      <c r="L221" s="56" t="str">
        <f t="shared" si="19"/>
        <v/>
      </c>
      <c r="R221" s="6"/>
    </row>
    <row r="222" spans="3:18" ht="13.5" customHeight="1">
      <c r="C222" s="25">
        <f t="shared" si="15"/>
        <v>44823</v>
      </c>
      <c r="D222" s="20">
        <v>44823</v>
      </c>
      <c r="E222" s="48"/>
      <c r="F222" s="49"/>
      <c r="G222" s="49"/>
      <c r="H222" s="43" t="str">
        <f t="shared" si="16"/>
        <v/>
      </c>
      <c r="I222" s="24" t="str">
        <f t="shared" si="17"/>
        <v/>
      </c>
      <c r="J222" s="57"/>
      <c r="K222" s="56" t="str">
        <f t="shared" si="18"/>
        <v/>
      </c>
      <c r="L222" s="56" t="str">
        <f t="shared" si="19"/>
        <v/>
      </c>
      <c r="R222" s="6"/>
    </row>
    <row r="223" spans="3:18" ht="13.5" customHeight="1">
      <c r="C223" s="25">
        <f t="shared" si="15"/>
        <v>44824</v>
      </c>
      <c r="D223" s="20">
        <v>44824</v>
      </c>
      <c r="E223" s="48"/>
      <c r="F223" s="49"/>
      <c r="G223" s="49"/>
      <c r="H223" s="43" t="str">
        <f t="shared" si="16"/>
        <v/>
      </c>
      <c r="I223" s="24" t="str">
        <f t="shared" si="17"/>
        <v/>
      </c>
      <c r="J223" s="57"/>
      <c r="K223" s="56" t="str">
        <f t="shared" si="18"/>
        <v/>
      </c>
      <c r="L223" s="56" t="str">
        <f t="shared" si="19"/>
        <v/>
      </c>
      <c r="R223" s="6"/>
    </row>
    <row r="224" spans="3:18" ht="13.5" customHeight="1">
      <c r="C224" s="25">
        <f t="shared" si="15"/>
        <v>44825</v>
      </c>
      <c r="D224" s="20">
        <v>44825</v>
      </c>
      <c r="E224" s="48"/>
      <c r="F224" s="49"/>
      <c r="G224" s="49"/>
      <c r="H224" s="43" t="str">
        <f t="shared" si="16"/>
        <v/>
      </c>
      <c r="I224" s="24" t="str">
        <f t="shared" si="17"/>
        <v/>
      </c>
      <c r="J224" s="57"/>
      <c r="K224" s="56" t="str">
        <f t="shared" si="18"/>
        <v/>
      </c>
      <c r="L224" s="56" t="str">
        <f t="shared" si="19"/>
        <v/>
      </c>
      <c r="R224" s="6"/>
    </row>
    <row r="225" spans="3:18" ht="13.5" customHeight="1">
      <c r="C225" s="25">
        <f t="shared" si="15"/>
        <v>44826</v>
      </c>
      <c r="D225" s="20">
        <v>44826</v>
      </c>
      <c r="E225" s="48"/>
      <c r="F225" s="49"/>
      <c r="G225" s="49"/>
      <c r="H225" s="43" t="str">
        <f t="shared" si="16"/>
        <v/>
      </c>
      <c r="I225" s="24" t="str">
        <f t="shared" si="17"/>
        <v/>
      </c>
      <c r="J225" s="57"/>
      <c r="K225" s="56" t="str">
        <f t="shared" si="18"/>
        <v/>
      </c>
      <c r="L225" s="56" t="str">
        <f t="shared" si="19"/>
        <v/>
      </c>
      <c r="R225" s="6"/>
    </row>
    <row r="226" spans="3:18" ht="13.5" customHeight="1">
      <c r="C226" s="25">
        <f t="shared" si="15"/>
        <v>44827</v>
      </c>
      <c r="D226" s="20">
        <v>44827</v>
      </c>
      <c r="E226" s="48"/>
      <c r="F226" s="49"/>
      <c r="G226" s="49"/>
      <c r="H226" s="43" t="str">
        <f t="shared" si="16"/>
        <v/>
      </c>
      <c r="I226" s="24" t="str">
        <f t="shared" si="17"/>
        <v/>
      </c>
      <c r="J226" s="57"/>
      <c r="K226" s="56" t="str">
        <f t="shared" si="18"/>
        <v/>
      </c>
      <c r="L226" s="56" t="str">
        <f t="shared" si="19"/>
        <v/>
      </c>
      <c r="R226" s="6"/>
    </row>
    <row r="227" spans="3:18" ht="13.5" customHeight="1">
      <c r="C227" s="25">
        <f t="shared" si="15"/>
        <v>44830</v>
      </c>
      <c r="D227" s="20">
        <v>44830</v>
      </c>
      <c r="E227" s="48"/>
      <c r="F227" s="49"/>
      <c r="G227" s="49"/>
      <c r="H227" s="43" t="str">
        <f t="shared" si="16"/>
        <v/>
      </c>
      <c r="I227" s="24" t="str">
        <f t="shared" si="17"/>
        <v/>
      </c>
      <c r="J227" s="57"/>
      <c r="K227" s="56" t="str">
        <f t="shared" si="18"/>
        <v/>
      </c>
      <c r="L227" s="56" t="str">
        <f t="shared" si="19"/>
        <v/>
      </c>
      <c r="R227" s="6"/>
    </row>
    <row r="228" spans="3:18" ht="13.5" customHeight="1">
      <c r="C228" s="25">
        <f t="shared" si="15"/>
        <v>44831</v>
      </c>
      <c r="D228" s="20">
        <v>44831</v>
      </c>
      <c r="E228" s="48"/>
      <c r="F228" s="49"/>
      <c r="G228" s="49"/>
      <c r="H228" s="43" t="str">
        <f t="shared" si="16"/>
        <v/>
      </c>
      <c r="I228" s="24" t="str">
        <f t="shared" si="17"/>
        <v/>
      </c>
      <c r="J228" s="57"/>
      <c r="K228" s="56" t="str">
        <f t="shared" si="18"/>
        <v/>
      </c>
      <c r="L228" s="56" t="str">
        <f t="shared" si="19"/>
        <v/>
      </c>
      <c r="R228" s="6"/>
    </row>
    <row r="229" spans="3:18" ht="13.5" customHeight="1">
      <c r="C229" s="25">
        <f t="shared" si="15"/>
        <v>44832</v>
      </c>
      <c r="D229" s="20">
        <v>44832</v>
      </c>
      <c r="E229" s="48"/>
      <c r="F229" s="49"/>
      <c r="G229" s="49"/>
      <c r="H229" s="43" t="str">
        <f t="shared" si="16"/>
        <v/>
      </c>
      <c r="I229" s="24" t="str">
        <f t="shared" si="17"/>
        <v/>
      </c>
      <c r="J229" s="57"/>
      <c r="K229" s="56" t="str">
        <f t="shared" si="18"/>
        <v/>
      </c>
      <c r="L229" s="56" t="str">
        <f t="shared" si="19"/>
        <v/>
      </c>
      <c r="R229" s="6"/>
    </row>
    <row r="230" spans="3:18" ht="13.5" customHeight="1">
      <c r="C230" s="25">
        <f t="shared" si="15"/>
        <v>44833</v>
      </c>
      <c r="D230" s="20">
        <v>44833</v>
      </c>
      <c r="E230" s="48"/>
      <c r="F230" s="49"/>
      <c r="G230" s="49"/>
      <c r="H230" s="43" t="str">
        <f t="shared" si="16"/>
        <v/>
      </c>
      <c r="I230" s="24" t="str">
        <f t="shared" si="17"/>
        <v/>
      </c>
      <c r="J230" s="57"/>
      <c r="K230" s="56" t="str">
        <f t="shared" si="18"/>
        <v/>
      </c>
      <c r="L230" s="56" t="str">
        <f t="shared" si="19"/>
        <v/>
      </c>
      <c r="R230" s="6"/>
    </row>
    <row r="231" spans="3:18" ht="13.5" customHeight="1">
      <c r="C231" s="25">
        <f t="shared" si="15"/>
        <v>44834</v>
      </c>
      <c r="D231" s="20">
        <v>44834</v>
      </c>
      <c r="E231" s="48"/>
      <c r="F231" s="49"/>
      <c r="G231" s="49"/>
      <c r="H231" s="43" t="str">
        <f t="shared" si="16"/>
        <v/>
      </c>
      <c r="I231" s="24" t="str">
        <f t="shared" si="17"/>
        <v/>
      </c>
      <c r="J231" s="57"/>
      <c r="K231" s="56" t="str">
        <f t="shared" si="18"/>
        <v/>
      </c>
      <c r="L231" s="56" t="str">
        <f t="shared" si="19"/>
        <v/>
      </c>
      <c r="R231" s="6"/>
    </row>
    <row r="232" spans="3:18" ht="13.5" customHeight="1">
      <c r="C232" s="25">
        <f t="shared" si="15"/>
        <v>44837</v>
      </c>
      <c r="D232" s="20">
        <v>44837</v>
      </c>
      <c r="E232" s="48"/>
      <c r="F232" s="49"/>
      <c r="G232" s="49"/>
      <c r="H232" s="43" t="str">
        <f t="shared" si="16"/>
        <v/>
      </c>
      <c r="I232" s="24" t="str">
        <f t="shared" si="17"/>
        <v/>
      </c>
      <c r="J232" s="57"/>
      <c r="K232" s="56" t="str">
        <f t="shared" si="18"/>
        <v/>
      </c>
      <c r="L232" s="56" t="str">
        <f t="shared" si="19"/>
        <v/>
      </c>
      <c r="R232" s="6"/>
    </row>
    <row r="233" spans="3:18" ht="13.5" customHeight="1">
      <c r="C233" s="25">
        <f t="shared" si="15"/>
        <v>44838</v>
      </c>
      <c r="D233" s="20">
        <v>44838</v>
      </c>
      <c r="E233" s="48"/>
      <c r="F233" s="49"/>
      <c r="G233" s="49"/>
      <c r="H233" s="43" t="str">
        <f t="shared" si="16"/>
        <v/>
      </c>
      <c r="I233" s="24" t="str">
        <f t="shared" si="17"/>
        <v/>
      </c>
      <c r="J233" s="57"/>
      <c r="K233" s="56" t="str">
        <f t="shared" si="18"/>
        <v/>
      </c>
      <c r="L233" s="56" t="str">
        <f t="shared" si="19"/>
        <v/>
      </c>
      <c r="R233" s="6"/>
    </row>
    <row r="234" spans="3:18" ht="13.5" customHeight="1">
      <c r="C234" s="25">
        <f t="shared" si="15"/>
        <v>44839</v>
      </c>
      <c r="D234" s="20">
        <v>44839</v>
      </c>
      <c r="E234" s="48"/>
      <c r="F234" s="49"/>
      <c r="G234" s="49"/>
      <c r="H234" s="43" t="str">
        <f t="shared" si="16"/>
        <v/>
      </c>
      <c r="I234" s="24" t="str">
        <f t="shared" si="17"/>
        <v/>
      </c>
      <c r="J234" s="57"/>
      <c r="K234" s="56" t="str">
        <f t="shared" si="18"/>
        <v/>
      </c>
      <c r="L234" s="56" t="str">
        <f t="shared" si="19"/>
        <v/>
      </c>
      <c r="R234" s="6"/>
    </row>
    <row r="235" spans="3:18" ht="13.5" customHeight="1">
      <c r="C235" s="25">
        <f t="shared" si="15"/>
        <v>44840</v>
      </c>
      <c r="D235" s="20">
        <v>44840</v>
      </c>
      <c r="E235" s="48"/>
      <c r="F235" s="49"/>
      <c r="G235" s="49"/>
      <c r="H235" s="43" t="str">
        <f t="shared" si="16"/>
        <v/>
      </c>
      <c r="I235" s="24" t="str">
        <f t="shared" si="17"/>
        <v/>
      </c>
      <c r="J235" s="57"/>
      <c r="K235" s="56" t="str">
        <f t="shared" si="18"/>
        <v/>
      </c>
      <c r="L235" s="56" t="str">
        <f t="shared" si="19"/>
        <v/>
      </c>
      <c r="R235" s="6"/>
    </row>
    <row r="236" spans="3:18" ht="13.5" customHeight="1">
      <c r="C236" s="25">
        <f t="shared" si="15"/>
        <v>44841</v>
      </c>
      <c r="D236" s="20">
        <v>44841</v>
      </c>
      <c r="E236" s="48"/>
      <c r="F236" s="49"/>
      <c r="G236" s="49"/>
      <c r="H236" s="43" t="str">
        <f t="shared" si="16"/>
        <v/>
      </c>
      <c r="I236" s="24" t="str">
        <f t="shared" si="17"/>
        <v/>
      </c>
      <c r="J236" s="57"/>
      <c r="K236" s="56" t="str">
        <f t="shared" si="18"/>
        <v/>
      </c>
      <c r="L236" s="56" t="str">
        <f t="shared" si="19"/>
        <v/>
      </c>
      <c r="R236" s="6"/>
    </row>
    <row r="237" spans="3:18" ht="13.5" customHeight="1">
      <c r="C237" s="25">
        <f t="shared" si="15"/>
        <v>44844</v>
      </c>
      <c r="D237" s="20">
        <v>44844</v>
      </c>
      <c r="E237" s="48"/>
      <c r="F237" s="49"/>
      <c r="G237" s="49"/>
      <c r="H237" s="43" t="str">
        <f t="shared" si="16"/>
        <v/>
      </c>
      <c r="I237" s="24" t="str">
        <f t="shared" si="17"/>
        <v/>
      </c>
      <c r="J237" s="57"/>
      <c r="K237" s="56" t="str">
        <f t="shared" si="18"/>
        <v/>
      </c>
      <c r="L237" s="56" t="str">
        <f t="shared" si="19"/>
        <v/>
      </c>
      <c r="R237" s="6"/>
    </row>
    <row r="238" spans="3:18" ht="13.5" customHeight="1">
      <c r="C238" s="25">
        <f t="shared" si="15"/>
        <v>44845</v>
      </c>
      <c r="D238" s="20">
        <v>44845</v>
      </c>
      <c r="E238" s="48"/>
      <c r="F238" s="49"/>
      <c r="G238" s="49"/>
      <c r="H238" s="43" t="str">
        <f t="shared" si="16"/>
        <v/>
      </c>
      <c r="I238" s="24" t="str">
        <f t="shared" si="17"/>
        <v/>
      </c>
      <c r="J238" s="57"/>
      <c r="K238" s="56" t="str">
        <f t="shared" si="18"/>
        <v/>
      </c>
      <c r="L238" s="56" t="str">
        <f t="shared" si="19"/>
        <v/>
      </c>
      <c r="R238" s="6"/>
    </row>
    <row r="239" spans="3:18" ht="13.5" customHeight="1">
      <c r="C239" s="25">
        <f t="shared" si="15"/>
        <v>44846</v>
      </c>
      <c r="D239" s="20">
        <v>44846</v>
      </c>
      <c r="E239" s="48"/>
      <c r="F239" s="49"/>
      <c r="G239" s="49"/>
      <c r="H239" s="43" t="str">
        <f t="shared" si="16"/>
        <v/>
      </c>
      <c r="I239" s="24" t="str">
        <f t="shared" si="17"/>
        <v/>
      </c>
      <c r="J239" s="57"/>
      <c r="K239" s="56" t="str">
        <f t="shared" si="18"/>
        <v/>
      </c>
      <c r="L239" s="56" t="str">
        <f t="shared" si="19"/>
        <v/>
      </c>
      <c r="R239" s="6"/>
    </row>
    <row r="240" spans="3:18" ht="13.5" customHeight="1">
      <c r="C240" s="25">
        <f t="shared" si="15"/>
        <v>44847</v>
      </c>
      <c r="D240" s="20">
        <v>44847</v>
      </c>
      <c r="E240" s="48"/>
      <c r="F240" s="49"/>
      <c r="G240" s="49"/>
      <c r="H240" s="43" t="str">
        <f t="shared" si="16"/>
        <v/>
      </c>
      <c r="I240" s="24" t="str">
        <f t="shared" si="17"/>
        <v/>
      </c>
      <c r="J240" s="57"/>
      <c r="K240" s="56" t="str">
        <f t="shared" si="18"/>
        <v/>
      </c>
      <c r="L240" s="56" t="str">
        <f t="shared" si="19"/>
        <v/>
      </c>
      <c r="R240" s="6"/>
    </row>
    <row r="241" spans="3:18" ht="13.5" customHeight="1">
      <c r="C241" s="25">
        <f t="shared" si="15"/>
        <v>44848</v>
      </c>
      <c r="D241" s="20">
        <v>44848</v>
      </c>
      <c r="E241" s="48"/>
      <c r="F241" s="49"/>
      <c r="G241" s="49"/>
      <c r="H241" s="43" t="str">
        <f t="shared" si="16"/>
        <v/>
      </c>
      <c r="I241" s="24" t="str">
        <f t="shared" si="17"/>
        <v/>
      </c>
      <c r="J241" s="57"/>
      <c r="K241" s="56" t="str">
        <f t="shared" si="18"/>
        <v/>
      </c>
      <c r="L241" s="56" t="str">
        <f t="shared" si="19"/>
        <v/>
      </c>
      <c r="R241" s="6"/>
    </row>
    <row r="242" spans="3:18" ht="13.5" customHeight="1">
      <c r="C242" s="25">
        <f t="shared" si="15"/>
        <v>44851</v>
      </c>
      <c r="D242" s="20">
        <v>44851</v>
      </c>
      <c r="E242" s="48"/>
      <c r="F242" s="49"/>
      <c r="G242" s="49"/>
      <c r="H242" s="43" t="str">
        <f t="shared" si="16"/>
        <v/>
      </c>
      <c r="I242" s="24" t="str">
        <f t="shared" si="17"/>
        <v/>
      </c>
      <c r="J242" s="57"/>
      <c r="K242" s="56" t="str">
        <f t="shared" si="18"/>
        <v/>
      </c>
      <c r="L242" s="56" t="str">
        <f t="shared" si="19"/>
        <v/>
      </c>
      <c r="R242" s="6"/>
    </row>
    <row r="243" spans="3:18" ht="13.5" customHeight="1">
      <c r="C243" s="25">
        <f t="shared" si="15"/>
        <v>44852</v>
      </c>
      <c r="D243" s="20">
        <v>44852</v>
      </c>
      <c r="E243" s="48"/>
      <c r="F243" s="49"/>
      <c r="G243" s="49"/>
      <c r="H243" s="43" t="str">
        <f t="shared" si="16"/>
        <v/>
      </c>
      <c r="I243" s="24" t="str">
        <f t="shared" si="17"/>
        <v/>
      </c>
      <c r="J243" s="57"/>
      <c r="K243" s="56" t="str">
        <f t="shared" si="18"/>
        <v/>
      </c>
      <c r="L243" s="56" t="str">
        <f t="shared" si="19"/>
        <v/>
      </c>
      <c r="R243" s="6"/>
    </row>
    <row r="244" spans="3:18" ht="13.5" customHeight="1">
      <c r="C244" s="25">
        <f t="shared" si="15"/>
        <v>44853</v>
      </c>
      <c r="D244" s="20">
        <v>44853</v>
      </c>
      <c r="E244" s="48"/>
      <c r="F244" s="49"/>
      <c r="G244" s="49"/>
      <c r="H244" s="43" t="str">
        <f t="shared" si="16"/>
        <v/>
      </c>
      <c r="I244" s="24" t="str">
        <f t="shared" si="17"/>
        <v/>
      </c>
      <c r="J244" s="57"/>
      <c r="K244" s="56" t="str">
        <f t="shared" si="18"/>
        <v/>
      </c>
      <c r="L244" s="56" t="str">
        <f t="shared" si="19"/>
        <v/>
      </c>
      <c r="R244" s="6"/>
    </row>
    <row r="245" spans="3:18" ht="13.5" customHeight="1">
      <c r="C245" s="25">
        <f t="shared" si="15"/>
        <v>44854</v>
      </c>
      <c r="D245" s="20">
        <v>44854</v>
      </c>
      <c r="E245" s="48"/>
      <c r="F245" s="49"/>
      <c r="G245" s="49"/>
      <c r="H245" s="43" t="str">
        <f t="shared" si="16"/>
        <v/>
      </c>
      <c r="I245" s="24" t="str">
        <f t="shared" si="17"/>
        <v/>
      </c>
      <c r="J245" s="57"/>
      <c r="K245" s="56" t="str">
        <f t="shared" si="18"/>
        <v/>
      </c>
      <c r="L245" s="56" t="str">
        <f t="shared" si="19"/>
        <v/>
      </c>
      <c r="R245" s="6"/>
    </row>
    <row r="246" spans="3:18" ht="13.5" customHeight="1">
      <c r="C246" s="25">
        <f t="shared" si="15"/>
        <v>44855</v>
      </c>
      <c r="D246" s="20">
        <v>44855</v>
      </c>
      <c r="E246" s="48"/>
      <c r="F246" s="49"/>
      <c r="G246" s="49"/>
      <c r="H246" s="43" t="str">
        <f t="shared" si="16"/>
        <v/>
      </c>
      <c r="I246" s="24" t="str">
        <f t="shared" si="17"/>
        <v/>
      </c>
      <c r="J246" s="57"/>
      <c r="K246" s="56" t="str">
        <f t="shared" si="18"/>
        <v/>
      </c>
      <c r="L246" s="56" t="str">
        <f t="shared" si="19"/>
        <v/>
      </c>
      <c r="R246" s="6"/>
    </row>
    <row r="247" spans="3:18" ht="13.5" customHeight="1">
      <c r="C247" s="25">
        <f t="shared" si="15"/>
        <v>44858</v>
      </c>
      <c r="D247" s="20">
        <v>44858</v>
      </c>
      <c r="E247" s="48"/>
      <c r="F247" s="49"/>
      <c r="G247" s="49"/>
      <c r="H247" s="43" t="str">
        <f t="shared" si="16"/>
        <v/>
      </c>
      <c r="I247" s="24" t="str">
        <f t="shared" si="17"/>
        <v/>
      </c>
      <c r="J247" s="57"/>
      <c r="K247" s="56" t="str">
        <f t="shared" si="18"/>
        <v/>
      </c>
      <c r="L247" s="56" t="str">
        <f t="shared" si="19"/>
        <v/>
      </c>
      <c r="R247" s="6"/>
    </row>
    <row r="248" spans="3:18" ht="13.5" customHeight="1">
      <c r="C248" s="25">
        <f t="shared" si="15"/>
        <v>44859</v>
      </c>
      <c r="D248" s="20">
        <v>44859</v>
      </c>
      <c r="E248" s="48"/>
      <c r="F248" s="49"/>
      <c r="G248" s="49"/>
      <c r="H248" s="43" t="str">
        <f t="shared" si="16"/>
        <v/>
      </c>
      <c r="I248" s="24" t="str">
        <f t="shared" si="17"/>
        <v/>
      </c>
      <c r="J248" s="57"/>
      <c r="K248" s="56" t="str">
        <f t="shared" si="18"/>
        <v/>
      </c>
      <c r="L248" s="56" t="str">
        <f t="shared" si="19"/>
        <v/>
      </c>
      <c r="R248" s="6"/>
    </row>
    <row r="249" spans="3:18" ht="13.5" customHeight="1">
      <c r="C249" s="25">
        <f t="shared" si="15"/>
        <v>44860</v>
      </c>
      <c r="D249" s="20">
        <v>44860</v>
      </c>
      <c r="E249" s="48"/>
      <c r="F249" s="49"/>
      <c r="G249" s="49"/>
      <c r="H249" s="43" t="str">
        <f t="shared" si="16"/>
        <v/>
      </c>
      <c r="I249" s="24" t="str">
        <f t="shared" si="17"/>
        <v/>
      </c>
      <c r="J249" s="57"/>
      <c r="K249" s="56" t="str">
        <f t="shared" si="18"/>
        <v/>
      </c>
      <c r="L249" s="56" t="str">
        <f t="shared" si="19"/>
        <v/>
      </c>
      <c r="R249" s="6"/>
    </row>
    <row r="250" spans="3:18" ht="13.5" customHeight="1">
      <c r="C250" s="25">
        <f t="shared" si="15"/>
        <v>44861</v>
      </c>
      <c r="D250" s="20">
        <v>44861</v>
      </c>
      <c r="E250" s="48"/>
      <c r="F250" s="49"/>
      <c r="G250" s="49"/>
      <c r="H250" s="43" t="str">
        <f t="shared" si="16"/>
        <v/>
      </c>
      <c r="I250" s="24" t="str">
        <f t="shared" si="17"/>
        <v/>
      </c>
      <c r="J250" s="57"/>
      <c r="K250" s="56" t="str">
        <f t="shared" si="18"/>
        <v/>
      </c>
      <c r="L250" s="56" t="str">
        <f t="shared" si="19"/>
        <v/>
      </c>
      <c r="R250" s="6"/>
    </row>
    <row r="251" spans="3:18" ht="13.5" customHeight="1">
      <c r="C251" s="25">
        <f t="shared" si="15"/>
        <v>44862</v>
      </c>
      <c r="D251" s="20">
        <v>44862</v>
      </c>
      <c r="E251" s="48"/>
      <c r="F251" s="49"/>
      <c r="G251" s="49"/>
      <c r="H251" s="43" t="str">
        <f t="shared" si="16"/>
        <v/>
      </c>
      <c r="I251" s="24" t="str">
        <f t="shared" si="17"/>
        <v/>
      </c>
      <c r="J251" s="57"/>
      <c r="K251" s="56" t="str">
        <f t="shared" si="18"/>
        <v/>
      </c>
      <c r="L251" s="56" t="str">
        <f t="shared" si="19"/>
        <v/>
      </c>
      <c r="R251" s="6"/>
    </row>
    <row r="252" spans="3:18" ht="13.5" customHeight="1">
      <c r="C252" s="25">
        <f t="shared" si="15"/>
        <v>44865</v>
      </c>
      <c r="D252" s="20">
        <v>44865</v>
      </c>
      <c r="E252" s="48"/>
      <c r="F252" s="49"/>
      <c r="G252" s="49"/>
      <c r="H252" s="43" t="str">
        <f t="shared" si="16"/>
        <v/>
      </c>
      <c r="I252" s="24" t="str">
        <f t="shared" si="17"/>
        <v/>
      </c>
      <c r="J252" s="57"/>
      <c r="K252" s="56" t="str">
        <f t="shared" si="18"/>
        <v/>
      </c>
      <c r="L252" s="56" t="str">
        <f t="shared" si="19"/>
        <v/>
      </c>
      <c r="R252" s="6"/>
    </row>
    <row r="253" spans="3:18" ht="13.5" customHeight="1">
      <c r="C253" s="25">
        <f t="shared" si="15"/>
        <v>44866</v>
      </c>
      <c r="D253" s="20">
        <v>44866</v>
      </c>
      <c r="E253" s="48"/>
      <c r="F253" s="49"/>
      <c r="G253" s="49"/>
      <c r="H253" s="43" t="str">
        <f t="shared" si="16"/>
        <v/>
      </c>
      <c r="I253" s="24" t="str">
        <f t="shared" si="17"/>
        <v/>
      </c>
      <c r="J253" s="57"/>
      <c r="K253" s="56" t="str">
        <f t="shared" si="18"/>
        <v/>
      </c>
      <c r="L253" s="56" t="str">
        <f t="shared" si="19"/>
        <v/>
      </c>
      <c r="R253" s="6"/>
    </row>
    <row r="254" spans="3:18" ht="13.5" customHeight="1">
      <c r="C254" s="25">
        <f t="shared" si="15"/>
        <v>44867</v>
      </c>
      <c r="D254" s="20">
        <v>44867</v>
      </c>
      <c r="E254" s="48"/>
      <c r="F254" s="49"/>
      <c r="G254" s="49"/>
      <c r="H254" s="43" t="str">
        <f t="shared" si="16"/>
        <v/>
      </c>
      <c r="I254" s="24" t="str">
        <f t="shared" si="17"/>
        <v/>
      </c>
      <c r="J254" s="57"/>
      <c r="K254" s="56" t="str">
        <f t="shared" si="18"/>
        <v/>
      </c>
      <c r="L254" s="56" t="str">
        <f t="shared" si="19"/>
        <v/>
      </c>
      <c r="R254" s="6"/>
    </row>
    <row r="255" spans="3:18" ht="13.5" customHeight="1">
      <c r="C255" s="25">
        <f t="shared" si="15"/>
        <v>44868</v>
      </c>
      <c r="D255" s="20">
        <v>44868</v>
      </c>
      <c r="E255" s="48"/>
      <c r="F255" s="49"/>
      <c r="G255" s="49"/>
      <c r="H255" s="43" t="str">
        <f t="shared" si="16"/>
        <v/>
      </c>
      <c r="I255" s="24" t="str">
        <f t="shared" si="17"/>
        <v/>
      </c>
      <c r="J255" s="57"/>
      <c r="K255" s="56" t="str">
        <f t="shared" si="18"/>
        <v/>
      </c>
      <c r="L255" s="56" t="str">
        <f t="shared" si="19"/>
        <v/>
      </c>
      <c r="R255" s="6"/>
    </row>
    <row r="256" spans="3:18" ht="13.5" customHeight="1">
      <c r="C256" s="25">
        <f t="shared" si="15"/>
        <v>44869</v>
      </c>
      <c r="D256" s="20">
        <v>44869</v>
      </c>
      <c r="E256" s="48"/>
      <c r="F256" s="49"/>
      <c r="G256" s="49"/>
      <c r="H256" s="43" t="str">
        <f t="shared" si="16"/>
        <v/>
      </c>
      <c r="I256" s="24" t="str">
        <f t="shared" si="17"/>
        <v/>
      </c>
      <c r="J256" s="57"/>
      <c r="K256" s="56" t="str">
        <f t="shared" si="18"/>
        <v/>
      </c>
      <c r="L256" s="56" t="str">
        <f t="shared" si="19"/>
        <v/>
      </c>
      <c r="R256" s="6"/>
    </row>
    <row r="257" spans="3:18" ht="13.5" customHeight="1">
      <c r="C257" s="25">
        <f t="shared" si="15"/>
        <v>44872</v>
      </c>
      <c r="D257" s="20">
        <v>44872</v>
      </c>
      <c r="E257" s="48"/>
      <c r="F257" s="49"/>
      <c r="G257" s="49"/>
      <c r="H257" s="43" t="str">
        <f t="shared" si="16"/>
        <v/>
      </c>
      <c r="I257" s="24" t="str">
        <f t="shared" si="17"/>
        <v/>
      </c>
      <c r="J257" s="57"/>
      <c r="K257" s="56" t="str">
        <f t="shared" si="18"/>
        <v/>
      </c>
      <c r="L257" s="56" t="str">
        <f t="shared" si="19"/>
        <v/>
      </c>
      <c r="R257" s="6"/>
    </row>
    <row r="258" spans="3:18" ht="13.5" customHeight="1">
      <c r="C258" s="25">
        <f t="shared" si="15"/>
        <v>44873</v>
      </c>
      <c r="D258" s="20">
        <v>44873</v>
      </c>
      <c r="E258" s="48"/>
      <c r="F258" s="49"/>
      <c r="G258" s="49"/>
      <c r="H258" s="43" t="str">
        <f t="shared" si="16"/>
        <v/>
      </c>
      <c r="I258" s="24" t="str">
        <f t="shared" si="17"/>
        <v/>
      </c>
      <c r="J258" s="57"/>
      <c r="K258" s="56" t="str">
        <f t="shared" si="18"/>
        <v/>
      </c>
      <c r="L258" s="56" t="str">
        <f t="shared" si="19"/>
        <v/>
      </c>
      <c r="R258" s="6"/>
    </row>
    <row r="259" spans="3:18" ht="13.5" customHeight="1">
      <c r="C259" s="25">
        <f t="shared" si="15"/>
        <v>44874</v>
      </c>
      <c r="D259" s="20">
        <v>44874</v>
      </c>
      <c r="E259" s="48"/>
      <c r="F259" s="49"/>
      <c r="G259" s="49"/>
      <c r="H259" s="43" t="str">
        <f t="shared" si="16"/>
        <v/>
      </c>
      <c r="I259" s="24" t="str">
        <f t="shared" si="17"/>
        <v/>
      </c>
      <c r="J259" s="57"/>
      <c r="K259" s="56" t="str">
        <f t="shared" si="18"/>
        <v/>
      </c>
      <c r="L259" s="56" t="str">
        <f t="shared" si="19"/>
        <v/>
      </c>
      <c r="R259" s="6"/>
    </row>
    <row r="260" spans="3:18" ht="13.5" customHeight="1">
      <c r="C260" s="25">
        <f t="shared" si="15"/>
        <v>44875</v>
      </c>
      <c r="D260" s="20">
        <v>44875</v>
      </c>
      <c r="E260" s="48"/>
      <c r="F260" s="49"/>
      <c r="G260" s="49"/>
      <c r="H260" s="43" t="str">
        <f t="shared" si="16"/>
        <v/>
      </c>
      <c r="I260" s="24" t="str">
        <f t="shared" si="17"/>
        <v/>
      </c>
      <c r="J260" s="57"/>
      <c r="K260" s="56" t="str">
        <f t="shared" si="18"/>
        <v/>
      </c>
      <c r="L260" s="56" t="str">
        <f t="shared" si="19"/>
        <v/>
      </c>
      <c r="R260" s="6"/>
    </row>
    <row r="261" spans="3:18" ht="13.5" customHeight="1">
      <c r="C261" s="25">
        <f t="shared" ref="C261:C297" si="20">D261</f>
        <v>44876</v>
      </c>
      <c r="D261" s="20">
        <v>44876</v>
      </c>
      <c r="E261" s="48"/>
      <c r="F261" s="49"/>
      <c r="G261" s="49"/>
      <c r="H261" s="43" t="str">
        <f t="shared" ref="H261:H297" si="21">IF(G261="","",(G261-F261))</f>
        <v/>
      </c>
      <c r="I261" s="24" t="str">
        <f t="shared" si="17"/>
        <v/>
      </c>
      <c r="J261" s="57"/>
      <c r="K261" s="56" t="str">
        <f t="shared" si="18"/>
        <v/>
      </c>
      <c r="L261" s="56" t="str">
        <f t="shared" si="19"/>
        <v/>
      </c>
      <c r="R261" s="6"/>
    </row>
    <row r="262" spans="3:18" ht="13.5" customHeight="1">
      <c r="C262" s="25">
        <f t="shared" si="20"/>
        <v>44879</v>
      </c>
      <c r="D262" s="20">
        <v>44879</v>
      </c>
      <c r="E262" s="48"/>
      <c r="F262" s="49"/>
      <c r="G262" s="49"/>
      <c r="H262" s="43" t="str">
        <f t="shared" si="21"/>
        <v/>
      </c>
      <c r="I262" s="24" t="str">
        <f t="shared" si="17"/>
        <v/>
      </c>
      <c r="J262" s="57"/>
      <c r="K262" s="56" t="str">
        <f t="shared" si="18"/>
        <v/>
      </c>
      <c r="L262" s="56" t="str">
        <f t="shared" si="19"/>
        <v/>
      </c>
      <c r="R262" s="6"/>
    </row>
    <row r="263" spans="3:18" ht="13.5" customHeight="1">
      <c r="C263" s="25">
        <f t="shared" si="20"/>
        <v>44880</v>
      </c>
      <c r="D263" s="20">
        <v>44880</v>
      </c>
      <c r="E263" s="48"/>
      <c r="F263" s="49"/>
      <c r="G263" s="49"/>
      <c r="H263" s="43" t="str">
        <f t="shared" si="21"/>
        <v/>
      </c>
      <c r="I263" s="24" t="str">
        <f t="shared" si="17"/>
        <v/>
      </c>
      <c r="J263" s="57"/>
      <c r="K263" s="56" t="str">
        <f t="shared" si="18"/>
        <v/>
      </c>
      <c r="L263" s="56" t="str">
        <f t="shared" si="19"/>
        <v/>
      </c>
      <c r="R263" s="6"/>
    </row>
    <row r="264" spans="3:18" ht="13.5" customHeight="1">
      <c r="C264" s="25">
        <f t="shared" si="20"/>
        <v>44881</v>
      </c>
      <c r="D264" s="20">
        <v>44881</v>
      </c>
      <c r="E264" s="48"/>
      <c r="F264" s="49"/>
      <c r="G264" s="49"/>
      <c r="H264" s="43" t="str">
        <f t="shared" si="21"/>
        <v/>
      </c>
      <c r="I264" s="24" t="str">
        <f t="shared" ref="I264:I297" si="22">IF(G264="","",(L264*J264))</f>
        <v/>
      </c>
      <c r="J264" s="57"/>
      <c r="K264" s="56" t="str">
        <f t="shared" ref="K264:K297" si="23">IF(G264="","",(G264-F264))</f>
        <v/>
      </c>
      <c r="L264" s="56" t="str">
        <f t="shared" ref="L264:L297" si="24">IF(G264="","",(K264*24))</f>
        <v/>
      </c>
      <c r="R264" s="6"/>
    </row>
    <row r="265" spans="3:18" ht="13.5" customHeight="1">
      <c r="C265" s="25">
        <f t="shared" si="20"/>
        <v>44882</v>
      </c>
      <c r="D265" s="20">
        <v>44882</v>
      </c>
      <c r="E265" s="48"/>
      <c r="F265" s="49"/>
      <c r="G265" s="49"/>
      <c r="H265" s="43" t="str">
        <f t="shared" si="21"/>
        <v/>
      </c>
      <c r="I265" s="24" t="str">
        <f t="shared" si="22"/>
        <v/>
      </c>
      <c r="J265" s="57"/>
      <c r="K265" s="56" t="str">
        <f t="shared" si="23"/>
        <v/>
      </c>
      <c r="L265" s="56" t="str">
        <f t="shared" si="24"/>
        <v/>
      </c>
      <c r="R265" s="6"/>
    </row>
    <row r="266" spans="3:18" ht="13.5" customHeight="1">
      <c r="C266" s="25">
        <f t="shared" si="20"/>
        <v>44883</v>
      </c>
      <c r="D266" s="20">
        <v>44883</v>
      </c>
      <c r="E266" s="48"/>
      <c r="F266" s="49"/>
      <c r="G266" s="49"/>
      <c r="H266" s="43" t="str">
        <f t="shared" si="21"/>
        <v/>
      </c>
      <c r="I266" s="24" t="str">
        <f t="shared" si="22"/>
        <v/>
      </c>
      <c r="J266" s="57"/>
      <c r="K266" s="56" t="str">
        <f t="shared" si="23"/>
        <v/>
      </c>
      <c r="L266" s="56" t="str">
        <f t="shared" si="24"/>
        <v/>
      </c>
      <c r="R266" s="6"/>
    </row>
    <row r="267" spans="3:18" ht="13.5" customHeight="1">
      <c r="C267" s="25">
        <f t="shared" si="20"/>
        <v>44886</v>
      </c>
      <c r="D267" s="20">
        <v>44886</v>
      </c>
      <c r="E267" s="48"/>
      <c r="F267" s="49"/>
      <c r="G267" s="49"/>
      <c r="H267" s="43" t="str">
        <f t="shared" si="21"/>
        <v/>
      </c>
      <c r="I267" s="24" t="str">
        <f t="shared" si="22"/>
        <v/>
      </c>
      <c r="J267" s="57"/>
      <c r="K267" s="56" t="str">
        <f t="shared" si="23"/>
        <v/>
      </c>
      <c r="L267" s="56" t="str">
        <f t="shared" si="24"/>
        <v/>
      </c>
      <c r="R267" s="6"/>
    </row>
    <row r="268" spans="3:18" ht="13.5" customHeight="1">
      <c r="C268" s="25">
        <f t="shared" si="20"/>
        <v>44887</v>
      </c>
      <c r="D268" s="20">
        <v>44887</v>
      </c>
      <c r="E268" s="48"/>
      <c r="F268" s="49"/>
      <c r="G268" s="49"/>
      <c r="H268" s="43" t="str">
        <f t="shared" si="21"/>
        <v/>
      </c>
      <c r="I268" s="24" t="str">
        <f t="shared" si="22"/>
        <v/>
      </c>
      <c r="J268" s="57"/>
      <c r="K268" s="56" t="str">
        <f t="shared" si="23"/>
        <v/>
      </c>
      <c r="L268" s="56" t="str">
        <f t="shared" si="24"/>
        <v/>
      </c>
      <c r="R268" s="6"/>
    </row>
    <row r="269" spans="3:18" ht="13.5" customHeight="1">
      <c r="C269" s="25">
        <f t="shared" si="20"/>
        <v>44888</v>
      </c>
      <c r="D269" s="20">
        <v>44888</v>
      </c>
      <c r="E269" s="48"/>
      <c r="F269" s="49"/>
      <c r="G269" s="49"/>
      <c r="H269" s="43" t="str">
        <f t="shared" si="21"/>
        <v/>
      </c>
      <c r="I269" s="24" t="str">
        <f t="shared" si="22"/>
        <v/>
      </c>
      <c r="J269" s="57"/>
      <c r="K269" s="56" t="str">
        <f t="shared" si="23"/>
        <v/>
      </c>
      <c r="L269" s="56" t="str">
        <f t="shared" si="24"/>
        <v/>
      </c>
      <c r="R269" s="6"/>
    </row>
    <row r="270" spans="3:18" ht="13.5" customHeight="1">
      <c r="C270" s="25">
        <f t="shared" si="20"/>
        <v>44889</v>
      </c>
      <c r="D270" s="20">
        <v>44889</v>
      </c>
      <c r="E270" s="48"/>
      <c r="F270" s="49"/>
      <c r="G270" s="49"/>
      <c r="H270" s="43" t="str">
        <f t="shared" si="21"/>
        <v/>
      </c>
      <c r="I270" s="24" t="str">
        <f t="shared" si="22"/>
        <v/>
      </c>
      <c r="J270" s="57"/>
      <c r="K270" s="56" t="str">
        <f t="shared" si="23"/>
        <v/>
      </c>
      <c r="L270" s="56" t="str">
        <f t="shared" si="24"/>
        <v/>
      </c>
      <c r="R270" s="6"/>
    </row>
    <row r="271" spans="3:18" ht="13.5" customHeight="1">
      <c r="C271" s="25">
        <f t="shared" si="20"/>
        <v>44890</v>
      </c>
      <c r="D271" s="20">
        <v>44890</v>
      </c>
      <c r="E271" s="48"/>
      <c r="F271" s="49"/>
      <c r="G271" s="49"/>
      <c r="H271" s="43" t="str">
        <f t="shared" si="21"/>
        <v/>
      </c>
      <c r="I271" s="24" t="str">
        <f t="shared" si="22"/>
        <v/>
      </c>
      <c r="J271" s="57"/>
      <c r="K271" s="56" t="str">
        <f t="shared" si="23"/>
        <v/>
      </c>
      <c r="L271" s="56" t="str">
        <f t="shared" si="24"/>
        <v/>
      </c>
      <c r="R271" s="6"/>
    </row>
    <row r="272" spans="3:18" ht="13.5" customHeight="1">
      <c r="C272" s="25">
        <f t="shared" si="20"/>
        <v>44893</v>
      </c>
      <c r="D272" s="20">
        <v>44893</v>
      </c>
      <c r="E272" s="48"/>
      <c r="F272" s="49"/>
      <c r="G272" s="49"/>
      <c r="H272" s="43" t="str">
        <f t="shared" si="21"/>
        <v/>
      </c>
      <c r="I272" s="24" t="str">
        <f t="shared" si="22"/>
        <v/>
      </c>
      <c r="J272" s="57"/>
      <c r="K272" s="56" t="str">
        <f t="shared" si="23"/>
        <v/>
      </c>
      <c r="L272" s="56" t="str">
        <f t="shared" si="24"/>
        <v/>
      </c>
      <c r="R272" s="6"/>
    </row>
    <row r="273" spans="3:18" ht="13.5" customHeight="1">
      <c r="C273" s="25">
        <f t="shared" si="20"/>
        <v>44894</v>
      </c>
      <c r="D273" s="20">
        <v>44894</v>
      </c>
      <c r="E273" s="48"/>
      <c r="F273" s="49"/>
      <c r="G273" s="49"/>
      <c r="H273" s="43" t="str">
        <f t="shared" si="21"/>
        <v/>
      </c>
      <c r="I273" s="24" t="str">
        <f t="shared" si="22"/>
        <v/>
      </c>
      <c r="J273" s="57"/>
      <c r="K273" s="56" t="str">
        <f t="shared" si="23"/>
        <v/>
      </c>
      <c r="L273" s="56" t="str">
        <f t="shared" si="24"/>
        <v/>
      </c>
      <c r="R273" s="6"/>
    </row>
    <row r="274" spans="3:18" ht="13.5" customHeight="1">
      <c r="C274" s="40">
        <f t="shared" si="20"/>
        <v>44895</v>
      </c>
      <c r="D274" s="54">
        <v>44895</v>
      </c>
      <c r="E274" s="41"/>
      <c r="F274" s="42"/>
      <c r="G274" s="42"/>
      <c r="H274" s="43" t="str">
        <f t="shared" si="21"/>
        <v/>
      </c>
      <c r="I274" s="24" t="str">
        <f t="shared" si="22"/>
        <v/>
      </c>
      <c r="J274" s="57"/>
      <c r="K274" s="56" t="str">
        <f t="shared" si="23"/>
        <v/>
      </c>
      <c r="L274" s="56" t="str">
        <f t="shared" si="24"/>
        <v/>
      </c>
      <c r="R274" s="6"/>
    </row>
    <row r="275" spans="3:18" ht="13.5" customHeight="1">
      <c r="C275" s="44">
        <f t="shared" si="20"/>
        <v>44896</v>
      </c>
      <c r="D275" s="55">
        <v>44896</v>
      </c>
      <c r="E275" s="45"/>
      <c r="F275" s="46"/>
      <c r="G275" s="46"/>
      <c r="H275" s="43" t="str">
        <f t="shared" si="21"/>
        <v/>
      </c>
      <c r="I275" s="24" t="str">
        <f t="shared" si="22"/>
        <v/>
      </c>
      <c r="J275" s="57"/>
      <c r="K275" s="56" t="str">
        <f t="shared" si="23"/>
        <v/>
      </c>
      <c r="L275" s="56" t="str">
        <f t="shared" si="24"/>
        <v/>
      </c>
      <c r="R275" s="6"/>
    </row>
    <row r="276" spans="3:18" ht="13.5" customHeight="1">
      <c r="C276" s="25">
        <f t="shared" si="20"/>
        <v>44897</v>
      </c>
      <c r="D276" s="20">
        <v>44897</v>
      </c>
      <c r="E276" s="48"/>
      <c r="F276" s="49"/>
      <c r="G276" s="49"/>
      <c r="H276" s="43" t="str">
        <f t="shared" si="21"/>
        <v/>
      </c>
      <c r="I276" s="24" t="str">
        <f t="shared" si="22"/>
        <v/>
      </c>
      <c r="J276" s="57"/>
      <c r="K276" s="56" t="str">
        <f t="shared" si="23"/>
        <v/>
      </c>
      <c r="L276" s="56" t="str">
        <f t="shared" si="24"/>
        <v/>
      </c>
      <c r="R276" s="6"/>
    </row>
    <row r="277" spans="3:18" ht="13.5" customHeight="1">
      <c r="C277" s="25">
        <f t="shared" si="20"/>
        <v>44900</v>
      </c>
      <c r="D277" s="20">
        <v>44900</v>
      </c>
      <c r="E277" s="48"/>
      <c r="F277" s="49"/>
      <c r="G277" s="49"/>
      <c r="H277" s="43" t="str">
        <f t="shared" si="21"/>
        <v/>
      </c>
      <c r="I277" s="24" t="str">
        <f t="shared" si="22"/>
        <v/>
      </c>
      <c r="J277" s="57"/>
      <c r="K277" s="56" t="str">
        <f t="shared" si="23"/>
        <v/>
      </c>
      <c r="L277" s="56" t="str">
        <f t="shared" si="24"/>
        <v/>
      </c>
      <c r="R277" s="6"/>
    </row>
    <row r="278" spans="3:18" ht="13.5" customHeight="1">
      <c r="C278" s="25">
        <f t="shared" si="20"/>
        <v>44901</v>
      </c>
      <c r="D278" s="20">
        <v>44901</v>
      </c>
      <c r="E278" s="48"/>
      <c r="F278" s="49"/>
      <c r="G278" s="49"/>
      <c r="H278" s="43" t="str">
        <f t="shared" si="21"/>
        <v/>
      </c>
      <c r="I278" s="24" t="str">
        <f t="shared" si="22"/>
        <v/>
      </c>
      <c r="J278" s="57"/>
      <c r="K278" s="56" t="str">
        <f t="shared" si="23"/>
        <v/>
      </c>
      <c r="L278" s="56" t="str">
        <f t="shared" si="24"/>
        <v/>
      </c>
      <c r="R278" s="6"/>
    </row>
    <row r="279" spans="3:18" ht="13.5" customHeight="1">
      <c r="C279" s="25">
        <f t="shared" si="20"/>
        <v>44902</v>
      </c>
      <c r="D279" s="20">
        <v>44902</v>
      </c>
      <c r="E279" s="48"/>
      <c r="F279" s="49"/>
      <c r="G279" s="49"/>
      <c r="H279" s="43" t="str">
        <f t="shared" si="21"/>
        <v/>
      </c>
      <c r="I279" s="24" t="str">
        <f t="shared" si="22"/>
        <v/>
      </c>
      <c r="J279" s="57"/>
      <c r="K279" s="56" t="str">
        <f t="shared" si="23"/>
        <v/>
      </c>
      <c r="L279" s="56" t="str">
        <f t="shared" si="24"/>
        <v/>
      </c>
      <c r="R279" s="6"/>
    </row>
    <row r="280" spans="3:18" ht="13.5" customHeight="1">
      <c r="C280" s="25">
        <f t="shared" si="20"/>
        <v>44903</v>
      </c>
      <c r="D280" s="20">
        <v>44903</v>
      </c>
      <c r="E280" s="48"/>
      <c r="F280" s="49"/>
      <c r="G280" s="49"/>
      <c r="H280" s="43" t="str">
        <f t="shared" si="21"/>
        <v/>
      </c>
      <c r="I280" s="24" t="str">
        <f t="shared" si="22"/>
        <v/>
      </c>
      <c r="J280" s="57"/>
      <c r="K280" s="56" t="str">
        <f t="shared" si="23"/>
        <v/>
      </c>
      <c r="L280" s="56" t="str">
        <f t="shared" si="24"/>
        <v/>
      </c>
      <c r="R280" s="6"/>
    </row>
    <row r="281" spans="3:18" ht="13.5" customHeight="1">
      <c r="C281" s="25">
        <f t="shared" si="20"/>
        <v>44904</v>
      </c>
      <c r="D281" s="20">
        <v>44904</v>
      </c>
      <c r="E281" s="48"/>
      <c r="F281" s="49"/>
      <c r="G281" s="49"/>
      <c r="H281" s="43" t="str">
        <f t="shared" si="21"/>
        <v/>
      </c>
      <c r="I281" s="24" t="str">
        <f t="shared" si="22"/>
        <v/>
      </c>
      <c r="J281" s="57"/>
      <c r="K281" s="56" t="str">
        <f t="shared" si="23"/>
        <v/>
      </c>
      <c r="L281" s="56" t="str">
        <f t="shared" si="24"/>
        <v/>
      </c>
      <c r="R281" s="6"/>
    </row>
    <row r="282" spans="3:18" ht="13.5" customHeight="1">
      <c r="C282" s="25">
        <f t="shared" si="20"/>
        <v>44907</v>
      </c>
      <c r="D282" s="20">
        <v>44907</v>
      </c>
      <c r="E282" s="48"/>
      <c r="F282" s="49"/>
      <c r="G282" s="49"/>
      <c r="H282" s="43" t="str">
        <f t="shared" si="21"/>
        <v/>
      </c>
      <c r="I282" s="24" t="str">
        <f t="shared" si="22"/>
        <v/>
      </c>
      <c r="J282" s="57"/>
      <c r="K282" s="56" t="str">
        <f t="shared" si="23"/>
        <v/>
      </c>
      <c r="L282" s="56" t="str">
        <f t="shared" si="24"/>
        <v/>
      </c>
      <c r="R282" s="6"/>
    </row>
    <row r="283" spans="3:18" ht="13.5" customHeight="1">
      <c r="C283" s="25">
        <f t="shared" si="20"/>
        <v>44908</v>
      </c>
      <c r="D283" s="20">
        <v>44908</v>
      </c>
      <c r="E283" s="48"/>
      <c r="F283" s="49"/>
      <c r="G283" s="49"/>
      <c r="H283" s="43" t="str">
        <f t="shared" si="21"/>
        <v/>
      </c>
      <c r="I283" s="24" t="str">
        <f t="shared" si="22"/>
        <v/>
      </c>
      <c r="J283" s="57"/>
      <c r="K283" s="56" t="str">
        <f t="shared" si="23"/>
        <v/>
      </c>
      <c r="L283" s="56" t="str">
        <f t="shared" si="24"/>
        <v/>
      </c>
      <c r="R283" s="6"/>
    </row>
    <row r="284" spans="3:18" ht="13.5" customHeight="1">
      <c r="C284" s="25">
        <f t="shared" si="20"/>
        <v>44909</v>
      </c>
      <c r="D284" s="20">
        <v>44909</v>
      </c>
      <c r="E284" s="48"/>
      <c r="F284" s="49"/>
      <c r="G284" s="49"/>
      <c r="H284" s="43" t="str">
        <f t="shared" si="21"/>
        <v/>
      </c>
      <c r="I284" s="24" t="str">
        <f t="shared" si="22"/>
        <v/>
      </c>
      <c r="J284" s="57"/>
      <c r="K284" s="56" t="str">
        <f t="shared" si="23"/>
        <v/>
      </c>
      <c r="L284" s="56" t="str">
        <f t="shared" si="24"/>
        <v/>
      </c>
      <c r="R284" s="6"/>
    </row>
    <row r="285" spans="3:18" ht="13.5" customHeight="1">
      <c r="C285" s="25">
        <f t="shared" si="20"/>
        <v>44910</v>
      </c>
      <c r="D285" s="20">
        <v>44910</v>
      </c>
      <c r="E285" s="48"/>
      <c r="F285" s="49"/>
      <c r="G285" s="49"/>
      <c r="H285" s="43" t="str">
        <f t="shared" si="21"/>
        <v/>
      </c>
      <c r="I285" s="24" t="str">
        <f t="shared" si="22"/>
        <v/>
      </c>
      <c r="J285" s="57"/>
      <c r="K285" s="56" t="str">
        <f t="shared" si="23"/>
        <v/>
      </c>
      <c r="L285" s="56" t="str">
        <f t="shared" si="24"/>
        <v/>
      </c>
      <c r="R285" s="6"/>
    </row>
    <row r="286" spans="3:18" ht="13.5" customHeight="1">
      <c r="C286" s="25">
        <f t="shared" si="20"/>
        <v>44911</v>
      </c>
      <c r="D286" s="20">
        <v>44911</v>
      </c>
      <c r="E286" s="48"/>
      <c r="F286" s="49"/>
      <c r="G286" s="49"/>
      <c r="H286" s="43" t="str">
        <f t="shared" si="21"/>
        <v/>
      </c>
      <c r="I286" s="24" t="str">
        <f t="shared" si="22"/>
        <v/>
      </c>
      <c r="J286" s="57"/>
      <c r="K286" s="56" t="str">
        <f t="shared" si="23"/>
        <v/>
      </c>
      <c r="L286" s="56" t="str">
        <f t="shared" si="24"/>
        <v/>
      </c>
      <c r="R286" s="6"/>
    </row>
    <row r="287" spans="3:18" ht="13.5" customHeight="1">
      <c r="C287" s="25">
        <f t="shared" si="20"/>
        <v>44914</v>
      </c>
      <c r="D287" s="20">
        <v>44914</v>
      </c>
      <c r="E287" s="48"/>
      <c r="F287" s="49"/>
      <c r="G287" s="49"/>
      <c r="H287" s="43" t="str">
        <f t="shared" si="21"/>
        <v/>
      </c>
      <c r="I287" s="24" t="str">
        <f t="shared" si="22"/>
        <v/>
      </c>
      <c r="J287" s="57"/>
      <c r="K287" s="56" t="str">
        <f t="shared" si="23"/>
        <v/>
      </c>
      <c r="L287" s="56" t="str">
        <f t="shared" si="24"/>
        <v/>
      </c>
      <c r="R287" s="6"/>
    </row>
    <row r="288" spans="3:18" ht="13.5" customHeight="1">
      <c r="C288" s="25">
        <f t="shared" si="20"/>
        <v>44915</v>
      </c>
      <c r="D288" s="20">
        <v>44915</v>
      </c>
      <c r="E288" s="48"/>
      <c r="F288" s="49"/>
      <c r="G288" s="49"/>
      <c r="H288" s="43" t="str">
        <f t="shared" si="21"/>
        <v/>
      </c>
      <c r="I288" s="24" t="str">
        <f t="shared" si="22"/>
        <v/>
      </c>
      <c r="J288" s="57"/>
      <c r="K288" s="56" t="str">
        <f t="shared" si="23"/>
        <v/>
      </c>
      <c r="L288" s="56" t="str">
        <f t="shared" si="24"/>
        <v/>
      </c>
      <c r="R288" s="6"/>
    </row>
    <row r="289" spans="3:18" ht="13.5" customHeight="1">
      <c r="C289" s="25">
        <f t="shared" si="20"/>
        <v>44916</v>
      </c>
      <c r="D289" s="20">
        <v>44916</v>
      </c>
      <c r="E289" s="48"/>
      <c r="F289" s="49"/>
      <c r="G289" s="49"/>
      <c r="H289" s="43" t="str">
        <f t="shared" si="21"/>
        <v/>
      </c>
      <c r="I289" s="24" t="str">
        <f t="shared" si="22"/>
        <v/>
      </c>
      <c r="J289" s="57"/>
      <c r="K289" s="56" t="str">
        <f t="shared" si="23"/>
        <v/>
      </c>
      <c r="L289" s="56" t="str">
        <f t="shared" si="24"/>
        <v/>
      </c>
      <c r="R289" s="6"/>
    </row>
    <row r="290" spans="3:18" ht="13.5" customHeight="1">
      <c r="C290" s="25">
        <f t="shared" si="20"/>
        <v>44917</v>
      </c>
      <c r="D290" s="20">
        <v>44917</v>
      </c>
      <c r="E290" s="48"/>
      <c r="F290" s="49"/>
      <c r="G290" s="49"/>
      <c r="H290" s="43" t="str">
        <f t="shared" si="21"/>
        <v/>
      </c>
      <c r="I290" s="24" t="str">
        <f t="shared" si="22"/>
        <v/>
      </c>
      <c r="J290" s="57"/>
      <c r="K290" s="56" t="str">
        <f t="shared" si="23"/>
        <v/>
      </c>
      <c r="L290" s="56" t="str">
        <f t="shared" si="24"/>
        <v/>
      </c>
      <c r="R290" s="6"/>
    </row>
    <row r="291" spans="3:18" ht="13.5" customHeight="1">
      <c r="C291" s="25">
        <f t="shared" si="20"/>
        <v>44918</v>
      </c>
      <c r="D291" s="20">
        <v>44918</v>
      </c>
      <c r="E291" s="48"/>
      <c r="F291" s="49"/>
      <c r="G291" s="49"/>
      <c r="H291" s="43" t="str">
        <f t="shared" si="21"/>
        <v/>
      </c>
      <c r="I291" s="24" t="str">
        <f t="shared" si="22"/>
        <v/>
      </c>
      <c r="J291" s="57"/>
      <c r="K291" s="56" t="str">
        <f t="shared" si="23"/>
        <v/>
      </c>
      <c r="L291" s="56" t="str">
        <f t="shared" si="24"/>
        <v/>
      </c>
      <c r="R291" s="6"/>
    </row>
    <row r="292" spans="3:18" ht="13.5" customHeight="1">
      <c r="C292" s="25">
        <f t="shared" si="20"/>
        <v>44921</v>
      </c>
      <c r="D292" s="20">
        <v>44921</v>
      </c>
      <c r="E292" s="48"/>
      <c r="F292" s="49"/>
      <c r="G292" s="49"/>
      <c r="H292" s="43" t="str">
        <f t="shared" si="21"/>
        <v/>
      </c>
      <c r="I292" s="24" t="str">
        <f t="shared" si="22"/>
        <v/>
      </c>
      <c r="J292" s="57"/>
      <c r="K292" s="56" t="str">
        <f t="shared" si="23"/>
        <v/>
      </c>
      <c r="L292" s="56" t="str">
        <f t="shared" si="24"/>
        <v/>
      </c>
      <c r="R292" s="6"/>
    </row>
    <row r="293" spans="3:18" ht="13.5" customHeight="1">
      <c r="C293" s="25">
        <f t="shared" si="20"/>
        <v>44922</v>
      </c>
      <c r="D293" s="20">
        <v>44922</v>
      </c>
      <c r="E293" s="48"/>
      <c r="F293" s="49"/>
      <c r="G293" s="49"/>
      <c r="H293" s="43" t="str">
        <f t="shared" si="21"/>
        <v/>
      </c>
      <c r="I293" s="24" t="str">
        <f t="shared" si="22"/>
        <v/>
      </c>
      <c r="J293" s="57"/>
      <c r="K293" s="56" t="str">
        <f t="shared" si="23"/>
        <v/>
      </c>
      <c r="L293" s="56" t="str">
        <f t="shared" si="24"/>
        <v/>
      </c>
      <c r="R293" s="6"/>
    </row>
    <row r="294" spans="3:18" ht="13.5" customHeight="1">
      <c r="C294" s="25">
        <f t="shared" si="20"/>
        <v>44923</v>
      </c>
      <c r="D294" s="20">
        <v>44923</v>
      </c>
      <c r="E294" s="48"/>
      <c r="F294" s="49"/>
      <c r="G294" s="49"/>
      <c r="H294" s="43" t="str">
        <f t="shared" si="21"/>
        <v/>
      </c>
      <c r="I294" s="24" t="str">
        <f t="shared" si="22"/>
        <v/>
      </c>
      <c r="J294" s="57"/>
      <c r="K294" s="56" t="str">
        <f t="shared" si="23"/>
        <v/>
      </c>
      <c r="L294" s="56" t="str">
        <f t="shared" si="24"/>
        <v/>
      </c>
      <c r="R294" s="6"/>
    </row>
    <row r="295" spans="3:18" ht="13.5" customHeight="1">
      <c r="C295" s="25">
        <f t="shared" si="20"/>
        <v>44924</v>
      </c>
      <c r="D295" s="20">
        <v>44924</v>
      </c>
      <c r="E295" s="48"/>
      <c r="F295" s="49"/>
      <c r="G295" s="49"/>
      <c r="H295" s="43" t="str">
        <f t="shared" si="21"/>
        <v/>
      </c>
      <c r="I295" s="24" t="str">
        <f t="shared" si="22"/>
        <v/>
      </c>
      <c r="J295" s="57"/>
      <c r="K295" s="56" t="str">
        <f t="shared" si="23"/>
        <v/>
      </c>
      <c r="L295" s="56" t="str">
        <f t="shared" si="24"/>
        <v/>
      </c>
      <c r="R295" s="6"/>
    </row>
    <row r="296" spans="3:18" ht="13.5" customHeight="1">
      <c r="C296" s="25">
        <f t="shared" si="20"/>
        <v>44925</v>
      </c>
      <c r="D296" s="20">
        <v>44925</v>
      </c>
      <c r="E296" s="48"/>
      <c r="F296" s="49"/>
      <c r="G296" s="49"/>
      <c r="H296" s="43" t="str">
        <f t="shared" si="21"/>
        <v/>
      </c>
      <c r="I296" s="24" t="str">
        <f t="shared" si="22"/>
        <v/>
      </c>
      <c r="J296" s="57"/>
      <c r="K296" s="56" t="str">
        <f t="shared" si="23"/>
        <v/>
      </c>
      <c r="L296" s="56" t="str">
        <f t="shared" si="24"/>
        <v/>
      </c>
      <c r="R296" s="6"/>
    </row>
    <row r="297" spans="3:18" ht="13.5" customHeight="1">
      <c r="C297" s="25">
        <f t="shared" si="20"/>
        <v>44926</v>
      </c>
      <c r="D297" s="20">
        <v>44926</v>
      </c>
      <c r="E297" s="48"/>
      <c r="F297" s="49"/>
      <c r="G297" s="49"/>
      <c r="H297" s="43" t="str">
        <f t="shared" si="21"/>
        <v/>
      </c>
      <c r="I297" s="24" t="str">
        <f t="shared" si="22"/>
        <v/>
      </c>
      <c r="J297" s="57"/>
      <c r="K297" s="56" t="str">
        <f t="shared" si="23"/>
        <v/>
      </c>
      <c r="L297" s="56" t="str">
        <f t="shared" si="24"/>
        <v/>
      </c>
      <c r="R297" s="6"/>
    </row>
    <row r="298" spans="3:18" ht="24" customHeight="1">
      <c r="C298" s="74" t="s">
        <v>7</v>
      </c>
      <c r="D298" s="74"/>
      <c r="E298" s="74"/>
      <c r="F298" s="74"/>
      <c r="G298" s="74"/>
      <c r="H298" s="74"/>
      <c r="I298" s="50" t="e">
        <f>SUM(I7:I297)</f>
        <v>#VALUE!</v>
      </c>
      <c r="J298" s="15"/>
      <c r="K298" s="8"/>
      <c r="L298" s="7">
        <f t="shared" ref="L298" si="25">K298*24</f>
        <v>0</v>
      </c>
    </row>
  </sheetData>
  <mergeCells count="4">
    <mergeCell ref="C1:D1"/>
    <mergeCell ref="F1:G1"/>
    <mergeCell ref="C5:D5"/>
    <mergeCell ref="C298:H298"/>
  </mergeCells>
  <printOptions horizontalCentered="1"/>
  <pageMargins left="0" right="0" top="0.98425196850393704" bottom="0.59055118110236227" header="0.31496062992125984" footer="0.19685039370078741"/>
  <pageSetup paperSize="9" orientation="portrait" r:id="rId1"/>
  <headerFooter alignWithMargins="0">
    <oddHeader>&amp;LComptabilité ISA BELLE 2022</oddHeader>
    <oddFooter>&amp;C–  p.&amp;P  –</oddFooter>
  </headerFooter>
  <ignoredErrors>
    <ignoredError sqref="I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ISA BELLE 2022</vt:lpstr>
      <vt:lpstr>'ISA BELLE 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2022-10-21T08:33:20Z</cp:lastPrinted>
  <dcterms:created xsi:type="dcterms:W3CDTF">2021-09-17T11:27:47Z</dcterms:created>
  <dcterms:modified xsi:type="dcterms:W3CDTF">2022-10-21T09:57:34Z</dcterms:modified>
</cp:coreProperties>
</file>