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B Maison\Desktop\"/>
    </mc:Choice>
  </mc:AlternateContent>
  <xr:revisionPtr revIDLastSave="0" documentId="8_{DC1A698C-244B-40C0-A630-3081ECB2D628}" xr6:coauthVersionLast="47" xr6:coauthVersionMax="47" xr10:uidLastSave="{00000000-0000-0000-0000-000000000000}"/>
  <bookViews>
    <workbookView xWindow="28680" yWindow="-120" windowWidth="29040" windowHeight="16440" xr2:uid="{6E8100AA-91A8-4CAD-B394-8094FC38A330}"/>
  </bookViews>
  <sheets>
    <sheet name="Pourcent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H16" i="1"/>
  <c r="C16" i="1" s="1"/>
  <c r="D16" i="1" s="1"/>
  <c r="B16" i="1"/>
  <c r="H15" i="1"/>
  <c r="C15" i="1" s="1"/>
  <c r="D15" i="1" s="1"/>
  <c r="B15" i="1"/>
  <c r="H14" i="1"/>
  <c r="C14" i="1" s="1"/>
  <c r="D14" i="1" s="1"/>
  <c r="B14" i="1"/>
  <c r="H13" i="1"/>
  <c r="C13" i="1" s="1"/>
  <c r="D13" i="1" s="1"/>
  <c r="B13" i="1"/>
  <c r="H12" i="1"/>
  <c r="C12" i="1" s="1"/>
  <c r="D12" i="1" s="1"/>
  <c r="B12" i="1"/>
  <c r="H11" i="1"/>
  <c r="C11" i="1" s="1"/>
  <c r="D11" i="1" s="1"/>
  <c r="B11" i="1"/>
  <c r="H10" i="1"/>
  <c r="C10" i="1" s="1"/>
  <c r="D10" i="1" s="1"/>
  <c r="B10" i="1"/>
  <c r="H9" i="1"/>
  <c r="C9" i="1" s="1"/>
  <c r="D9" i="1" s="1"/>
  <c r="B9" i="1"/>
  <c r="H8" i="1"/>
  <c r="C8" i="1" s="1"/>
  <c r="D8" i="1" s="1"/>
  <c r="B8" i="1"/>
  <c r="D7" i="1"/>
</calcChain>
</file>

<file path=xl/sharedStrings.xml><?xml version="1.0" encoding="utf-8"?>
<sst xmlns="http://schemas.openxmlformats.org/spreadsheetml/2006/main" count="3" uniqueCount="3">
  <si>
    <t>Année N</t>
  </si>
  <si>
    <t>Année N+1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</si>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</sst>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HF&quot;\ #,##0.00"/>
    <numFmt numFmtId="165" formatCode="0&quot; M2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3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9" fontId="3" fillId="0" borderId="0" xfId="1" applyNumberFormat="1" applyFont="1" applyAlignment="1">
      <alignment vertical="center"/>
    </xf>
    <xf numFmtId="0" fontId="1" fillId="0" borderId="0" xfId="1"/>
    <xf numFmtId="164" fontId="1" fillId="0" borderId="0" xfId="1" applyNumberFormat="1"/>
    <xf numFmtId="9" fontId="1" fillId="0" borderId="0" xfId="1" applyNumberFormat="1"/>
    <xf numFmtId="165" fontId="1" fillId="0" borderId="0" xfId="1" applyNumberFormat="1"/>
    <xf numFmtId="164" fontId="3" fillId="0" borderId="0" xfId="1" applyNumberFormat="1" applyFont="1"/>
    <xf numFmtId="9" fontId="3" fillId="0" borderId="0" xfId="1" applyNumberFormat="1" applyFont="1"/>
    <xf numFmtId="0" fontId="3" fillId="0" borderId="0" xfId="1" applyFont="1"/>
    <xf numFmtId="165" fontId="3" fillId="0" borderId="0" xfId="1" applyNumberFormat="1" applyFont="1"/>
    <xf numFmtId="3" fontId="1" fillId="0" borderId="0" xfId="1" applyNumberFormat="1"/>
    <xf numFmtId="3" fontId="3" fillId="0" borderId="0" xfId="1" applyNumberFormat="1" applyFont="1"/>
  </cellXfs>
  <cellStyles count="2">
    <cellStyle name="Normal" xfId="0" builtinId="0"/>
    <cellStyle name="Normal 2" xfId="1" xr:uid="{072573B4-E4D2-4F39-8846-80810557D1B2}"/>
  </cellStyles>
  <dxfs count="1"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39A1-C5D3-4574-BA0D-1E12E13B91E8}">
  <dimension ref="B6:H32"/>
  <sheetViews>
    <sheetView tabSelected="1" workbookViewId="0">
      <selection activeCell="D26" sqref="D26"/>
    </sheetView>
  </sheetViews>
  <sheetFormatPr baseColWidth="10" defaultRowHeight="15.75" x14ac:dyDescent="0.25"/>
  <cols>
    <col min="1" max="1" width="11.42578125" style="6"/>
    <col min="2" max="2" width="19.140625" style="6" customWidth="1"/>
    <col min="3" max="3" width="24.140625" style="6" customWidth="1"/>
    <col min="4" max="4" width="19.140625" style="6" customWidth="1"/>
    <col min="5" max="6" width="11.42578125" style="6"/>
    <col min="7" max="7" width="17.85546875" style="6" customWidth="1"/>
    <col min="8" max="8" width="21.28515625" style="6" customWidth="1"/>
    <col min="9" max="16384" width="11.42578125" style="6"/>
  </cols>
  <sheetData>
    <row r="6" spans="2:8" s="1" customFormat="1" ht="34.5" customHeight="1" x14ac:dyDescent="0.25">
      <c r="B6" s="1" t="s">
        <v>0</v>
      </c>
      <c r="C6" s="1" t="s">
        <v>1</v>
      </c>
      <c r="D6" s="1" t="s">
        <v>2</v>
      </c>
      <c r="G6" s="2"/>
    </row>
    <row r="7" spans="2:8" ht="28.5" customHeight="1" x14ac:dyDescent="0.25">
      <c r="B7" s="3">
        <v>4</v>
      </c>
      <c r="C7" s="4">
        <v>8</v>
      </c>
      <c r="D7" s="5">
        <f>IF(B7&amp;C7="","",C7-B7)/B7</f>
        <v>1</v>
      </c>
    </row>
    <row r="8" spans="2:8" x14ac:dyDescent="0.25">
      <c r="B8" s="7">
        <f>398*2524</f>
        <v>1004552</v>
      </c>
      <c r="C8" s="7">
        <f>H8</f>
        <v>1480080</v>
      </c>
      <c r="D8" s="8">
        <f t="shared" ref="D8:D30" si="0">IF(AND(B8="",C8=""),"",C8-B8)/B8</f>
        <v>0.47337320517006587</v>
      </c>
      <c r="F8" s="9">
        <v>3524</v>
      </c>
      <c r="G8" s="7">
        <v>420</v>
      </c>
      <c r="H8" s="7">
        <f>F8*G8</f>
        <v>1480080</v>
      </c>
    </row>
    <row r="9" spans="2:8" x14ac:dyDescent="0.25">
      <c r="B9" s="7">
        <f>398*2524</f>
        <v>1004552</v>
      </c>
      <c r="C9" s="7">
        <f t="shared" ref="C9:C16" si="1">H9</f>
        <v>1515320</v>
      </c>
      <c r="D9" s="8">
        <f t="shared" si="0"/>
        <v>0.50845351957887697</v>
      </c>
      <c r="F9" s="9">
        <v>3524</v>
      </c>
      <c r="G9" s="7">
        <v>430</v>
      </c>
      <c r="H9" s="7">
        <f t="shared" ref="H9:H16" si="2">F9*G9</f>
        <v>1515320</v>
      </c>
    </row>
    <row r="10" spans="2:8" x14ac:dyDescent="0.25">
      <c r="B10" s="7">
        <f>398*2524</f>
        <v>1004552</v>
      </c>
      <c r="C10" s="7">
        <f t="shared" si="1"/>
        <v>1550560</v>
      </c>
      <c r="D10" s="8">
        <f t="shared" si="0"/>
        <v>0.54353383398768806</v>
      </c>
      <c r="F10" s="9">
        <v>3524</v>
      </c>
      <c r="G10" s="7">
        <v>440</v>
      </c>
      <c r="H10" s="7">
        <f t="shared" si="2"/>
        <v>1550560</v>
      </c>
    </row>
    <row r="11" spans="2:8" x14ac:dyDescent="0.25">
      <c r="B11" s="7">
        <f>398*2524</f>
        <v>1004552</v>
      </c>
      <c r="C11" s="7">
        <f t="shared" si="1"/>
        <v>1649232</v>
      </c>
      <c r="D11" s="8">
        <f t="shared" si="0"/>
        <v>0.64175871433235909</v>
      </c>
      <c r="F11" s="9">
        <v>3524</v>
      </c>
      <c r="G11" s="7">
        <v>468</v>
      </c>
      <c r="H11" s="7">
        <f t="shared" si="2"/>
        <v>1649232</v>
      </c>
    </row>
    <row r="12" spans="2:8" x14ac:dyDescent="0.25">
      <c r="B12" s="7">
        <f>398*2524</f>
        <v>1004552</v>
      </c>
      <c r="C12" s="7">
        <f t="shared" si="1"/>
        <v>1762000</v>
      </c>
      <c r="D12" s="8">
        <f t="shared" si="0"/>
        <v>0.75401572044055465</v>
      </c>
      <c r="F12" s="9">
        <v>3524</v>
      </c>
      <c r="G12" s="7">
        <v>500</v>
      </c>
      <c r="H12" s="7">
        <f t="shared" si="2"/>
        <v>1762000</v>
      </c>
    </row>
    <row r="13" spans="2:8" s="12" customFormat="1" x14ac:dyDescent="0.25">
      <c r="B13" s="10">
        <f>398*2524</f>
        <v>1004552</v>
      </c>
      <c r="C13" s="10">
        <f t="shared" si="1"/>
        <v>1867720</v>
      </c>
      <c r="D13" s="11">
        <f t="shared" si="0"/>
        <v>0.85925666366698783</v>
      </c>
      <c r="F13" s="13">
        <v>3524</v>
      </c>
      <c r="G13" s="10">
        <v>530</v>
      </c>
      <c r="H13" s="10">
        <f t="shared" si="2"/>
        <v>1867720</v>
      </c>
    </row>
    <row r="14" spans="2:8" x14ac:dyDescent="0.25">
      <c r="B14" s="7">
        <f>398*2524</f>
        <v>1004552</v>
      </c>
      <c r="C14" s="7">
        <f t="shared" si="1"/>
        <v>1938200</v>
      </c>
      <c r="D14" s="8">
        <f t="shared" si="0"/>
        <v>0.92941729248461002</v>
      </c>
      <c r="F14" s="9">
        <v>3524</v>
      </c>
      <c r="G14" s="7">
        <v>550</v>
      </c>
      <c r="H14" s="7">
        <f t="shared" si="2"/>
        <v>1938200</v>
      </c>
    </row>
    <row r="15" spans="2:8" x14ac:dyDescent="0.25">
      <c r="B15" s="7">
        <f>398*2524</f>
        <v>1004552</v>
      </c>
      <c r="C15" s="7">
        <f t="shared" si="1"/>
        <v>2008680</v>
      </c>
      <c r="D15" s="8">
        <f t="shared" si="0"/>
        <v>0.99957792130223222</v>
      </c>
      <c r="F15" s="9">
        <v>3524</v>
      </c>
      <c r="G15" s="7">
        <v>570</v>
      </c>
      <c r="H15" s="7">
        <f t="shared" si="2"/>
        <v>2008680</v>
      </c>
    </row>
    <row r="16" spans="2:8" x14ac:dyDescent="0.25">
      <c r="B16" s="7">
        <f>398*2524</f>
        <v>1004552</v>
      </c>
      <c r="C16" s="7">
        <f t="shared" si="1"/>
        <v>2114400</v>
      </c>
      <c r="D16" s="8">
        <f t="shared" si="0"/>
        <v>1.1048188645286656</v>
      </c>
      <c r="F16" s="9">
        <v>3524</v>
      </c>
      <c r="G16" s="7">
        <v>600</v>
      </c>
      <c r="H16" s="7">
        <f t="shared" si="2"/>
        <v>2114400</v>
      </c>
    </row>
    <row r="17" spans="2:7" x14ac:dyDescent="0.25">
      <c r="B17" s="14">
        <v>398</v>
      </c>
      <c r="C17" s="7">
        <v>420</v>
      </c>
      <c r="D17" s="8">
        <f t="shared" si="0"/>
        <v>5.5276381909547742E-2</v>
      </c>
      <c r="G17" s="7"/>
    </row>
    <row r="18" spans="2:7" x14ac:dyDescent="0.25">
      <c r="B18" s="14">
        <v>398</v>
      </c>
      <c r="C18" s="7">
        <v>430</v>
      </c>
      <c r="D18" s="8">
        <f t="shared" si="0"/>
        <v>8.0402010050251257E-2</v>
      </c>
      <c r="G18" s="7"/>
    </row>
    <row r="19" spans="2:7" x14ac:dyDescent="0.25">
      <c r="B19" s="14">
        <v>398</v>
      </c>
      <c r="C19" s="7">
        <v>440</v>
      </c>
      <c r="D19" s="8">
        <f t="shared" si="0"/>
        <v>0.10552763819095477</v>
      </c>
      <c r="G19" s="7"/>
    </row>
    <row r="20" spans="2:7" x14ac:dyDescent="0.25">
      <c r="B20" s="14">
        <v>398</v>
      </c>
      <c r="C20" s="7">
        <v>468</v>
      </c>
      <c r="D20" s="8">
        <f t="shared" si="0"/>
        <v>0.17587939698492464</v>
      </c>
      <c r="G20" s="7"/>
    </row>
    <row r="21" spans="2:7" x14ac:dyDescent="0.25">
      <c r="B21" s="14">
        <v>398</v>
      </c>
      <c r="C21" s="7">
        <v>500</v>
      </c>
      <c r="D21" s="8">
        <f t="shared" si="0"/>
        <v>0.25628140703517588</v>
      </c>
      <c r="G21" s="7"/>
    </row>
    <row r="22" spans="2:7" s="12" customFormat="1" x14ac:dyDescent="0.25">
      <c r="B22" s="15">
        <v>398</v>
      </c>
      <c r="C22" s="10">
        <v>530</v>
      </c>
      <c r="D22" s="11">
        <f t="shared" si="0"/>
        <v>0.33165829145728642</v>
      </c>
    </row>
    <row r="23" spans="2:7" x14ac:dyDescent="0.25">
      <c r="B23" s="14">
        <v>398</v>
      </c>
      <c r="C23" s="7">
        <v>550</v>
      </c>
      <c r="D23" s="8">
        <f t="shared" si="0"/>
        <v>0.38190954773869346</v>
      </c>
    </row>
    <row r="24" spans="2:7" x14ac:dyDescent="0.25">
      <c r="B24" s="14">
        <v>398</v>
      </c>
      <c r="C24" s="7">
        <v>570</v>
      </c>
      <c r="D24" s="8">
        <f t="shared" si="0"/>
        <v>0.43216080402010049</v>
      </c>
    </row>
    <row r="25" spans="2:7" x14ac:dyDescent="0.25">
      <c r="B25" s="14">
        <v>398</v>
      </c>
      <c r="C25" s="7">
        <v>600</v>
      </c>
      <c r="D25" s="8">
        <f t="shared" si="0"/>
        <v>0.50753768844221103</v>
      </c>
    </row>
    <row r="26" spans="2:7" x14ac:dyDescent="0.25">
      <c r="B26" s="14"/>
      <c r="D26" s="8" t="e">
        <f>IF(AND(B26="",C26=""),"",C26-B26)/B26</f>
        <v>#VALUE!</v>
      </c>
    </row>
    <row r="27" spans="2:7" x14ac:dyDescent="0.25">
      <c r="B27" s="14"/>
      <c r="D27" s="8" t="e">
        <f t="shared" si="0"/>
        <v>#VALUE!</v>
      </c>
    </row>
    <row r="28" spans="2:7" x14ac:dyDescent="0.25">
      <c r="D28" s="8" t="e">
        <f t="shared" si="0"/>
        <v>#VALUE!</v>
      </c>
    </row>
    <row r="29" spans="2:7" x14ac:dyDescent="0.25">
      <c r="D29" s="8" t="e">
        <f t="shared" si="0"/>
        <v>#VALUE!</v>
      </c>
    </row>
    <row r="30" spans="2:7" x14ac:dyDescent="0.25">
      <c r="D30" s="8" t="e">
        <f t="shared" si="0"/>
        <v>#VALUE!</v>
      </c>
    </row>
    <row r="31" spans="2:7" x14ac:dyDescent="0.25">
      <c r="D31" s="8"/>
    </row>
    <row r="32" spans="2:7" x14ac:dyDescent="0.25">
      <c r="D32" s="8"/>
    </row>
  </sheetData>
  <conditionalFormatting sqref="D1:D1048576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Pourcentage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dcterms:created xsi:type="dcterms:W3CDTF">2022-01-15T09:25:25Z</dcterms:created>
  <dcterms:modified xsi:type="dcterms:W3CDTF">2022-01-15T09:58:10Z</dcterms:modified>
</cp:coreProperties>
</file>