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15" yWindow="825" windowWidth="13995" windowHeight="762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J8" i="1" l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" i="1"/>
  <c r="J4" i="1"/>
  <c r="J5" i="1"/>
  <c r="J6" i="1"/>
  <c r="J7" i="1"/>
  <c r="J9" i="1"/>
  <c r="J10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I36" i="1" l="1"/>
  <c r="B36" i="1" l="1"/>
  <c r="J35" i="1"/>
  <c r="J30" i="1"/>
  <c r="J31" i="1"/>
  <c r="J32" i="1"/>
  <c r="J33" i="1"/>
  <c r="J34" i="1"/>
  <c r="J36" i="1" l="1"/>
  <c r="C35" i="1"/>
  <c r="K36" i="1"/>
  <c r="D36" i="1"/>
  <c r="C36" i="1"/>
</calcChain>
</file>

<file path=xl/sharedStrings.xml><?xml version="1.0" encoding="utf-8"?>
<sst xmlns="http://schemas.openxmlformats.org/spreadsheetml/2006/main" count="114" uniqueCount="29">
  <si>
    <t>SALLE</t>
  </si>
  <si>
    <t>HEURE</t>
  </si>
  <si>
    <t>QUANTITE</t>
  </si>
  <si>
    <t>AUTRE</t>
  </si>
  <si>
    <t>Room 182</t>
  </si>
  <si>
    <t>St Anne</t>
  </si>
  <si>
    <t>verte</t>
  </si>
  <si>
    <t>campus</t>
  </si>
  <si>
    <t>Croissants</t>
  </si>
  <si>
    <t>Corbeille de fruit</t>
  </si>
  <si>
    <t>Pot</t>
  </si>
  <si>
    <t>KGT</t>
  </si>
  <si>
    <t>BRO</t>
  </si>
  <si>
    <t>TOTAL</t>
  </si>
  <si>
    <t>lait</t>
  </si>
  <si>
    <t>lundi</t>
  </si>
  <si>
    <t>t A</t>
  </si>
  <si>
    <t>Hbse</t>
  </si>
  <si>
    <t>Carmez</t>
  </si>
  <si>
    <t>Room 32</t>
  </si>
  <si>
    <t>Serpentar</t>
  </si>
  <si>
    <t>St hélise</t>
  </si>
  <si>
    <t>Tendance</t>
  </si>
  <si>
    <t>bl</t>
  </si>
  <si>
    <t>bm</t>
  </si>
  <si>
    <t>dm</t>
  </si>
  <si>
    <t>eov</t>
  </si>
  <si>
    <t>lbp</t>
  </si>
  <si>
    <t>violette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</si>
</sst>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h&quot;H&quot;mm;@"/>
    <numFmt numFmtId="165" formatCode="hh&quot;H&quot;mm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0" tint="-0.34998626667073579"/>
        <bgColor indexed="64"/>
      </patternFill>
    </fill>
  </fills>
  <borders count="26">
    <border>
      <left/>
      <right/>
      <top/>
      <bottom/>
      <diagonal/>
    </border>
    <border>
      <left style="thick">
        <color theme="1" tint="4.9989318521683403E-2"/>
      </left>
      <right style="medium">
        <color theme="1" tint="4.9989318521683403E-2"/>
      </right>
      <top style="thin">
        <color theme="1" tint="4.9989318521683403E-2"/>
      </top>
      <bottom style="thin">
        <color theme="1" tint="4.9989318521683403E-2"/>
      </bottom>
      <diagonal/>
    </border>
    <border>
      <left style="medium">
        <color theme="1" tint="4.9989318521683403E-2"/>
      </left>
      <right style="thick">
        <color theme="1" tint="4.9989318521683403E-2"/>
      </right>
      <top style="thin">
        <color theme="1" tint="4.9989318521683403E-2"/>
      </top>
      <bottom style="thin">
        <color theme="1" tint="4.9989318521683403E-2"/>
      </bottom>
      <diagonal/>
    </border>
    <border>
      <left style="medium">
        <color theme="1" tint="4.9989318521683403E-2"/>
      </left>
      <right style="medium">
        <color theme="1" tint="4.9989318521683403E-2"/>
      </right>
      <top/>
      <bottom style="thin">
        <color theme="1" tint="4.9989318521683403E-2"/>
      </bottom>
      <diagonal/>
    </border>
    <border>
      <left style="thick">
        <color theme="1" tint="4.9989318521683403E-2"/>
      </left>
      <right/>
      <top style="thick">
        <color theme="1" tint="4.9989318521683403E-2"/>
      </top>
      <bottom style="thick">
        <color theme="1" tint="4.9989318521683403E-2"/>
      </bottom>
      <diagonal/>
    </border>
    <border>
      <left style="medium">
        <color theme="1" tint="4.9989318521683403E-2"/>
      </left>
      <right/>
      <top style="thin">
        <color theme="1" tint="4.9989318521683403E-2"/>
      </top>
      <bottom style="thin">
        <color theme="1" tint="4.9989318521683403E-2"/>
      </bottom>
      <diagonal/>
    </border>
    <border>
      <left/>
      <right style="medium">
        <color theme="1" tint="4.9989318521683403E-2"/>
      </right>
      <top style="thin">
        <color theme="1" tint="4.9989318521683403E-2"/>
      </top>
      <bottom style="thin">
        <color theme="1" tint="4.9989318521683403E-2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theme="1" tint="4.9989318521683403E-2"/>
      </left>
      <right style="medium">
        <color theme="1" tint="4.9989318521683403E-2"/>
      </right>
      <top style="thin">
        <color theme="1" tint="4.9989318521683403E-2"/>
      </top>
      <bottom/>
      <diagonal/>
    </border>
    <border>
      <left style="medium">
        <color theme="1" tint="4.9989318521683403E-2"/>
      </left>
      <right/>
      <top style="thin">
        <color theme="1" tint="4.9989318521683403E-2"/>
      </top>
      <bottom/>
      <diagonal/>
    </border>
    <border>
      <left/>
      <right style="medium">
        <color theme="1" tint="4.9989318521683403E-2"/>
      </right>
      <top style="thin">
        <color theme="1" tint="4.9989318521683403E-2"/>
      </top>
      <bottom/>
      <diagonal/>
    </border>
    <border>
      <left style="medium">
        <color theme="1" tint="4.9989318521683403E-2"/>
      </left>
      <right style="medium">
        <color theme="1" tint="4.9989318521683403E-2"/>
      </right>
      <top/>
      <bottom/>
      <diagonal/>
    </border>
    <border>
      <left style="medium">
        <color theme="1" tint="4.9989318521683403E-2"/>
      </left>
      <right style="thick">
        <color theme="1" tint="4.9989318521683403E-2"/>
      </right>
      <top style="thin">
        <color theme="1" tint="4.9989318521683403E-2"/>
      </top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theme="1" tint="4.9989318521683403E-2"/>
      </left>
      <right style="thick">
        <color theme="1" tint="4.9989318521683403E-2"/>
      </right>
      <top/>
      <bottom style="thin">
        <color theme="1" tint="4.9989318521683403E-2"/>
      </bottom>
      <diagonal/>
    </border>
    <border>
      <left style="thick">
        <color theme="1" tint="4.9989318521683403E-2"/>
      </left>
      <right style="thick">
        <color theme="1" tint="4.9989318521683403E-2"/>
      </right>
      <top style="thick">
        <color theme="1" tint="4.9989318521683403E-2"/>
      </top>
      <bottom/>
      <diagonal/>
    </border>
    <border>
      <left style="thick">
        <color theme="1" tint="4.9989318521683403E-2"/>
      </left>
      <right style="medium">
        <color theme="1" tint="4.9989318521683403E-2"/>
      </right>
      <top/>
      <bottom style="thin">
        <color theme="1" tint="4.9989318521683403E-2"/>
      </bottom>
      <diagonal/>
    </border>
    <border>
      <left style="medium">
        <color theme="1" tint="4.9989318521683403E-2"/>
      </left>
      <right/>
      <top/>
      <bottom style="thin">
        <color theme="1" tint="4.9989318521683403E-2"/>
      </bottom>
      <diagonal/>
    </border>
    <border>
      <left/>
      <right style="medium">
        <color theme="1" tint="4.9989318521683403E-2"/>
      </right>
      <top/>
      <bottom style="thin">
        <color theme="1" tint="4.9989318521683403E-2"/>
      </bottom>
      <diagonal/>
    </border>
    <border>
      <left style="thick">
        <color theme="1" tint="4.9989318521683403E-2"/>
      </left>
      <right style="thick">
        <color theme="1" tint="4.9989318521683403E-2"/>
      </right>
      <top style="thick">
        <color theme="1" tint="4.9989318521683403E-2"/>
      </top>
      <bottom style="thick">
        <color theme="1" tint="4.9989318521683403E-2"/>
      </bottom>
      <diagonal/>
    </border>
    <border>
      <left style="thick">
        <color theme="1" tint="4.9989318521683403E-2"/>
      </left>
      <right style="thick">
        <color theme="1" tint="4.9989318521683403E-2"/>
      </right>
      <top/>
      <bottom style="thick">
        <color auto="1"/>
      </bottom>
      <diagonal/>
    </border>
    <border>
      <left style="thick">
        <color theme="1" tint="4.9989318521683403E-2"/>
      </left>
      <right style="thick">
        <color theme="1" tint="4.9989318521683403E-2"/>
      </right>
      <top/>
      <bottom style="medium">
        <color theme="1" tint="4.9989318521683403E-2"/>
      </bottom>
      <diagonal/>
    </border>
    <border>
      <left style="thick">
        <color auto="1"/>
      </left>
      <right style="thick">
        <color auto="1"/>
      </right>
      <top/>
      <bottom/>
      <diagonal/>
    </border>
    <border>
      <left/>
      <right style="thick">
        <color theme="1" tint="4.9989318521683403E-2"/>
      </right>
      <top style="thick">
        <color theme="1" tint="4.9989318521683403E-2"/>
      </top>
      <bottom style="thick">
        <color theme="1" tint="4.9989318521683403E-2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/>
    <xf numFmtId="0" fontId="0" fillId="0" borderId="1" xfId="0" applyBorder="1"/>
    <xf numFmtId="0" fontId="0" fillId="0" borderId="2" xfId="0" applyBorder="1"/>
    <xf numFmtId="0" fontId="1" fillId="2" borderId="3" xfId="0" applyFont="1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49" fontId="5" fillId="0" borderId="1" xfId="0" applyNumberFormat="1" applyFont="1" applyBorder="1"/>
    <xf numFmtId="0" fontId="4" fillId="2" borderId="4" xfId="0" applyFont="1" applyFill="1" applyBorder="1" applyAlignment="1"/>
    <xf numFmtId="165" fontId="0" fillId="0" borderId="5" xfId="0" applyNumberFormat="1" applyBorder="1" applyAlignment="1">
      <alignment horizontal="center"/>
    </xf>
    <xf numFmtId="164" fontId="0" fillId="0" borderId="5" xfId="0" applyNumberFormat="1" applyBorder="1" applyAlignment="1">
      <alignment horizontal="center"/>
    </xf>
    <xf numFmtId="2" fontId="0" fillId="3" borderId="22" xfId="0" applyNumberFormat="1" applyFill="1" applyBorder="1" applyAlignment="1">
      <alignment horizontal="center"/>
    </xf>
    <xf numFmtId="49" fontId="5" fillId="0" borderId="18" xfId="0" applyNumberFormat="1" applyFont="1" applyBorder="1"/>
    <xf numFmtId="2" fontId="0" fillId="3" borderId="23" xfId="0" applyNumberFormat="1" applyFill="1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16" xfId="0" applyBorder="1"/>
    <xf numFmtId="0" fontId="0" fillId="0" borderId="18" xfId="0" applyBorder="1"/>
    <xf numFmtId="165" fontId="0" fillId="0" borderId="19" xfId="0" applyNumberFormat="1" applyBorder="1" applyAlignment="1">
      <alignment horizontal="center"/>
    </xf>
    <xf numFmtId="0" fontId="0" fillId="0" borderId="5" xfId="0" applyBorder="1"/>
    <xf numFmtId="0" fontId="2" fillId="0" borderId="24" xfId="0" applyFont="1" applyBorder="1"/>
    <xf numFmtId="0" fontId="4" fillId="2" borderId="21" xfId="0" applyFont="1" applyFill="1" applyBorder="1" applyAlignment="1">
      <alignment horizontal="center"/>
    </xf>
    <xf numFmtId="0" fontId="4" fillId="3" borderId="21" xfId="0" applyFont="1" applyFill="1" applyBorder="1" applyAlignment="1">
      <alignment horizontal="center"/>
    </xf>
    <xf numFmtId="1" fontId="0" fillId="4" borderId="17" xfId="0" applyNumberFormat="1" applyFont="1" applyFill="1" applyBorder="1" applyAlignment="1">
      <alignment horizontal="center"/>
    </xf>
    <xf numFmtId="1" fontId="0" fillId="4" borderId="21" xfId="0" applyNumberFormat="1" applyFont="1" applyFill="1" applyBorder="1" applyAlignment="1">
      <alignment horizontal="center"/>
    </xf>
    <xf numFmtId="0" fontId="6" fillId="0" borderId="0" xfId="0" applyFont="1" applyAlignment="1">
      <alignment horizontal="center" vertical="top"/>
    </xf>
    <xf numFmtId="0" fontId="0" fillId="0" borderId="0" xfId="0" applyFont="1" applyAlignment="1">
      <alignment horizontal="center" vertical="top"/>
    </xf>
    <xf numFmtId="0" fontId="3" fillId="0" borderId="0" xfId="0" applyFont="1" applyAlignment="1">
      <alignment horizontal="center" vertical="top"/>
    </xf>
    <xf numFmtId="0" fontId="0" fillId="0" borderId="0" xfId="0" applyAlignment="1">
      <alignment horizontal="center" vertical="top"/>
    </xf>
    <xf numFmtId="0" fontId="4" fillId="2" borderId="25" xfId="0" applyFont="1" applyFill="1" applyBorder="1" applyAlignment="1">
      <alignment horizontal="center"/>
    </xf>
    <xf numFmtId="0" fontId="0" fillId="0" borderId="21" xfId="0" applyBorder="1" applyAlignment="1">
      <alignment horizontal="center"/>
    </xf>
    <xf numFmtId="0" fontId="4" fillId="2" borderId="21" xfId="0" applyFont="1" applyFill="1" applyBorder="1" applyAlignment="1">
      <alignment horizontal="center"/>
    </xf>
    <xf numFmtId="2" fontId="0" fillId="0" borderId="23" xfId="0" applyNumberFormat="1" applyFill="1" applyBorder="1" applyAlignment="1">
      <alignment horizontal="center"/>
    </xf>
    <xf numFmtId="0" fontId="0" fillId="0" borderId="20" xfId="0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0" fillId="0" borderId="19" xfId="0" applyFill="1" applyBorder="1"/>
    <xf numFmtId="49" fontId="0" fillId="0" borderId="1" xfId="0" applyNumberFormat="1" applyFont="1" applyBorder="1"/>
    <xf numFmtId="164" fontId="0" fillId="0" borderId="5" xfId="0" applyNumberFormat="1" applyFont="1" applyBorder="1" applyAlignment="1">
      <alignment horizontal="center"/>
    </xf>
    <xf numFmtId="2" fontId="0" fillId="3" borderId="22" xfId="0" applyNumberFormat="1" applyFont="1" applyFill="1" applyBorder="1" applyAlignment="1">
      <alignment horizontal="center"/>
    </xf>
    <xf numFmtId="0" fontId="0" fillId="0" borderId="6" xfId="0" applyFont="1" applyBorder="1" applyAlignment="1">
      <alignment horizontal="center"/>
    </xf>
    <xf numFmtId="0" fontId="0" fillId="0" borderId="2" xfId="0" applyFont="1" applyBorder="1"/>
    <xf numFmtId="0" fontId="0" fillId="0" borderId="0" xfId="0" applyFont="1"/>
    <xf numFmtId="0" fontId="0" fillId="0" borderId="1" xfId="0" applyFont="1" applyBorder="1"/>
    <xf numFmtId="165" fontId="0" fillId="0" borderId="5" xfId="0" applyNumberFormat="1" applyFont="1" applyBorder="1" applyAlignment="1">
      <alignment horizontal="center"/>
    </xf>
    <xf numFmtId="49" fontId="0" fillId="0" borderId="8" xfId="0" applyNumberFormat="1" applyFont="1" applyBorder="1"/>
    <xf numFmtId="164" fontId="0" fillId="0" borderId="9" xfId="0" applyNumberFormat="1" applyFont="1" applyBorder="1" applyAlignment="1">
      <alignment horizontal="center"/>
    </xf>
    <xf numFmtId="0" fontId="0" fillId="0" borderId="10" xfId="0" applyFont="1" applyBorder="1" applyAlignment="1">
      <alignment horizontal="center"/>
    </xf>
    <xf numFmtId="0" fontId="0" fillId="0" borderId="12" xfId="0" applyFont="1" applyBorder="1"/>
    <xf numFmtId="0" fontId="0" fillId="0" borderId="8" xfId="0" applyFont="1" applyBorder="1"/>
    <xf numFmtId="165" fontId="0" fillId="0" borderId="9" xfId="0" applyNumberFormat="1" applyFont="1" applyBorder="1" applyAlignment="1">
      <alignment horizontal="center"/>
    </xf>
    <xf numFmtId="0" fontId="7" fillId="4" borderId="7" xfId="0" applyFont="1" applyFill="1" applyBorder="1" applyAlignment="1">
      <alignment horizontal="center"/>
    </xf>
    <xf numFmtId="0" fontId="0" fillId="4" borderId="13" xfId="0" applyFont="1" applyFill="1" applyBorder="1" applyAlignment="1">
      <alignment horizontal="center"/>
    </xf>
    <xf numFmtId="0" fontId="0" fillId="4" borderId="7" xfId="0" applyFont="1" applyFill="1" applyBorder="1"/>
    <xf numFmtId="0" fontId="0" fillId="4" borderId="13" xfId="0" applyFont="1" applyFill="1" applyBorder="1" applyAlignment="1">
      <alignment horizontal="center"/>
    </xf>
    <xf numFmtId="0" fontId="0" fillId="0" borderId="15" xfId="0" applyFont="1" applyBorder="1" applyAlignment="1">
      <alignment horizontal="center"/>
    </xf>
    <xf numFmtId="1" fontId="0" fillId="4" borderId="22" xfId="0" applyNumberFormat="1" applyFont="1" applyFill="1" applyBorder="1"/>
    <xf numFmtId="0" fontId="0" fillId="4" borderId="14" xfId="0" applyFont="1" applyFill="1" applyBorder="1" applyAlignment="1">
      <alignment horizontal="center"/>
    </xf>
  </cellXfs>
  <cellStyles count="1">
    <cellStyle name="Normal" xfId="0" builtinId="0"/>
  </cellStyles>
  <dxfs count="5"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T60"/>
  <sheetViews>
    <sheetView tabSelected="1" zoomScaleNormal="100" workbookViewId="0">
      <selection activeCell="D7" sqref="D7"/>
    </sheetView>
  </sheetViews>
  <sheetFormatPr baseColWidth="10" defaultRowHeight="15" x14ac:dyDescent="0.25"/>
  <cols>
    <col min="1" max="1" width="17.28515625" customWidth="1"/>
    <col min="2" max="2" width="7.28515625" customWidth="1"/>
    <col min="3" max="3" width="5.140625" customWidth="1"/>
    <col min="4" max="4" width="5.7109375" customWidth="1"/>
    <col min="5" max="5" width="7.28515625" customWidth="1"/>
    <col min="6" max="6" width="18" customWidth="1"/>
    <col min="8" max="8" width="19.28515625" customWidth="1"/>
    <col min="9" max="9" width="8.140625" customWidth="1"/>
    <col min="10" max="10" width="6" customWidth="1"/>
    <col min="11" max="11" width="4.5703125" customWidth="1"/>
    <col min="12" max="12" width="8" customWidth="1"/>
    <col min="13" max="13" width="18.140625" customWidth="1"/>
  </cols>
  <sheetData>
    <row r="1" spans="1:13" ht="21.75" thickBot="1" x14ac:dyDescent="0.3">
      <c r="A1" s="25" t="s">
        <v>16</v>
      </c>
      <c r="B1" s="25"/>
      <c r="C1" s="26"/>
      <c r="D1" s="26"/>
      <c r="E1" s="26"/>
      <c r="F1" s="26"/>
      <c r="H1" s="25" t="s">
        <v>17</v>
      </c>
      <c r="I1" s="27"/>
      <c r="J1" s="28"/>
      <c r="K1" s="28"/>
      <c r="L1" s="28"/>
      <c r="M1" s="28"/>
    </row>
    <row r="2" spans="1:13" s="1" customFormat="1" ht="16.5" thickTop="1" thickBot="1" x14ac:dyDescent="0.3">
      <c r="A2" s="21" t="s">
        <v>0</v>
      </c>
      <c r="B2" s="9" t="s">
        <v>1</v>
      </c>
      <c r="C2" s="22" t="s">
        <v>12</v>
      </c>
      <c r="D2" s="31" t="s">
        <v>2</v>
      </c>
      <c r="E2" s="30"/>
      <c r="F2" s="21" t="s">
        <v>3</v>
      </c>
      <c r="G2" s="2"/>
      <c r="H2" s="21" t="s">
        <v>0</v>
      </c>
      <c r="I2" s="21" t="s">
        <v>1</v>
      </c>
      <c r="J2" s="22" t="s">
        <v>12</v>
      </c>
      <c r="K2" s="29" t="s">
        <v>2</v>
      </c>
      <c r="L2" s="30"/>
      <c r="M2" s="21" t="s">
        <v>3</v>
      </c>
    </row>
    <row r="3" spans="1:13" ht="16.5" customHeight="1" thickTop="1" thickBot="1" x14ac:dyDescent="0.3">
      <c r="A3" s="13" t="s">
        <v>21</v>
      </c>
      <c r="B3" s="11">
        <v>0.375</v>
      </c>
      <c r="C3" s="32" t="str">
        <f t="shared" ref="C3:C35" si="0">IF(D3&lt;=0,"",IF(D3&lt;=12,"1",IF(D3&lt;=24,"2",IF(D3&lt;=36,"3",IF(D3&lt;=48,"4",IF(D3&lt;=60,"5"))))))</f>
        <v>2</v>
      </c>
      <c r="D3" s="33">
        <v>18</v>
      </c>
      <c r="E3" s="34" t="s">
        <v>11</v>
      </c>
      <c r="F3" s="35"/>
      <c r="G3" s="20" t="s">
        <v>15</v>
      </c>
      <c r="H3" s="17" t="s">
        <v>24</v>
      </c>
      <c r="I3" s="18">
        <v>0.33333333333333331</v>
      </c>
      <c r="J3" s="23">
        <f t="shared" ref="J3:J34" si="1">IF(K3&lt;=0,"",IF(K3&lt;=12,1,IF(K3&lt;=24,2,IF(K3&lt;=36,3,IF(K3&lt;=48,4,IF(K3&lt;=60,5))))))</f>
        <v>1</v>
      </c>
      <c r="K3" s="15">
        <v>4</v>
      </c>
      <c r="L3" s="5" t="s">
        <v>11</v>
      </c>
      <c r="M3" s="16" t="s">
        <v>8</v>
      </c>
    </row>
    <row r="4" spans="1:13" ht="16.5" thickTop="1" thickBot="1" x14ac:dyDescent="0.3">
      <c r="A4" s="8" t="s">
        <v>19</v>
      </c>
      <c r="B4" s="11">
        <v>0.625</v>
      </c>
      <c r="C4" s="14" t="str">
        <f t="shared" si="0"/>
        <v>1</v>
      </c>
      <c r="D4" s="6">
        <v>10</v>
      </c>
      <c r="E4" s="5" t="s">
        <v>11</v>
      </c>
      <c r="F4" s="19"/>
      <c r="G4" s="20"/>
      <c r="H4" s="3" t="s">
        <v>27</v>
      </c>
      <c r="I4" s="10">
        <v>0.375</v>
      </c>
      <c r="J4" s="23">
        <f t="shared" si="1"/>
        <v>1</v>
      </c>
      <c r="K4" s="15">
        <v>10</v>
      </c>
      <c r="L4" s="5" t="s">
        <v>11</v>
      </c>
      <c r="M4" s="4"/>
    </row>
    <row r="5" spans="1:13" ht="16.5" thickTop="1" thickBot="1" x14ac:dyDescent="0.3">
      <c r="A5" s="8" t="s">
        <v>18</v>
      </c>
      <c r="B5" s="11">
        <v>0.375</v>
      </c>
      <c r="C5" s="14" t="str">
        <f t="shared" si="0"/>
        <v>1</v>
      </c>
      <c r="D5" s="6">
        <v>12</v>
      </c>
      <c r="E5" s="5" t="s">
        <v>11</v>
      </c>
      <c r="F5" s="19"/>
      <c r="G5" s="20"/>
      <c r="H5" s="3" t="s">
        <v>6</v>
      </c>
      <c r="I5" s="10">
        <v>0.39583333333333331</v>
      </c>
      <c r="J5" s="23">
        <f t="shared" si="1"/>
        <v>1</v>
      </c>
      <c r="K5" s="15">
        <v>10</v>
      </c>
      <c r="L5" s="5" t="s">
        <v>11</v>
      </c>
      <c r="M5" s="4"/>
    </row>
    <row r="6" spans="1:13" ht="16.5" thickTop="1" thickBot="1" x14ac:dyDescent="0.3">
      <c r="A6" s="8" t="s">
        <v>20</v>
      </c>
      <c r="B6" s="11">
        <v>0.58333333333333337</v>
      </c>
      <c r="C6" s="14" t="str">
        <f t="shared" si="0"/>
        <v>2</v>
      </c>
      <c r="D6" s="6">
        <v>18</v>
      </c>
      <c r="E6" s="5" t="s">
        <v>11</v>
      </c>
      <c r="F6" s="19"/>
      <c r="G6" s="20"/>
      <c r="H6" s="3" t="s">
        <v>25</v>
      </c>
      <c r="I6" s="10">
        <v>0.47916666666666669</v>
      </c>
      <c r="J6" s="23">
        <f t="shared" si="1"/>
        <v>2</v>
      </c>
      <c r="K6" s="15">
        <v>15</v>
      </c>
      <c r="L6" s="5" t="s">
        <v>11</v>
      </c>
      <c r="M6" s="4"/>
    </row>
    <row r="7" spans="1:13" ht="16.5" thickTop="1" thickBot="1" x14ac:dyDescent="0.3">
      <c r="A7" s="8" t="s">
        <v>5</v>
      </c>
      <c r="B7" s="11">
        <v>0.58333333333333337</v>
      </c>
      <c r="C7" s="14" t="str">
        <f t="shared" si="0"/>
        <v>1</v>
      </c>
      <c r="D7" s="6">
        <v>12</v>
      </c>
      <c r="E7" s="5" t="s">
        <v>11</v>
      </c>
      <c r="F7" s="19"/>
      <c r="G7" s="20"/>
      <c r="H7" s="3"/>
      <c r="I7" s="10"/>
      <c r="J7" s="23" t="str">
        <f t="shared" si="1"/>
        <v/>
      </c>
      <c r="K7" s="15"/>
      <c r="L7" s="5" t="s">
        <v>11</v>
      </c>
      <c r="M7" s="4"/>
    </row>
    <row r="8" spans="1:13" ht="16.5" thickTop="1" thickBot="1" x14ac:dyDescent="0.3">
      <c r="A8" s="8" t="s">
        <v>21</v>
      </c>
      <c r="B8" s="11">
        <v>0.58333333333333337</v>
      </c>
      <c r="C8" s="14" t="str">
        <f t="shared" si="0"/>
        <v>1</v>
      </c>
      <c r="D8" s="6">
        <v>6</v>
      </c>
      <c r="E8" s="5" t="s">
        <v>11</v>
      </c>
      <c r="F8" s="19"/>
      <c r="G8" s="20"/>
      <c r="H8" s="3" t="s">
        <v>28</v>
      </c>
      <c r="I8" s="10">
        <v>0.60416666666666663</v>
      </c>
      <c r="J8" s="23">
        <f t="shared" ref="J8" si="2">IF(K8&lt;=0,"",IF(K8&lt;=12,1,IF(K8&lt;=24,2,IF(K8&lt;=36,3,IF(K8&lt;=48,4,IF(K8&lt;=60,5))))))</f>
        <v>1</v>
      </c>
      <c r="K8" s="15">
        <v>10</v>
      </c>
      <c r="L8" s="5" t="s">
        <v>11</v>
      </c>
      <c r="M8" s="4"/>
    </row>
    <row r="9" spans="1:13" ht="16.5" thickTop="1" thickBot="1" x14ac:dyDescent="0.3">
      <c r="A9" s="8"/>
      <c r="B9" s="11">
        <v>0.79166666666666663</v>
      </c>
      <c r="C9" s="14" t="str">
        <f t="shared" si="0"/>
        <v/>
      </c>
      <c r="D9" s="6"/>
      <c r="E9" s="5" t="s">
        <v>11</v>
      </c>
      <c r="F9" s="19"/>
      <c r="G9" s="20"/>
      <c r="H9" s="3" t="s">
        <v>7</v>
      </c>
      <c r="I9" s="10">
        <v>0.625</v>
      </c>
      <c r="J9" s="23">
        <f t="shared" si="1"/>
        <v>2</v>
      </c>
      <c r="K9" s="15">
        <v>20</v>
      </c>
      <c r="L9" s="5" t="s">
        <v>11</v>
      </c>
      <c r="M9" s="4" t="s">
        <v>9</v>
      </c>
    </row>
    <row r="10" spans="1:13" ht="16.5" thickTop="1" thickBot="1" x14ac:dyDescent="0.3">
      <c r="A10" s="8"/>
      <c r="B10" s="11"/>
      <c r="C10" s="14" t="str">
        <f t="shared" si="0"/>
        <v/>
      </c>
      <c r="D10" s="6"/>
      <c r="E10" s="5" t="s">
        <v>11</v>
      </c>
      <c r="F10" s="19"/>
      <c r="G10" s="20"/>
      <c r="H10" s="3" t="s">
        <v>23</v>
      </c>
      <c r="I10" s="10">
        <v>0.58333333333333337</v>
      </c>
      <c r="J10" s="23">
        <f t="shared" si="1"/>
        <v>1</v>
      </c>
      <c r="K10" s="15">
        <v>10</v>
      </c>
      <c r="L10" s="5" t="s">
        <v>11</v>
      </c>
      <c r="M10" s="4"/>
    </row>
    <row r="11" spans="1:13" ht="16.5" thickTop="1" thickBot="1" x14ac:dyDescent="0.3">
      <c r="A11" s="8"/>
      <c r="B11" s="11"/>
      <c r="C11" s="14" t="str">
        <f t="shared" si="0"/>
        <v/>
      </c>
      <c r="D11" s="6"/>
      <c r="E11" s="5" t="s">
        <v>11</v>
      </c>
      <c r="F11" s="19"/>
      <c r="G11" s="20"/>
      <c r="H11" s="3"/>
      <c r="I11" s="10"/>
      <c r="J11" s="23" t="str">
        <f t="shared" si="1"/>
        <v/>
      </c>
      <c r="K11" s="15"/>
      <c r="L11" s="5" t="s">
        <v>11</v>
      </c>
      <c r="M11" s="4"/>
    </row>
    <row r="12" spans="1:13" ht="16.5" thickTop="1" thickBot="1" x14ac:dyDescent="0.3">
      <c r="A12" s="8"/>
      <c r="B12" s="11"/>
      <c r="C12" s="14" t="str">
        <f t="shared" si="0"/>
        <v/>
      </c>
      <c r="D12" s="6"/>
      <c r="E12" s="5" t="s">
        <v>11</v>
      </c>
      <c r="F12" s="19"/>
      <c r="G12" s="20"/>
      <c r="H12" s="3"/>
      <c r="I12" s="10"/>
      <c r="J12" s="23" t="str">
        <f t="shared" si="1"/>
        <v/>
      </c>
      <c r="K12" s="15"/>
      <c r="L12" s="5" t="s">
        <v>11</v>
      </c>
      <c r="M12" s="4"/>
    </row>
    <row r="13" spans="1:13" ht="16.5" thickTop="1" thickBot="1" x14ac:dyDescent="0.3">
      <c r="A13" s="8"/>
      <c r="B13" s="11"/>
      <c r="C13" s="14" t="str">
        <f t="shared" si="0"/>
        <v/>
      </c>
      <c r="D13" s="6"/>
      <c r="E13" s="5" t="s">
        <v>11</v>
      </c>
      <c r="F13" s="19"/>
      <c r="G13" s="20"/>
      <c r="H13" s="3"/>
      <c r="I13" s="10">
        <v>0.33333333333333331</v>
      </c>
      <c r="J13" s="23" t="str">
        <f t="shared" si="1"/>
        <v/>
      </c>
      <c r="K13" s="15"/>
      <c r="L13" s="5" t="s">
        <v>11</v>
      </c>
      <c r="M13" s="4"/>
    </row>
    <row r="14" spans="1:13" ht="16.5" thickTop="1" thickBot="1" x14ac:dyDescent="0.3">
      <c r="A14" s="8"/>
      <c r="B14" s="11"/>
      <c r="C14" s="14" t="str">
        <f t="shared" si="0"/>
        <v/>
      </c>
      <c r="D14" s="6"/>
      <c r="E14" s="5" t="s">
        <v>11</v>
      </c>
      <c r="F14" s="19"/>
      <c r="G14" s="20"/>
      <c r="H14" s="3"/>
      <c r="I14" s="10"/>
      <c r="J14" s="23" t="str">
        <f t="shared" si="1"/>
        <v/>
      </c>
      <c r="K14" s="15"/>
      <c r="L14" s="5" t="s">
        <v>11</v>
      </c>
      <c r="M14" s="4"/>
    </row>
    <row r="15" spans="1:13" ht="16.5" thickTop="1" thickBot="1" x14ac:dyDescent="0.3">
      <c r="A15" s="8"/>
      <c r="B15" s="11"/>
      <c r="C15" s="14" t="str">
        <f t="shared" si="0"/>
        <v/>
      </c>
      <c r="D15" s="6"/>
      <c r="E15" s="5" t="s">
        <v>11</v>
      </c>
      <c r="F15" s="19"/>
      <c r="G15" s="20"/>
      <c r="H15" s="3"/>
      <c r="I15" s="10"/>
      <c r="J15" s="23" t="str">
        <f t="shared" si="1"/>
        <v/>
      </c>
      <c r="K15" s="15"/>
      <c r="L15" s="5" t="s">
        <v>11</v>
      </c>
      <c r="M15" s="4"/>
    </row>
    <row r="16" spans="1:13" ht="16.5" thickTop="1" thickBot="1" x14ac:dyDescent="0.3">
      <c r="A16" s="8"/>
      <c r="B16" s="11"/>
      <c r="C16" s="14" t="str">
        <f t="shared" si="0"/>
        <v/>
      </c>
      <c r="D16" s="6"/>
      <c r="E16" s="5" t="s">
        <v>11</v>
      </c>
      <c r="F16" s="19"/>
      <c r="G16" s="20"/>
      <c r="H16" s="3"/>
      <c r="I16" s="10"/>
      <c r="J16" s="23" t="str">
        <f t="shared" si="1"/>
        <v/>
      </c>
      <c r="K16" s="15"/>
      <c r="L16" s="5" t="s">
        <v>11</v>
      </c>
      <c r="M16" s="4"/>
    </row>
    <row r="17" spans="1:20" ht="16.5" thickTop="1" thickBot="1" x14ac:dyDescent="0.3">
      <c r="A17" s="8"/>
      <c r="B17" s="11"/>
      <c r="C17" s="14" t="str">
        <f t="shared" si="0"/>
        <v/>
      </c>
      <c r="D17" s="6"/>
      <c r="E17" s="5" t="s">
        <v>11</v>
      </c>
      <c r="F17" s="19"/>
      <c r="G17" s="20"/>
      <c r="H17" s="3"/>
      <c r="I17" s="10"/>
      <c r="J17" s="23" t="str">
        <f t="shared" si="1"/>
        <v/>
      </c>
      <c r="K17" s="15"/>
      <c r="L17" s="5" t="s">
        <v>11</v>
      </c>
      <c r="M17" s="4"/>
    </row>
    <row r="18" spans="1:20" ht="16.5" thickTop="1" thickBot="1" x14ac:dyDescent="0.3">
      <c r="A18" s="8"/>
      <c r="B18" s="11"/>
      <c r="C18" s="12" t="str">
        <f t="shared" si="0"/>
        <v/>
      </c>
      <c r="D18" s="6"/>
      <c r="E18" s="5" t="s">
        <v>11</v>
      </c>
      <c r="F18" s="19"/>
      <c r="G18" s="20"/>
      <c r="H18" s="3"/>
      <c r="I18" s="10"/>
      <c r="J18" s="23" t="str">
        <f t="shared" si="1"/>
        <v/>
      </c>
      <c r="K18" s="15"/>
      <c r="L18" s="5" t="s">
        <v>11</v>
      </c>
      <c r="M18" s="4"/>
    </row>
    <row r="19" spans="1:20" ht="16.5" thickTop="1" thickBot="1" x14ac:dyDescent="0.3">
      <c r="A19" s="8"/>
      <c r="B19" s="11"/>
      <c r="C19" s="12" t="str">
        <f t="shared" si="0"/>
        <v/>
      </c>
      <c r="D19" s="6"/>
      <c r="E19" s="5" t="s">
        <v>11</v>
      </c>
      <c r="F19" s="19"/>
      <c r="G19" s="20"/>
      <c r="H19" s="3"/>
      <c r="I19" s="10"/>
      <c r="J19" s="23" t="str">
        <f t="shared" si="1"/>
        <v/>
      </c>
      <c r="K19" s="15"/>
      <c r="L19" s="5" t="s">
        <v>11</v>
      </c>
      <c r="M19" s="4"/>
    </row>
    <row r="20" spans="1:20" ht="16.5" thickTop="1" thickBot="1" x14ac:dyDescent="0.3">
      <c r="A20" s="8"/>
      <c r="B20" s="11"/>
      <c r="C20" s="12" t="str">
        <f t="shared" si="0"/>
        <v/>
      </c>
      <c r="D20" s="6"/>
      <c r="E20" s="5" t="s">
        <v>11</v>
      </c>
      <c r="F20" s="19"/>
      <c r="G20" s="20"/>
      <c r="H20" s="3"/>
      <c r="I20" s="10"/>
      <c r="J20" s="23" t="str">
        <f t="shared" si="1"/>
        <v/>
      </c>
      <c r="K20" s="15"/>
      <c r="L20" s="5" t="s">
        <v>11</v>
      </c>
      <c r="M20" s="4"/>
    </row>
    <row r="21" spans="1:20" ht="16.5" thickTop="1" thickBot="1" x14ac:dyDescent="0.3">
      <c r="A21" s="8"/>
      <c r="B21" s="11"/>
      <c r="C21" s="12" t="str">
        <f t="shared" si="0"/>
        <v/>
      </c>
      <c r="D21" s="6"/>
      <c r="E21" s="5" t="s">
        <v>11</v>
      </c>
      <c r="F21" s="19"/>
      <c r="G21" s="20"/>
      <c r="H21" s="3"/>
      <c r="I21" s="10"/>
      <c r="J21" s="23" t="str">
        <f t="shared" si="1"/>
        <v/>
      </c>
      <c r="K21" s="15"/>
      <c r="L21" s="5" t="s">
        <v>11</v>
      </c>
      <c r="M21" s="4"/>
    </row>
    <row r="22" spans="1:20" ht="16.5" thickTop="1" thickBot="1" x14ac:dyDescent="0.3">
      <c r="A22" s="8"/>
      <c r="B22" s="11"/>
      <c r="C22" s="12" t="str">
        <f t="shared" si="0"/>
        <v/>
      </c>
      <c r="D22" s="6"/>
      <c r="E22" s="5" t="s">
        <v>11</v>
      </c>
      <c r="F22" s="19"/>
      <c r="G22" s="20"/>
      <c r="H22" s="3"/>
      <c r="I22" s="10"/>
      <c r="J22" s="23" t="str">
        <f t="shared" si="1"/>
        <v/>
      </c>
      <c r="K22" s="15"/>
      <c r="L22" s="5" t="s">
        <v>11</v>
      </c>
      <c r="M22" s="4"/>
    </row>
    <row r="23" spans="1:20" ht="16.5" thickTop="1" thickBot="1" x14ac:dyDescent="0.3">
      <c r="A23" s="8"/>
      <c r="B23" s="11"/>
      <c r="C23" s="12" t="str">
        <f t="shared" si="0"/>
        <v/>
      </c>
      <c r="D23" s="6"/>
      <c r="E23" s="5" t="s">
        <v>11</v>
      </c>
      <c r="F23" s="19"/>
      <c r="G23" s="20"/>
      <c r="H23" s="3"/>
      <c r="I23" s="10"/>
      <c r="J23" s="23" t="str">
        <f t="shared" si="1"/>
        <v/>
      </c>
      <c r="K23" s="6"/>
      <c r="L23" s="5" t="s">
        <v>11</v>
      </c>
      <c r="M23" s="4"/>
    </row>
    <row r="24" spans="1:20" ht="16.5" thickTop="1" thickBot="1" x14ac:dyDescent="0.3">
      <c r="A24" s="8"/>
      <c r="B24" s="11"/>
      <c r="C24" s="12" t="str">
        <f t="shared" si="0"/>
        <v/>
      </c>
      <c r="D24" s="6"/>
      <c r="E24" s="5" t="s">
        <v>11</v>
      </c>
      <c r="F24" s="19"/>
      <c r="G24" s="20"/>
      <c r="H24" s="3"/>
      <c r="I24" s="10"/>
      <c r="J24" s="23" t="str">
        <f t="shared" si="1"/>
        <v/>
      </c>
      <c r="K24" s="6"/>
      <c r="L24" s="5" t="s">
        <v>11</v>
      </c>
      <c r="M24" s="4"/>
    </row>
    <row r="25" spans="1:20" ht="16.5" thickTop="1" thickBot="1" x14ac:dyDescent="0.3">
      <c r="A25" s="8"/>
      <c r="B25" s="11"/>
      <c r="C25" s="12" t="str">
        <f t="shared" si="0"/>
        <v/>
      </c>
      <c r="D25" s="6"/>
      <c r="E25" s="5" t="s">
        <v>11</v>
      </c>
      <c r="F25" s="19"/>
      <c r="G25" s="20"/>
      <c r="H25" s="3"/>
      <c r="I25" s="10"/>
      <c r="J25" s="23" t="str">
        <f t="shared" si="1"/>
        <v/>
      </c>
      <c r="K25" s="6"/>
      <c r="L25" s="5" t="s">
        <v>11</v>
      </c>
      <c r="M25" s="4"/>
    </row>
    <row r="26" spans="1:20" ht="16.5" thickTop="1" thickBot="1" x14ac:dyDescent="0.3">
      <c r="A26" s="8"/>
      <c r="B26" s="11"/>
      <c r="C26" s="12" t="str">
        <f t="shared" si="0"/>
        <v/>
      </c>
      <c r="D26" s="6"/>
      <c r="E26" s="5" t="s">
        <v>11</v>
      </c>
      <c r="F26" s="19"/>
      <c r="G26" s="20"/>
      <c r="H26" s="3"/>
      <c r="I26" s="10"/>
      <c r="J26" s="23" t="str">
        <f t="shared" si="1"/>
        <v/>
      </c>
      <c r="K26" s="6"/>
      <c r="L26" s="5" t="s">
        <v>11</v>
      </c>
      <c r="M26" s="4"/>
    </row>
    <row r="27" spans="1:20" ht="16.5" thickTop="1" thickBot="1" x14ac:dyDescent="0.3">
      <c r="A27" s="8"/>
      <c r="B27" s="11"/>
      <c r="C27" s="12" t="str">
        <f t="shared" si="0"/>
        <v/>
      </c>
      <c r="D27" s="6"/>
      <c r="E27" s="5" t="s">
        <v>11</v>
      </c>
      <c r="F27" s="4"/>
      <c r="G27" s="2"/>
      <c r="H27" s="3"/>
      <c r="I27" s="10"/>
      <c r="J27" s="23" t="str">
        <f t="shared" si="1"/>
        <v/>
      </c>
      <c r="K27" s="6"/>
      <c r="L27" s="5" t="s">
        <v>11</v>
      </c>
      <c r="M27" s="4"/>
    </row>
    <row r="28" spans="1:20" ht="16.5" thickTop="1" thickBot="1" x14ac:dyDescent="0.3">
      <c r="A28" s="8"/>
      <c r="B28" s="11"/>
      <c r="C28" s="12" t="str">
        <f t="shared" si="0"/>
        <v/>
      </c>
      <c r="D28" s="6"/>
      <c r="E28" s="5" t="s">
        <v>11</v>
      </c>
      <c r="F28" s="4"/>
      <c r="G28" s="2"/>
      <c r="H28" s="3"/>
      <c r="I28" s="10"/>
      <c r="J28" s="23" t="str">
        <f t="shared" si="1"/>
        <v/>
      </c>
      <c r="K28" s="6"/>
      <c r="L28" s="5" t="s">
        <v>11</v>
      </c>
      <c r="M28" s="4"/>
    </row>
    <row r="29" spans="1:20" ht="16.5" thickTop="1" thickBot="1" x14ac:dyDescent="0.3">
      <c r="A29" s="8"/>
      <c r="B29" s="11"/>
      <c r="C29" s="12" t="str">
        <f t="shared" si="0"/>
        <v/>
      </c>
      <c r="D29" s="6"/>
      <c r="E29" s="5" t="s">
        <v>11</v>
      </c>
      <c r="F29" s="4"/>
      <c r="G29" s="2"/>
      <c r="H29" s="3"/>
      <c r="I29" s="10"/>
      <c r="J29" s="23" t="str">
        <f t="shared" si="1"/>
        <v/>
      </c>
      <c r="K29" s="6"/>
      <c r="L29" s="5" t="s">
        <v>11</v>
      </c>
      <c r="M29" s="4"/>
    </row>
    <row r="30" spans="1:20" ht="16.5" thickTop="1" thickBot="1" x14ac:dyDescent="0.3">
      <c r="A30" s="8"/>
      <c r="B30" s="11"/>
      <c r="C30" s="12" t="str">
        <f t="shared" si="0"/>
        <v/>
      </c>
      <c r="D30" s="6"/>
      <c r="E30" s="5" t="s">
        <v>11</v>
      </c>
      <c r="F30" s="4"/>
      <c r="G30" s="2"/>
      <c r="H30" s="3"/>
      <c r="I30" s="10"/>
      <c r="J30" s="23" t="str">
        <f t="shared" si="1"/>
        <v/>
      </c>
      <c r="K30" s="6"/>
      <c r="L30" s="5" t="s">
        <v>11</v>
      </c>
      <c r="M30" s="4"/>
    </row>
    <row r="31" spans="1:20" ht="16.5" thickTop="1" thickBot="1" x14ac:dyDescent="0.3">
      <c r="A31" s="8"/>
      <c r="B31" s="11"/>
      <c r="C31" s="12" t="str">
        <f t="shared" si="0"/>
        <v/>
      </c>
      <c r="D31" s="6"/>
      <c r="E31" s="5" t="s">
        <v>11</v>
      </c>
      <c r="F31" s="4"/>
      <c r="G31" s="2"/>
      <c r="H31" s="3"/>
      <c r="I31" s="10"/>
      <c r="J31" s="23" t="str">
        <f t="shared" si="1"/>
        <v/>
      </c>
      <c r="K31" s="6"/>
      <c r="L31" s="5" t="s">
        <v>11</v>
      </c>
      <c r="M31" s="4"/>
    </row>
    <row r="32" spans="1:20" ht="16.5" thickTop="1" thickBot="1" x14ac:dyDescent="0.3">
      <c r="A32" s="36"/>
      <c r="B32" s="37"/>
      <c r="C32" s="38" t="str">
        <f t="shared" si="0"/>
        <v/>
      </c>
      <c r="D32" s="39"/>
      <c r="E32" s="5" t="s">
        <v>11</v>
      </c>
      <c r="F32" s="40"/>
      <c r="G32" s="41"/>
      <c r="H32" s="42"/>
      <c r="I32" s="43"/>
      <c r="J32" s="23" t="str">
        <f t="shared" si="1"/>
        <v/>
      </c>
      <c r="K32" s="39"/>
      <c r="L32" s="5" t="s">
        <v>11</v>
      </c>
      <c r="M32" s="40"/>
      <c r="N32" s="41"/>
      <c r="O32" s="41"/>
      <c r="P32" s="41"/>
      <c r="Q32" s="41"/>
      <c r="R32" s="41"/>
      <c r="S32" s="41"/>
      <c r="T32" s="41"/>
    </row>
    <row r="33" spans="1:20" ht="16.5" thickTop="1" thickBot="1" x14ac:dyDescent="0.3">
      <c r="A33" s="36"/>
      <c r="B33" s="37"/>
      <c r="C33" s="38" t="str">
        <f t="shared" si="0"/>
        <v/>
      </c>
      <c r="D33" s="39"/>
      <c r="E33" s="5" t="s">
        <v>11</v>
      </c>
      <c r="F33" s="40"/>
      <c r="G33" s="41"/>
      <c r="H33" s="42"/>
      <c r="I33" s="43"/>
      <c r="J33" s="23" t="str">
        <f t="shared" si="1"/>
        <v/>
      </c>
      <c r="K33" s="39"/>
      <c r="L33" s="5" t="s">
        <v>11</v>
      </c>
      <c r="M33" s="40"/>
      <c r="N33" s="41"/>
      <c r="O33" s="41"/>
      <c r="P33" s="41"/>
      <c r="Q33" s="41"/>
      <c r="R33" s="41"/>
      <c r="S33" s="41"/>
      <c r="T33" s="41"/>
    </row>
    <row r="34" spans="1:20" ht="16.5" thickTop="1" thickBot="1" x14ac:dyDescent="0.3">
      <c r="A34" s="36"/>
      <c r="B34" s="37"/>
      <c r="C34" s="38" t="str">
        <f t="shared" si="0"/>
        <v/>
      </c>
      <c r="D34" s="39"/>
      <c r="E34" s="5" t="s">
        <v>11</v>
      </c>
      <c r="F34" s="40"/>
      <c r="G34" s="41"/>
      <c r="H34" s="42"/>
      <c r="I34" s="43"/>
      <c r="J34" s="23" t="str">
        <f t="shared" si="1"/>
        <v/>
      </c>
      <c r="K34" s="39"/>
      <c r="L34" s="5" t="s">
        <v>11</v>
      </c>
      <c r="M34" s="40"/>
      <c r="N34" s="41"/>
      <c r="O34" s="41"/>
      <c r="P34" s="41"/>
      <c r="Q34" s="41"/>
      <c r="R34" s="41"/>
      <c r="S34" s="41"/>
      <c r="T34" s="41"/>
    </row>
    <row r="35" spans="1:20" ht="16.5" thickTop="1" thickBot="1" x14ac:dyDescent="0.3">
      <c r="A35" s="44"/>
      <c r="B35" s="45"/>
      <c r="C35" s="38" t="str">
        <f t="shared" si="0"/>
        <v/>
      </c>
      <c r="D35" s="46"/>
      <c r="E35" s="7" t="s">
        <v>11</v>
      </c>
      <c r="F35" s="47"/>
      <c r="G35" s="41"/>
      <c r="H35" s="48"/>
      <c r="I35" s="49"/>
      <c r="J35" s="24" t="str">
        <f>IF(K35&lt;=0,"",IF(K35&lt;=12,1,IF(K35&lt;=24,2,IF(K35&lt;=36,3,IF(K35&lt;=48,4,IF(K35&lt;=60,5))))))</f>
        <v/>
      </c>
      <c r="K35" s="46"/>
      <c r="L35" s="7" t="s">
        <v>11</v>
      </c>
      <c r="M35" s="47"/>
      <c r="N35" s="41"/>
      <c r="O35" s="41"/>
      <c r="P35" s="41"/>
      <c r="Q35" s="41"/>
      <c r="R35" s="41"/>
      <c r="S35" s="41"/>
      <c r="T35" s="41"/>
    </row>
    <row r="36" spans="1:20" ht="17.25" thickTop="1" thickBot="1" x14ac:dyDescent="0.3">
      <c r="A36" s="50" t="s">
        <v>13</v>
      </c>
      <c r="B36" s="51">
        <f>COUNTA(A3:A35)</f>
        <v>6</v>
      </c>
      <c r="C36" s="52">
        <f>SUM(C3,C4,C5,C6,C7)</f>
        <v>0</v>
      </c>
      <c r="D36" s="53">
        <f>SUM(D3:D35)</f>
        <v>76</v>
      </c>
      <c r="E36" s="54"/>
      <c r="F36" s="52"/>
      <c r="G36" s="41"/>
      <c r="H36" s="50" t="s">
        <v>13</v>
      </c>
      <c r="I36" s="51">
        <f>COUNTA(H3:H35)</f>
        <v>7</v>
      </c>
      <c r="J36" s="55">
        <f>SUM(J3:J35)</f>
        <v>9</v>
      </c>
      <c r="K36" s="56">
        <f>SUM(K3:K35)</f>
        <v>79</v>
      </c>
      <c r="L36" s="54"/>
      <c r="M36" s="52"/>
      <c r="N36" s="41"/>
      <c r="O36" s="41"/>
      <c r="P36" s="41"/>
      <c r="Q36" s="41"/>
      <c r="R36" s="41"/>
      <c r="S36" s="41"/>
      <c r="T36" s="41"/>
    </row>
    <row r="37" spans="1:20" ht="15.75" thickTop="1" x14ac:dyDescent="0.25">
      <c r="A37" s="41"/>
      <c r="B37" s="41"/>
      <c r="C37" s="41"/>
      <c r="D37" s="41"/>
      <c r="E37" s="41"/>
      <c r="F37" s="41"/>
      <c r="G37" s="41"/>
      <c r="H37" s="41" t="s">
        <v>23</v>
      </c>
      <c r="I37" s="41"/>
      <c r="J37" s="41"/>
      <c r="K37" s="41"/>
      <c r="L37" s="41"/>
      <c r="M37" s="41"/>
      <c r="N37" s="41"/>
      <c r="O37" s="41"/>
      <c r="P37" s="41"/>
      <c r="Q37" s="41"/>
      <c r="R37" s="41"/>
      <c r="S37" s="41"/>
      <c r="T37" s="41"/>
    </row>
    <row r="38" spans="1:20" x14ac:dyDescent="0.25">
      <c r="A38" s="41"/>
      <c r="B38" s="41"/>
      <c r="C38" s="41"/>
      <c r="D38" s="41"/>
      <c r="E38" s="41"/>
      <c r="F38" s="41"/>
      <c r="G38" s="41"/>
      <c r="H38" s="41" t="s">
        <v>24</v>
      </c>
      <c r="I38" s="41"/>
      <c r="J38" s="41"/>
      <c r="K38" s="41"/>
      <c r="L38" s="41"/>
      <c r="M38" s="41"/>
      <c r="N38" s="41"/>
      <c r="O38" s="41"/>
      <c r="P38" s="41"/>
      <c r="Q38" s="41"/>
      <c r="R38" s="41"/>
      <c r="S38" s="41"/>
      <c r="T38" s="41"/>
    </row>
    <row r="39" spans="1:20" x14ac:dyDescent="0.25">
      <c r="A39" s="41" t="s">
        <v>18</v>
      </c>
      <c r="B39" s="41"/>
      <c r="C39" s="41"/>
      <c r="D39" s="41"/>
      <c r="E39" s="41"/>
      <c r="F39" s="41"/>
      <c r="G39" s="41"/>
      <c r="H39" s="41" t="s">
        <v>7</v>
      </c>
      <c r="I39" s="41"/>
      <c r="J39" s="41"/>
      <c r="K39" s="41"/>
      <c r="L39" s="41"/>
      <c r="M39" s="41"/>
      <c r="N39" s="41"/>
      <c r="O39" s="41"/>
      <c r="P39" s="41"/>
      <c r="Q39" s="41"/>
      <c r="R39" s="41"/>
      <c r="S39" s="41"/>
      <c r="T39" s="41"/>
    </row>
    <row r="40" spans="1:20" x14ac:dyDescent="0.25">
      <c r="A40" s="41" t="s">
        <v>19</v>
      </c>
      <c r="B40" s="41"/>
      <c r="C40" s="41"/>
      <c r="D40" s="41"/>
      <c r="E40" s="41"/>
      <c r="F40" s="41"/>
      <c r="G40" s="41"/>
      <c r="H40" s="41" t="s">
        <v>25</v>
      </c>
      <c r="I40" s="41"/>
      <c r="J40" s="41"/>
      <c r="K40" s="41"/>
      <c r="L40" s="41"/>
      <c r="M40" s="41"/>
      <c r="N40" s="41"/>
      <c r="O40" s="41"/>
      <c r="P40" s="41"/>
      <c r="Q40" s="41"/>
      <c r="R40" s="41"/>
      <c r="S40" s="41"/>
      <c r="T40" s="41"/>
    </row>
    <row r="41" spans="1:20" x14ac:dyDescent="0.25">
      <c r="A41" s="41" t="s">
        <v>4</v>
      </c>
      <c r="B41" s="41"/>
      <c r="C41" s="41"/>
      <c r="D41" s="41"/>
      <c r="E41" s="41"/>
      <c r="F41" s="41"/>
      <c r="G41" s="41"/>
      <c r="H41" s="41" t="s">
        <v>26</v>
      </c>
      <c r="I41" s="41"/>
      <c r="J41" s="41"/>
      <c r="K41" s="41"/>
      <c r="L41" s="41"/>
      <c r="M41" s="41"/>
      <c r="N41" s="41"/>
      <c r="O41" s="41"/>
      <c r="P41" s="41"/>
      <c r="Q41" s="41"/>
      <c r="R41" s="41"/>
      <c r="S41" s="41"/>
      <c r="T41" s="41"/>
    </row>
    <row r="42" spans="1:20" x14ac:dyDescent="0.25">
      <c r="A42" s="41" t="s">
        <v>20</v>
      </c>
      <c r="B42" s="41"/>
      <c r="C42" s="41"/>
      <c r="D42" s="41"/>
      <c r="E42" s="41"/>
      <c r="F42" s="41"/>
      <c r="G42" s="41"/>
      <c r="H42" s="41" t="s">
        <v>27</v>
      </c>
      <c r="I42" s="41"/>
      <c r="J42" s="41"/>
      <c r="K42" s="41"/>
      <c r="L42" s="41"/>
      <c r="M42" s="41"/>
      <c r="N42" s="41"/>
      <c r="O42" s="41"/>
      <c r="P42" s="41"/>
      <c r="Q42" s="41"/>
      <c r="R42" s="41"/>
      <c r="S42" s="41"/>
      <c r="T42" s="41"/>
    </row>
    <row r="43" spans="1:20" x14ac:dyDescent="0.25">
      <c r="A43" s="41" t="s">
        <v>21</v>
      </c>
      <c r="B43" s="41"/>
      <c r="C43" s="41"/>
      <c r="D43" s="41"/>
      <c r="E43" s="41"/>
      <c r="F43" s="41"/>
      <c r="G43" s="41"/>
      <c r="H43" s="41" t="s">
        <v>6</v>
      </c>
      <c r="I43" s="41"/>
      <c r="J43" s="41"/>
      <c r="K43" s="41"/>
      <c r="L43" s="41"/>
      <c r="M43" s="41"/>
      <c r="N43" s="41"/>
      <c r="O43" s="41"/>
      <c r="P43" s="41"/>
      <c r="Q43" s="41"/>
      <c r="R43" s="41"/>
      <c r="S43" s="41"/>
      <c r="T43" s="41"/>
    </row>
    <row r="44" spans="1:20" x14ac:dyDescent="0.25">
      <c r="A44" s="41" t="s">
        <v>22</v>
      </c>
      <c r="B44" s="41"/>
      <c r="C44" s="41"/>
      <c r="D44" s="41"/>
      <c r="E44" s="41"/>
      <c r="F44" s="41"/>
      <c r="G44" s="41"/>
      <c r="H44" s="41" t="s">
        <v>28</v>
      </c>
      <c r="I44" s="41"/>
      <c r="J44" s="41"/>
      <c r="K44" s="41"/>
      <c r="L44" s="41"/>
      <c r="M44" s="41"/>
      <c r="N44" s="41"/>
      <c r="O44" s="41"/>
      <c r="P44" s="41"/>
      <c r="Q44" s="41"/>
      <c r="R44" s="41"/>
      <c r="S44" s="41"/>
      <c r="T44" s="41"/>
    </row>
    <row r="45" spans="1:20" x14ac:dyDescent="0.25">
      <c r="A45" s="41"/>
      <c r="B45" s="41"/>
      <c r="C45" s="41"/>
      <c r="D45" s="41"/>
      <c r="E45" s="41"/>
      <c r="F45" s="41"/>
      <c r="G45" s="41"/>
      <c r="H45" s="41"/>
      <c r="I45" s="41"/>
      <c r="J45" s="41"/>
      <c r="K45" s="41"/>
      <c r="L45" s="41"/>
      <c r="M45" s="41"/>
      <c r="N45" s="41"/>
      <c r="O45" s="41"/>
      <c r="P45" s="41"/>
      <c r="Q45" s="41"/>
      <c r="R45" s="41"/>
      <c r="S45" s="41"/>
      <c r="T45" s="41"/>
    </row>
    <row r="46" spans="1:20" x14ac:dyDescent="0.25">
      <c r="A46" s="41"/>
      <c r="B46" s="41"/>
      <c r="C46" s="41"/>
      <c r="D46" s="41"/>
      <c r="E46" s="41"/>
      <c r="F46" s="41"/>
      <c r="G46" s="41"/>
      <c r="H46" s="41"/>
      <c r="I46" s="41"/>
      <c r="J46" s="41"/>
      <c r="K46" s="41"/>
      <c r="L46" s="41"/>
      <c r="M46" s="41"/>
      <c r="N46" s="41"/>
      <c r="O46" s="41"/>
      <c r="P46" s="41"/>
      <c r="Q46" s="41"/>
      <c r="R46" s="41"/>
      <c r="S46" s="41"/>
      <c r="T46" s="41"/>
    </row>
    <row r="47" spans="1:20" x14ac:dyDescent="0.25">
      <c r="A47" s="41" t="s">
        <v>8</v>
      </c>
      <c r="B47" s="41">
        <v>8</v>
      </c>
      <c r="C47" s="41"/>
      <c r="D47" s="41"/>
      <c r="E47" s="41"/>
      <c r="F47" s="41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41"/>
      <c r="R47" s="41"/>
      <c r="S47" s="41"/>
      <c r="T47" s="41"/>
    </row>
    <row r="48" spans="1:20" x14ac:dyDescent="0.25">
      <c r="A48" s="41" t="s">
        <v>9</v>
      </c>
      <c r="B48" s="41">
        <v>9</v>
      </c>
      <c r="C48" s="41"/>
      <c r="D48" s="41"/>
      <c r="E48" s="41"/>
      <c r="F48" s="41"/>
      <c r="G48" s="41"/>
      <c r="H48" s="41"/>
      <c r="I48" s="41"/>
      <c r="J48" s="41"/>
      <c r="K48" s="41"/>
      <c r="L48" s="41"/>
      <c r="M48" s="41"/>
      <c r="N48" s="41"/>
      <c r="O48" s="41"/>
      <c r="P48" s="41"/>
      <c r="Q48" s="41"/>
      <c r="R48" s="41"/>
      <c r="S48" s="41"/>
      <c r="T48" s="41"/>
    </row>
    <row r="49" spans="1:20" x14ac:dyDescent="0.25">
      <c r="A49" s="41" t="s">
        <v>10</v>
      </c>
      <c r="B49" s="41">
        <v>10</v>
      </c>
      <c r="C49" s="41"/>
      <c r="D49" s="41"/>
      <c r="E49" s="41"/>
      <c r="F49" s="41"/>
      <c r="G49" s="41"/>
      <c r="H49" s="41"/>
      <c r="I49" s="41"/>
      <c r="J49" s="41"/>
      <c r="K49" s="41"/>
      <c r="L49" s="41"/>
      <c r="M49" s="41"/>
      <c r="N49" s="41"/>
      <c r="O49" s="41"/>
      <c r="P49" s="41"/>
      <c r="Q49" s="41"/>
      <c r="R49" s="41"/>
      <c r="S49" s="41"/>
      <c r="T49" s="41"/>
    </row>
    <row r="50" spans="1:20" x14ac:dyDescent="0.25">
      <c r="A50" s="41" t="s">
        <v>14</v>
      </c>
      <c r="B50" s="41">
        <v>11</v>
      </c>
      <c r="C50" s="41"/>
      <c r="D50" s="41"/>
      <c r="E50" s="41"/>
      <c r="F50" s="41"/>
      <c r="G50" s="41"/>
      <c r="H50" s="41"/>
      <c r="I50" s="41"/>
      <c r="J50" s="41"/>
      <c r="K50" s="41"/>
      <c r="L50" s="41"/>
      <c r="M50" s="41"/>
      <c r="N50" s="41"/>
      <c r="O50" s="41"/>
      <c r="P50" s="41"/>
      <c r="Q50" s="41"/>
      <c r="R50" s="41"/>
      <c r="S50" s="41"/>
      <c r="T50" s="41"/>
    </row>
    <row r="51" spans="1:20" x14ac:dyDescent="0.25">
      <c r="A51" s="41"/>
      <c r="B51" s="41">
        <v>12</v>
      </c>
      <c r="C51" s="41"/>
      <c r="D51" s="41"/>
      <c r="E51" s="41"/>
      <c r="F51" s="41"/>
      <c r="G51" s="41"/>
      <c r="H51" s="41"/>
      <c r="I51" s="41"/>
      <c r="J51" s="41"/>
      <c r="K51" s="41"/>
      <c r="L51" s="41"/>
      <c r="M51" s="41"/>
      <c r="N51" s="41"/>
      <c r="O51" s="41"/>
      <c r="P51" s="41"/>
      <c r="Q51" s="41"/>
      <c r="R51" s="41"/>
      <c r="S51" s="41"/>
      <c r="T51" s="41"/>
    </row>
    <row r="52" spans="1:20" x14ac:dyDescent="0.25">
      <c r="A52" s="41"/>
      <c r="B52" s="41">
        <v>13</v>
      </c>
      <c r="C52" s="41"/>
      <c r="D52" s="41"/>
      <c r="E52" s="41"/>
      <c r="F52" s="41"/>
      <c r="G52" s="41"/>
      <c r="H52" s="41"/>
      <c r="I52" s="41"/>
      <c r="J52" s="41"/>
      <c r="K52" s="41"/>
      <c r="L52" s="41"/>
      <c r="M52" s="41"/>
      <c r="N52" s="41"/>
      <c r="O52" s="41"/>
      <c r="P52" s="41"/>
      <c r="Q52" s="41"/>
      <c r="R52" s="41"/>
      <c r="S52" s="41"/>
      <c r="T52" s="41"/>
    </row>
    <row r="53" spans="1:20" x14ac:dyDescent="0.25">
      <c r="A53" s="41"/>
      <c r="B53" s="41">
        <v>14</v>
      </c>
      <c r="C53" s="41"/>
      <c r="D53" s="41"/>
      <c r="E53" s="41"/>
      <c r="F53" s="41"/>
      <c r="G53" s="41"/>
      <c r="H53" s="41"/>
      <c r="I53" s="41"/>
      <c r="J53" s="41"/>
      <c r="K53" s="41"/>
      <c r="L53" s="41"/>
      <c r="M53" s="41"/>
      <c r="N53" s="41"/>
      <c r="O53" s="41"/>
      <c r="P53" s="41"/>
      <c r="Q53" s="41"/>
      <c r="R53" s="41"/>
      <c r="S53" s="41"/>
      <c r="T53" s="41"/>
    </row>
    <row r="54" spans="1:20" x14ac:dyDescent="0.25">
      <c r="A54" s="41"/>
      <c r="B54" s="41">
        <v>15</v>
      </c>
      <c r="C54" s="41"/>
      <c r="D54" s="41"/>
      <c r="E54" s="41"/>
      <c r="F54" s="41"/>
      <c r="G54" s="41"/>
      <c r="H54" s="41"/>
      <c r="I54" s="41"/>
      <c r="J54" s="41"/>
      <c r="K54" s="41"/>
      <c r="L54" s="41"/>
      <c r="M54" s="41"/>
      <c r="N54" s="41"/>
      <c r="O54" s="41"/>
      <c r="P54" s="41"/>
      <c r="Q54" s="41"/>
      <c r="R54" s="41"/>
      <c r="S54" s="41"/>
      <c r="T54" s="41"/>
    </row>
    <row r="55" spans="1:20" x14ac:dyDescent="0.25">
      <c r="A55" s="41"/>
      <c r="B55" s="41">
        <v>16</v>
      </c>
      <c r="C55" s="41"/>
      <c r="D55" s="41"/>
      <c r="E55" s="41"/>
      <c r="F55" s="41"/>
      <c r="G55" s="41"/>
      <c r="H55" s="41"/>
      <c r="I55" s="41"/>
      <c r="J55" s="41"/>
      <c r="K55" s="41"/>
      <c r="L55" s="41"/>
      <c r="M55" s="41"/>
      <c r="N55" s="41"/>
      <c r="O55" s="41"/>
      <c r="P55" s="41"/>
      <c r="Q55" s="41"/>
      <c r="R55" s="41"/>
      <c r="S55" s="41"/>
      <c r="T55" s="41"/>
    </row>
    <row r="56" spans="1:20" x14ac:dyDescent="0.25">
      <c r="A56" s="41"/>
      <c r="B56" s="41">
        <v>17</v>
      </c>
      <c r="C56" s="41"/>
      <c r="D56" s="41"/>
      <c r="E56" s="41"/>
      <c r="F56" s="41"/>
      <c r="G56" s="41"/>
      <c r="H56" s="41"/>
      <c r="I56" s="41"/>
      <c r="J56" s="41"/>
      <c r="K56" s="41"/>
      <c r="L56" s="41"/>
      <c r="M56" s="41"/>
      <c r="N56" s="41"/>
      <c r="O56" s="41"/>
      <c r="P56" s="41"/>
      <c r="Q56" s="41"/>
      <c r="R56" s="41"/>
      <c r="S56" s="41"/>
      <c r="T56" s="41"/>
    </row>
    <row r="57" spans="1:20" x14ac:dyDescent="0.25">
      <c r="A57" s="41"/>
      <c r="B57" s="41">
        <v>18</v>
      </c>
      <c r="C57" s="41"/>
      <c r="D57" s="41"/>
      <c r="E57" s="41"/>
      <c r="F57" s="41"/>
      <c r="G57" s="41"/>
      <c r="H57" s="41"/>
      <c r="I57" s="41"/>
      <c r="J57" s="41"/>
      <c r="K57" s="41"/>
      <c r="L57" s="41"/>
      <c r="M57" s="41"/>
      <c r="N57" s="41"/>
      <c r="O57" s="41"/>
      <c r="P57" s="41"/>
      <c r="Q57" s="41"/>
      <c r="R57" s="41"/>
      <c r="S57" s="41"/>
      <c r="T57" s="41"/>
    </row>
    <row r="58" spans="1:20" x14ac:dyDescent="0.25">
      <c r="A58" s="41"/>
      <c r="B58" s="41">
        <v>19</v>
      </c>
      <c r="C58" s="41"/>
      <c r="D58" s="41"/>
      <c r="E58" s="41"/>
      <c r="F58" s="41"/>
      <c r="G58" s="41"/>
      <c r="H58" s="41"/>
      <c r="I58" s="41"/>
      <c r="J58" s="41"/>
      <c r="K58" s="41"/>
      <c r="L58" s="41"/>
      <c r="M58" s="41"/>
      <c r="N58" s="41"/>
      <c r="O58" s="41"/>
      <c r="P58" s="41"/>
      <c r="Q58" s="41"/>
      <c r="R58" s="41"/>
      <c r="S58" s="41"/>
      <c r="T58" s="41"/>
    </row>
    <row r="59" spans="1:20" x14ac:dyDescent="0.25">
      <c r="A59" s="41"/>
      <c r="B59" s="41"/>
      <c r="C59" s="41"/>
      <c r="D59" s="41"/>
      <c r="E59" s="41"/>
      <c r="F59" s="41"/>
      <c r="G59" s="41"/>
      <c r="H59" s="41"/>
      <c r="I59" s="41"/>
      <c r="J59" s="41"/>
      <c r="K59" s="41"/>
      <c r="L59" s="41"/>
      <c r="M59" s="41"/>
      <c r="N59" s="41"/>
      <c r="O59" s="41"/>
      <c r="P59" s="41"/>
      <c r="Q59" s="41"/>
      <c r="R59" s="41"/>
      <c r="S59" s="41"/>
      <c r="T59" s="41"/>
    </row>
    <row r="60" spans="1:20" x14ac:dyDescent="0.25">
      <c r="A60" s="41"/>
      <c r="B60" s="41"/>
      <c r="C60" s="41"/>
      <c r="D60" s="41"/>
      <c r="E60" s="41"/>
      <c r="F60" s="41"/>
      <c r="G60" s="41"/>
      <c r="H60" s="41"/>
      <c r="I60" s="41"/>
      <c r="J60" s="41"/>
      <c r="K60" s="41"/>
      <c r="L60" s="41"/>
      <c r="M60" s="41"/>
      <c r="N60" s="41"/>
      <c r="O60" s="41"/>
      <c r="P60" s="41"/>
      <c r="Q60" s="41"/>
      <c r="R60" s="41"/>
      <c r="S60" s="41"/>
      <c r="T60" s="41"/>
    </row>
  </sheetData>
  <sortState ref="A1:M44">
    <sortCondition ref="H46"/>
  </sortState>
  <mergeCells count="6">
    <mergeCell ref="D36:E36"/>
    <mergeCell ref="K36:L36"/>
    <mergeCell ref="A1:F1"/>
    <mergeCell ref="H1:M1"/>
    <mergeCell ref="K2:L2"/>
    <mergeCell ref="D2:E2"/>
  </mergeCells>
  <conditionalFormatting sqref="B1:B1048576">
    <cfRule type="cellIs" dxfId="4" priority="3" operator="between">
      <formula>0.583333333333333</formula>
      <formula>0.833333333333333</formula>
    </cfRule>
  </conditionalFormatting>
  <conditionalFormatting sqref="A3:F100">
    <cfRule type="cellIs" dxfId="3" priority="2" operator="between">
      <formula>0.291666666666667</formula>
      <formula>0.583321759259259</formula>
    </cfRule>
  </conditionalFormatting>
  <dataValidations count="3">
    <dataValidation type="list" allowBlank="1" showInputMessage="1" showErrorMessage="1" sqref="A3:A35">
      <formula1>$A$39:$A$44</formula1>
    </dataValidation>
    <dataValidation type="list" allowBlank="1" showInputMessage="1" showErrorMessage="1" sqref="H3:H35">
      <formula1>$H$37:$H$44</formula1>
    </dataValidation>
    <dataValidation type="list" allowBlank="1" showInputMessage="1" showErrorMessage="1" sqref="F3:F35 M3:M35">
      <formula1>$A$45:$A$50</formula1>
    </dataValidation>
  </dataValidations>
  <printOptions horizontalCentered="1" verticalCentered="1"/>
  <pageMargins left="0" right="0" top="0" bottom="0" header="0.15748031496062992" footer="0"/>
  <pageSetup paperSize="9" fitToWidth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L'Oréal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cai.reunions</dc:creator>
  <cp:lastModifiedBy>maxounou</cp:lastModifiedBy>
  <cp:lastPrinted>2012-09-12T10:22:38Z</cp:lastPrinted>
  <dcterms:created xsi:type="dcterms:W3CDTF">2012-09-07T08:25:33Z</dcterms:created>
  <dcterms:modified xsi:type="dcterms:W3CDTF">2012-10-21T18:31:48Z</dcterms:modified>
</cp:coreProperties>
</file>