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150" windowWidth="24915" windowHeight="12075"/>
  </bookViews>
  <sheets>
    <sheet name="JUIN13" sheetId="5" r:id="rId1"/>
  </sheets>
  <definedNames>
    <definedName name="_xlnm._FilterDatabase" localSheetId="0" hidden="1">JUIN13!$A$2:$BE$42</definedName>
  </definedNames>
  <calcPr calcId="145621"/>
</workbook>
</file>

<file path=xl/calcChain.xml><?xml version="1.0" encoding="utf-8"?>
<calcChain xmlns="http://schemas.openxmlformats.org/spreadsheetml/2006/main">
  <c r="AE4" i="5" l="1"/>
  <c r="AE5" i="5"/>
  <c r="AE6" i="5"/>
  <c r="AE7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3" i="5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3" i="5"/>
  <c r="S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3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5" i="5"/>
  <c r="G6" i="5"/>
  <c r="G4" i="5"/>
  <c r="G3" i="5"/>
</calcChain>
</file>

<file path=xl/comments1.xml><?xml version="1.0" encoding="utf-8"?>
<comments xmlns="http://schemas.openxmlformats.org/spreadsheetml/2006/main">
  <authors>
    <author>Elodie Hillairet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Elodie Hillairet:</t>
        </r>
        <r>
          <rPr>
            <sz val="9"/>
            <color indexed="81"/>
            <rFont val="Tahoma"/>
            <family val="2"/>
          </rPr>
          <t xml:space="preserve">
DONT 32 COLIS TEXTILE POUR MAUGUIO + MAC GEODIS</t>
        </r>
      </text>
    </comment>
    <comment ref="P8" authorId="0">
      <text>
        <r>
          <rPr>
            <b/>
            <sz val="9"/>
            <color indexed="81"/>
            <rFont val="Tahoma"/>
            <family val="2"/>
          </rPr>
          <t>Elodie Hillairet:</t>
        </r>
        <r>
          <rPr>
            <sz val="9"/>
            <color indexed="81"/>
            <rFont val="Tahoma"/>
            <family val="2"/>
          </rPr>
          <t xml:space="preserve">
ASICS ITALY en libre - LIGNE ALPHA</t>
        </r>
      </text>
    </comment>
  </commentList>
</comments>
</file>

<file path=xl/sharedStrings.xml><?xml version="1.0" encoding="utf-8"?>
<sst xmlns="http://schemas.openxmlformats.org/spreadsheetml/2006/main" count="317" uniqueCount="126">
  <si>
    <t>lundi</t>
  </si>
  <si>
    <t>mardi</t>
  </si>
  <si>
    <t>mercredi</t>
  </si>
  <si>
    <t>jeudi</t>
  </si>
  <si>
    <t>vendredi</t>
  </si>
  <si>
    <t>colis</t>
  </si>
  <si>
    <t>arrivage</t>
  </si>
  <si>
    <t>navette</t>
  </si>
  <si>
    <t>NYKU8122236</t>
  </si>
  <si>
    <t>ARR7533</t>
  </si>
  <si>
    <t>OUI</t>
  </si>
  <si>
    <t>collection</t>
  </si>
  <si>
    <t>FW</t>
  </si>
  <si>
    <t>Nom ou Fournisseur</t>
  </si>
  <si>
    <t>TRLU8659199</t>
  </si>
  <si>
    <t>ARR7535</t>
  </si>
  <si>
    <t>LIVRAISON YUSEN</t>
  </si>
  <si>
    <t>ARR7659</t>
  </si>
  <si>
    <t>NON</t>
  </si>
  <si>
    <t>MOFU6713740</t>
  </si>
  <si>
    <t>MOFU0545818</t>
  </si>
  <si>
    <t>ARR7541</t>
  </si>
  <si>
    <t>ARR7542</t>
  </si>
  <si>
    <t>MOFU0636728</t>
  </si>
  <si>
    <t>NYKU8200067</t>
  </si>
  <si>
    <t>ARR7543</t>
  </si>
  <si>
    <t>ARR7534</t>
  </si>
  <si>
    <t>NYKU4227500</t>
  </si>
  <si>
    <t>ARR7537</t>
  </si>
  <si>
    <t>NYKU3389322</t>
  </si>
  <si>
    <t>ARR7536</t>
  </si>
  <si>
    <t>NYKU5713195</t>
  </si>
  <si>
    <t>NYKU8378486</t>
  </si>
  <si>
    <t>ARR7538</t>
  </si>
  <si>
    <t>ARR7539</t>
  </si>
  <si>
    <t>NYKU5587100</t>
  </si>
  <si>
    <t>NYKU4407924</t>
  </si>
  <si>
    <t>ARR7640</t>
  </si>
  <si>
    <t>ARR7561</t>
  </si>
  <si>
    <t>ARR7620</t>
  </si>
  <si>
    <t>TX</t>
  </si>
  <si>
    <t>DRYU4088796</t>
  </si>
  <si>
    <t>ARR7572</t>
  </si>
  <si>
    <t>ACC</t>
  </si>
  <si>
    <t>TRLU6332870</t>
  </si>
  <si>
    <t>ARR7622</t>
  </si>
  <si>
    <t>ARR7601</t>
  </si>
  <si>
    <t>TCNU9943021</t>
  </si>
  <si>
    <t>ARR7566</t>
  </si>
  <si>
    <t>NYKU8000958</t>
  </si>
  <si>
    <t>ARR7567</t>
  </si>
  <si>
    <t>TRLU8655531</t>
  </si>
  <si>
    <t>NYKU3497158</t>
  </si>
  <si>
    <t>ARR7571</t>
  </si>
  <si>
    <t>ARR7576</t>
  </si>
  <si>
    <t>F/T</t>
  </si>
  <si>
    <t>CMAU5693237</t>
  </si>
  <si>
    <t>ARR7575</t>
  </si>
  <si>
    <t>AMFU8763614</t>
  </si>
  <si>
    <t>ARR7574</t>
  </si>
  <si>
    <t>NYKU8361903</t>
  </si>
  <si>
    <t>ARR7564</t>
  </si>
  <si>
    <t>NYKU5601560</t>
  </si>
  <si>
    <t>ARR7565</t>
  </si>
  <si>
    <t>NYKU5837236</t>
  </si>
  <si>
    <t>NYKU6464991</t>
  </si>
  <si>
    <t>ARR7579</t>
  </si>
  <si>
    <t>ARR7558</t>
  </si>
  <si>
    <t>NYKU4222601</t>
  </si>
  <si>
    <t>FCIU8500506</t>
  </si>
  <si>
    <t>NYKU8025010</t>
  </si>
  <si>
    <t>NYKU5894431</t>
  </si>
  <si>
    <t>APZU3540594</t>
  </si>
  <si>
    <t>NYKU6317619</t>
  </si>
  <si>
    <t>APHU6625820</t>
  </si>
  <si>
    <t>ARR7563</t>
  </si>
  <si>
    <t>ARR7570</t>
  </si>
  <si>
    <t>± 400</t>
  </si>
  <si>
    <t>ARR7626</t>
  </si>
  <si>
    <t>PALM TEX / RABEN</t>
  </si>
  <si>
    <t>INTERSOCKS / RAB</t>
  </si>
  <si>
    <t>ASICS ITALY / SUN</t>
  </si>
  <si>
    <t>ARR7559</t>
  </si>
  <si>
    <t>ARR7560</t>
  </si>
  <si>
    <t>ARR7569</t>
  </si>
  <si>
    <t>ARR7562</t>
  </si>
  <si>
    <t>ARR7573</t>
  </si>
  <si>
    <t>JOUR</t>
  </si>
  <si>
    <t>DATE</t>
  </si>
  <si>
    <t>NYKU2942958</t>
  </si>
  <si>
    <t>ARR7631</t>
  </si>
  <si>
    <t>NYKU5493486</t>
  </si>
  <si>
    <t>ARR7630</t>
  </si>
  <si>
    <t>NYKU3371730</t>
  </si>
  <si>
    <t>ARR7639</t>
  </si>
  <si>
    <t>CAIU8074357</t>
  </si>
  <si>
    <t>ARR7635</t>
  </si>
  <si>
    <t>NYKU8300929</t>
  </si>
  <si>
    <t>ARR7632</t>
  </si>
  <si>
    <t>NYKU5486091</t>
  </si>
  <si>
    <t>ARR7641</t>
  </si>
  <si>
    <t>TCLU8258957</t>
  </si>
  <si>
    <t>Dépôt</t>
  </si>
  <si>
    <t>GAL</t>
  </si>
  <si>
    <t>MAU</t>
  </si>
  <si>
    <t>ARR7643</t>
  </si>
  <si>
    <t>GESU6834216</t>
  </si>
  <si>
    <t>ARR7636</t>
  </si>
  <si>
    <t>TCNU7089736</t>
  </si>
  <si>
    <t>ARR7637</t>
  </si>
  <si>
    <t>MOTU0796757</t>
  </si>
  <si>
    <t>ARR7638</t>
  </si>
  <si>
    <t>FCIU4632037</t>
  </si>
  <si>
    <t>ARR7615</t>
  </si>
  <si>
    <t>GESU5768763</t>
  </si>
  <si>
    <t>ARR7608</t>
  </si>
  <si>
    <t>TCNU7702299</t>
  </si>
  <si>
    <t>ARR7610</t>
  </si>
  <si>
    <t>NYKU3294000</t>
  </si>
  <si>
    <t>ARR7578</t>
  </si>
  <si>
    <t>NYKU6194258</t>
  </si>
  <si>
    <t>ARR7633</t>
  </si>
  <si>
    <t>TRLU8650000</t>
  </si>
  <si>
    <t>ARR7642</t>
  </si>
  <si>
    <t>NYKU5450442</t>
  </si>
  <si>
    <t>ARR7577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</si>
</sst>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"/>
    <numFmt numFmtId="166" formatCode="d/m;@"/>
  </numFmts>
  <fonts count="15" x14ac:knownFonts="1">
    <font>
      <sz val="11"/>
      <color theme="1"/>
      <name val="Book Antiqua"/>
      <family val="2"/>
      <scheme val="minor"/>
    </font>
    <font>
      <sz val="11"/>
      <color theme="1"/>
      <name val="Book Antiqua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1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165" fontId="5" fillId="3" borderId="3" xfId="0" applyNumberFormat="1" applyFont="1" applyFill="1" applyBorder="1" applyAlignment="1">
      <alignment horizontal="center"/>
    </xf>
    <xf numFmtId="164" fontId="5" fillId="3" borderId="3" xfId="0" applyNumberFormat="1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165" fontId="5" fillId="3" borderId="16" xfId="0" applyNumberFormat="1" applyFont="1" applyFill="1" applyBorder="1" applyAlignment="1">
      <alignment horizontal="center"/>
    </xf>
    <xf numFmtId="166" fontId="5" fillId="3" borderId="16" xfId="0" applyNumberFormat="1" applyFont="1" applyFill="1" applyBorder="1" applyAlignment="1">
      <alignment horizontal="center"/>
    </xf>
    <xf numFmtId="164" fontId="5" fillId="3" borderId="16" xfId="0" applyNumberFormat="1" applyFont="1" applyFill="1" applyBorder="1" applyAlignment="1">
      <alignment horizontal="center"/>
    </xf>
    <xf numFmtId="166" fontId="5" fillId="3" borderId="3" xfId="0" applyNumberFormat="1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165" fontId="5" fillId="3" borderId="6" xfId="0" applyNumberFormat="1" applyFont="1" applyFill="1" applyBorder="1" applyAlignment="1">
      <alignment horizontal="center"/>
    </xf>
    <xf numFmtId="166" fontId="5" fillId="3" borderId="6" xfId="0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166" fontId="6" fillId="2" borderId="0" xfId="0" applyNumberFormat="1" applyFont="1" applyFill="1" applyBorder="1" applyAlignment="1">
      <alignment horizontal="left"/>
    </xf>
    <xf numFmtId="0" fontId="11" fillId="2" borderId="0" xfId="0" applyFont="1" applyFill="1" applyBorder="1"/>
    <xf numFmtId="0" fontId="9" fillId="2" borderId="0" xfId="0" applyFont="1" applyFill="1" applyBorder="1"/>
    <xf numFmtId="166" fontId="6" fillId="0" borderId="0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/>
    </xf>
    <xf numFmtId="166" fontId="5" fillId="4" borderId="3" xfId="0" applyNumberFormat="1" applyFont="1" applyFill="1" applyBorder="1" applyAlignment="1">
      <alignment horizontal="center"/>
    </xf>
    <xf numFmtId="164" fontId="5" fillId="4" borderId="3" xfId="0" applyNumberFormat="1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165" fontId="5" fillId="4" borderId="6" xfId="0" applyNumberFormat="1" applyFont="1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164" fontId="5" fillId="4" borderId="6" xfId="0" applyNumberFormat="1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165" fontId="5" fillId="4" borderId="16" xfId="0" applyNumberFormat="1" applyFont="1" applyFill="1" applyBorder="1" applyAlignment="1">
      <alignment horizontal="center"/>
    </xf>
    <xf numFmtId="166" fontId="5" fillId="4" borderId="16" xfId="0" applyNumberFormat="1" applyFont="1" applyFill="1" applyBorder="1" applyAlignment="1">
      <alignment horizontal="center"/>
    </xf>
    <xf numFmtId="164" fontId="5" fillId="4" borderId="16" xfId="0" applyNumberFormat="1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165" fontId="5" fillId="4" borderId="13" xfId="0" applyNumberFormat="1" applyFont="1" applyFill="1" applyBorder="1" applyAlignment="1">
      <alignment horizontal="center"/>
    </xf>
    <xf numFmtId="166" fontId="5" fillId="4" borderId="13" xfId="0" applyNumberFormat="1" applyFont="1" applyFill="1" applyBorder="1" applyAlignment="1">
      <alignment horizontal="center"/>
    </xf>
    <xf numFmtId="164" fontId="5" fillId="4" borderId="13" xfId="0" applyNumberFormat="1" applyFont="1" applyFill="1" applyBorder="1" applyAlignment="1">
      <alignment horizontal="center"/>
    </xf>
    <xf numFmtId="49" fontId="10" fillId="2" borderId="0" xfId="0" applyNumberFormat="1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 textRotation="90"/>
    </xf>
    <xf numFmtId="0" fontId="7" fillId="2" borderId="2" xfId="0" applyFont="1" applyFill="1" applyBorder="1" applyAlignment="1">
      <alignment horizontal="center" vertical="center" textRotation="90" wrapText="1"/>
    </xf>
    <xf numFmtId="0" fontId="7" fillId="2" borderId="2" xfId="0" applyFont="1" applyFill="1" applyBorder="1" applyAlignment="1">
      <alignment horizontal="center" vertical="center" textRotation="90"/>
    </xf>
    <xf numFmtId="164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/>
    <xf numFmtId="0" fontId="14" fillId="2" borderId="2" xfId="0" applyFont="1" applyFill="1" applyBorder="1" applyAlignment="1">
      <alignment horizontal="center" vertical="center" textRotation="90"/>
    </xf>
    <xf numFmtId="0" fontId="13" fillId="3" borderId="4" xfId="0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166" fontId="12" fillId="2" borderId="9" xfId="0" applyNumberFormat="1" applyFont="1" applyFill="1" applyBorder="1" applyAlignment="1">
      <alignment horizontal="center"/>
    </xf>
    <xf numFmtId="166" fontId="13" fillId="2" borderId="20" xfId="0" applyNumberFormat="1" applyFont="1" applyFill="1" applyBorder="1" applyAlignment="1">
      <alignment horizontal="center"/>
    </xf>
    <xf numFmtId="0" fontId="12" fillId="2" borderId="16" xfId="0" applyFont="1" applyFill="1" applyBorder="1" applyAlignment="1">
      <alignment horizontal="center"/>
    </xf>
    <xf numFmtId="166" fontId="12" fillId="2" borderId="17" xfId="0" applyNumberFormat="1" applyFont="1" applyFill="1" applyBorder="1" applyAlignment="1">
      <alignment horizontal="center"/>
    </xf>
    <xf numFmtId="166" fontId="13" fillId="2" borderId="21" xfId="0" applyNumberFormat="1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166" fontId="12" fillId="2" borderId="15" xfId="0" applyNumberFormat="1" applyFont="1" applyFill="1" applyBorder="1" applyAlignment="1">
      <alignment horizontal="center"/>
    </xf>
    <xf numFmtId="166" fontId="13" fillId="2" borderId="22" xfId="0" applyNumberFormat="1" applyFont="1" applyFill="1" applyBorder="1" applyAlignment="1">
      <alignment horizontal="center"/>
    </xf>
    <xf numFmtId="164" fontId="9" fillId="2" borderId="10" xfId="0" applyNumberFormat="1" applyFont="1" applyFill="1" applyBorder="1" applyAlignment="1">
      <alignment horizontal="center" vertical="center"/>
    </xf>
    <xf numFmtId="164" fontId="9" fillId="2" borderId="11" xfId="0" applyNumberFormat="1" applyFont="1" applyFill="1" applyBorder="1" applyAlignment="1">
      <alignment horizontal="center" vertical="center"/>
    </xf>
    <xf numFmtId="164" fontId="9" fillId="2" borderId="12" xfId="0" applyNumberFormat="1" applyFont="1" applyFill="1" applyBorder="1" applyAlignment="1">
      <alignment horizontal="center" vertical="center"/>
    </xf>
    <xf numFmtId="166" fontId="5" fillId="3" borderId="4" xfId="0" applyNumberFormat="1" applyFont="1" applyFill="1" applyBorder="1" applyAlignment="1">
      <alignment horizontal="center"/>
    </xf>
    <xf numFmtId="166" fontId="7" fillId="2" borderId="2" xfId="0" applyNumberFormat="1" applyFont="1" applyFill="1" applyBorder="1" applyAlignment="1">
      <alignment horizontal="center" vertical="center" textRotation="90"/>
    </xf>
    <xf numFmtId="166" fontId="5" fillId="3" borderId="18" xfId="0" applyNumberFormat="1" applyFont="1" applyFill="1" applyBorder="1" applyAlignment="1">
      <alignment horizontal="center"/>
    </xf>
    <xf numFmtId="166" fontId="5" fillId="3" borderId="7" xfId="0" applyNumberFormat="1" applyFont="1" applyFill="1" applyBorder="1" applyAlignment="1">
      <alignment horizontal="center"/>
    </xf>
    <xf numFmtId="166" fontId="5" fillId="4" borderId="4" xfId="0" applyNumberFormat="1" applyFont="1" applyFill="1" applyBorder="1" applyAlignment="1">
      <alignment horizontal="center"/>
    </xf>
    <xf numFmtId="166" fontId="5" fillId="4" borderId="7" xfId="0" applyNumberFormat="1" applyFont="1" applyFill="1" applyBorder="1" applyAlignment="1">
      <alignment horizontal="center"/>
    </xf>
    <xf numFmtId="166" fontId="5" fillId="4" borderId="18" xfId="0" applyNumberFormat="1" applyFont="1" applyFill="1" applyBorder="1" applyAlignment="1">
      <alignment horizontal="center"/>
    </xf>
    <xf numFmtId="166" fontId="5" fillId="4" borderId="1" xfId="0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mruColors>
      <color rgb="FFFF330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ex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Apex">
      <a:majorFont>
        <a:latin typeface="Lucida Sans"/>
        <a:ea typeface=""/>
        <a:cs typeface=""/>
        <a:font script="Grek" typeface="Arial"/>
        <a:font script="Cyrl" typeface="Arial"/>
        <a:font script="Jpan" typeface="HG丸ｺﾞｼｯｸM-PRO"/>
        <a:font script="Hang" typeface="휴먼옛체"/>
        <a:font script="Hans" typeface="黑体"/>
        <a:font script="Hant" typeface="微軟正黑體"/>
        <a:font script="Arab" typeface="Tahoma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Book Antiqua"/>
        <a:ea typeface=""/>
        <a:cs typeface=""/>
        <a:font script="Grek" typeface="Times New Roman"/>
        <a:font script="Cyrl" typeface="Times New Roman"/>
        <a:font script="Jpan" typeface="HG明朝B"/>
        <a:font script="Hang" typeface="돋움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180000"/>
              </a:schemeClr>
            </a:gs>
            <a:gs pos="100000">
              <a:schemeClr val="phClr">
                <a:shade val="45000"/>
                <a:satMod val="120000"/>
              </a:schemeClr>
            </a:gs>
          </a:gsLst>
          <a:path path="circle">
            <a:fillToRect r="10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"/>
                <a:satMod val="110000"/>
              </a:schemeClr>
              <a:schemeClr val="phClr">
                <a:tint val="60000"/>
                <a:satMod val="42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E95"/>
  <sheetViews>
    <sheetView tabSelected="1" zoomScale="85" zoomScaleNormal="85" workbookViewId="0">
      <pane ySplit="2" topLeftCell="A3" activePane="bottomLeft" state="frozen"/>
      <selection pane="bottomLeft" activeCell="I5" sqref="I5"/>
    </sheetView>
  </sheetViews>
  <sheetFormatPr baseColWidth="10" defaultRowHeight="15" x14ac:dyDescent="0.25"/>
  <cols>
    <col min="1" max="1" width="9.125" style="1" customWidth="1"/>
    <col min="2" max="2" width="5.375" style="26" customWidth="1"/>
    <col min="3" max="3" width="6.75" style="31" customWidth="1"/>
    <col min="4" max="4" width="17.625" style="2" customWidth="1"/>
    <col min="5" max="5" width="5.5" style="2" customWidth="1"/>
    <col min="6" max="6" width="10.375" style="2" customWidth="1"/>
    <col min="7" max="7" width="10.375" style="26" customWidth="1"/>
    <col min="8" max="8" width="5.625" style="70" customWidth="1"/>
    <col min="9" max="9" width="4.5" style="24" customWidth="1"/>
    <col min="10" max="10" width="17.625" style="2" customWidth="1"/>
    <col min="11" max="11" width="5.5" style="2" customWidth="1"/>
    <col min="12" max="12" width="10.375" style="2" customWidth="1"/>
    <col min="13" max="13" width="10.375" style="26" customWidth="1"/>
    <col min="14" max="14" width="5.625" style="70" customWidth="1"/>
    <col min="15" max="15" width="4.625" style="24" customWidth="1"/>
    <col min="16" max="16" width="17.625" style="2" customWidth="1"/>
    <col min="17" max="17" width="5.5" style="2" customWidth="1"/>
    <col min="18" max="18" width="10.375" style="2" customWidth="1"/>
    <col min="19" max="19" width="10.375" style="26" customWidth="1"/>
    <col min="20" max="20" width="5.625" style="70" customWidth="1"/>
    <col min="21" max="21" width="4.625" style="24" customWidth="1"/>
    <col min="22" max="22" width="17.625" style="26" customWidth="1"/>
    <col min="23" max="23" width="5.5" style="2" customWidth="1"/>
    <col min="24" max="24" width="10.375" style="2" customWidth="1"/>
    <col min="25" max="25" width="10.375" style="26" customWidth="1"/>
    <col min="26" max="26" width="5.625" style="70" customWidth="1"/>
    <col min="27" max="27" width="4.625" style="24" customWidth="1"/>
    <col min="28" max="28" width="17.625" style="3" customWidth="1"/>
    <col min="29" max="29" width="5.5" style="2" customWidth="1"/>
    <col min="30" max="30" width="10.375" style="2" customWidth="1"/>
    <col min="31" max="31" width="10.375" style="26" customWidth="1"/>
    <col min="32" max="32" width="5.625" style="70" customWidth="1"/>
    <col min="33" max="33" width="4.625" style="24" customWidth="1"/>
    <col min="34" max="34" width="17.25" style="2" customWidth="1"/>
    <col min="35" max="16384" width="11" style="1"/>
  </cols>
  <sheetData>
    <row r="1" spans="1:34" s="29" customFormat="1" ht="21" thickBot="1" x14ac:dyDescent="0.35">
      <c r="C1" s="30"/>
      <c r="D1" s="80">
        <v>0.35416666666666669</v>
      </c>
      <c r="E1" s="81"/>
      <c r="F1" s="81"/>
      <c r="G1" s="81"/>
      <c r="H1" s="81"/>
      <c r="I1" s="82"/>
      <c r="J1" s="80">
        <v>0.41666666666666669</v>
      </c>
      <c r="K1" s="81"/>
      <c r="L1" s="81"/>
      <c r="M1" s="81"/>
      <c r="N1" s="81"/>
      <c r="O1" s="82"/>
      <c r="P1" s="80">
        <v>0.45833333333333331</v>
      </c>
      <c r="Q1" s="81"/>
      <c r="R1" s="81"/>
      <c r="S1" s="81"/>
      <c r="T1" s="81"/>
      <c r="U1" s="82"/>
      <c r="V1" s="80">
        <v>0.5625</v>
      </c>
      <c r="W1" s="81"/>
      <c r="X1" s="81"/>
      <c r="Y1" s="81"/>
      <c r="Z1" s="81"/>
      <c r="AA1" s="82"/>
      <c r="AB1" s="80">
        <v>0.625</v>
      </c>
      <c r="AC1" s="81"/>
      <c r="AD1" s="81"/>
      <c r="AE1" s="81"/>
      <c r="AF1" s="81"/>
      <c r="AG1" s="82"/>
      <c r="AH1" s="56"/>
    </row>
    <row r="2" spans="1:34" s="61" customFormat="1" ht="75" customHeight="1" thickBot="1" x14ac:dyDescent="0.3">
      <c r="A2" s="27" t="s">
        <v>87</v>
      </c>
      <c r="B2" s="28" t="s">
        <v>88</v>
      </c>
      <c r="C2" s="57" t="s">
        <v>102</v>
      </c>
      <c r="D2" s="58" t="s">
        <v>13</v>
      </c>
      <c r="E2" s="59" t="s">
        <v>5</v>
      </c>
      <c r="F2" s="59" t="s">
        <v>6</v>
      </c>
      <c r="G2" s="84"/>
      <c r="H2" s="62" t="s">
        <v>7</v>
      </c>
      <c r="I2" s="57" t="s">
        <v>11</v>
      </c>
      <c r="J2" s="58" t="s">
        <v>13</v>
      </c>
      <c r="K2" s="59" t="s">
        <v>5</v>
      </c>
      <c r="L2" s="59" t="s">
        <v>6</v>
      </c>
      <c r="M2" s="84"/>
      <c r="N2" s="62" t="s">
        <v>7</v>
      </c>
      <c r="O2" s="57" t="s">
        <v>11</v>
      </c>
      <c r="P2" s="58" t="s">
        <v>13</v>
      </c>
      <c r="Q2" s="59" t="s">
        <v>5</v>
      </c>
      <c r="R2" s="59" t="s">
        <v>6</v>
      </c>
      <c r="S2" s="84"/>
      <c r="T2" s="62" t="s">
        <v>7</v>
      </c>
      <c r="U2" s="57" t="s">
        <v>11</v>
      </c>
      <c r="V2" s="58" t="s">
        <v>13</v>
      </c>
      <c r="W2" s="59" t="s">
        <v>5</v>
      </c>
      <c r="X2" s="59" t="s">
        <v>6</v>
      </c>
      <c r="Y2" s="84"/>
      <c r="Z2" s="62" t="s">
        <v>7</v>
      </c>
      <c r="AA2" s="57" t="s">
        <v>11</v>
      </c>
      <c r="AB2" s="58" t="s">
        <v>13</v>
      </c>
      <c r="AC2" s="59" t="s">
        <v>5</v>
      </c>
      <c r="AD2" s="59" t="s">
        <v>6</v>
      </c>
      <c r="AE2" s="84"/>
      <c r="AF2" s="62" t="s">
        <v>7</v>
      </c>
      <c r="AG2" s="57" t="s">
        <v>11</v>
      </c>
      <c r="AH2" s="60"/>
    </row>
    <row r="3" spans="1:34" x14ac:dyDescent="0.25">
      <c r="A3" s="71" t="s">
        <v>0</v>
      </c>
      <c r="B3" s="72">
        <v>41428</v>
      </c>
      <c r="C3" s="73" t="s">
        <v>103</v>
      </c>
      <c r="D3" s="5" t="s">
        <v>8</v>
      </c>
      <c r="E3" s="6">
        <v>511</v>
      </c>
      <c r="F3" s="6" t="s">
        <v>9</v>
      </c>
      <c r="G3" s="83">
        <f>B3</f>
        <v>41428</v>
      </c>
      <c r="H3" s="63" t="s">
        <v>10</v>
      </c>
      <c r="I3" s="7" t="s">
        <v>12</v>
      </c>
      <c r="J3" s="5" t="s">
        <v>14</v>
      </c>
      <c r="K3" s="6">
        <v>516</v>
      </c>
      <c r="L3" s="6" t="s">
        <v>15</v>
      </c>
      <c r="M3" s="83">
        <f>B3</f>
        <v>41428</v>
      </c>
      <c r="N3" s="63" t="s">
        <v>10</v>
      </c>
      <c r="O3" s="7" t="s">
        <v>12</v>
      </c>
      <c r="P3" s="8"/>
      <c r="Q3" s="6"/>
      <c r="R3" s="6"/>
      <c r="S3" s="83">
        <f>B3</f>
        <v>41428</v>
      </c>
      <c r="T3" s="63"/>
      <c r="U3" s="7"/>
      <c r="V3" s="8" t="s">
        <v>16</v>
      </c>
      <c r="W3" s="6">
        <v>389</v>
      </c>
      <c r="X3" s="6" t="s">
        <v>17</v>
      </c>
      <c r="Y3" s="83">
        <f>B3</f>
        <v>41428</v>
      </c>
      <c r="Z3" s="63" t="s">
        <v>18</v>
      </c>
      <c r="AA3" s="7" t="s">
        <v>12</v>
      </c>
      <c r="AB3" s="9"/>
      <c r="AC3" s="6"/>
      <c r="AD3" s="6"/>
      <c r="AE3" s="83">
        <f>B3</f>
        <v>41428</v>
      </c>
      <c r="AF3" s="63"/>
      <c r="AG3" s="7"/>
      <c r="AH3" s="4"/>
    </row>
    <row r="4" spans="1:34" ht="17.25" customHeight="1" thickBot="1" x14ac:dyDescent="0.3">
      <c r="A4" s="74" t="s">
        <v>0</v>
      </c>
      <c r="B4" s="75">
        <v>41428</v>
      </c>
      <c r="C4" s="76" t="s">
        <v>104</v>
      </c>
      <c r="D4" s="10" t="s">
        <v>19</v>
      </c>
      <c r="E4" s="11">
        <v>527</v>
      </c>
      <c r="F4" s="11" t="s">
        <v>21</v>
      </c>
      <c r="G4" s="85">
        <f>B4</f>
        <v>41428</v>
      </c>
      <c r="H4" s="64" t="s">
        <v>10</v>
      </c>
      <c r="I4" s="12" t="s">
        <v>12</v>
      </c>
      <c r="J4" s="10" t="s">
        <v>20</v>
      </c>
      <c r="K4" s="11">
        <v>410</v>
      </c>
      <c r="L4" s="11" t="s">
        <v>22</v>
      </c>
      <c r="M4" s="85">
        <f t="shared" ref="M4:M42" si="0">B4</f>
        <v>41428</v>
      </c>
      <c r="N4" s="64" t="s">
        <v>18</v>
      </c>
      <c r="O4" s="12" t="s">
        <v>12</v>
      </c>
      <c r="P4" s="13"/>
      <c r="Q4" s="11"/>
      <c r="R4" s="11"/>
      <c r="S4" s="85">
        <f t="shared" ref="S4:S42" si="1">B4</f>
        <v>41428</v>
      </c>
      <c r="T4" s="64"/>
      <c r="U4" s="12"/>
      <c r="V4" s="14"/>
      <c r="W4" s="11"/>
      <c r="X4" s="11"/>
      <c r="Y4" s="85">
        <f t="shared" ref="Y4:Y42" si="2">B4</f>
        <v>41428</v>
      </c>
      <c r="Z4" s="64"/>
      <c r="AA4" s="12"/>
      <c r="AB4" s="15"/>
      <c r="AC4" s="11"/>
      <c r="AD4" s="11"/>
      <c r="AE4" s="85">
        <f t="shared" ref="AE4:AE42" si="3">B4</f>
        <v>41428</v>
      </c>
      <c r="AF4" s="64"/>
      <c r="AG4" s="12"/>
      <c r="AH4" s="4"/>
    </row>
    <row r="5" spans="1:34" ht="16.5" customHeight="1" x14ac:dyDescent="0.25">
      <c r="A5" s="71" t="s">
        <v>1</v>
      </c>
      <c r="B5" s="72">
        <v>41429</v>
      </c>
      <c r="C5" s="73" t="s">
        <v>103</v>
      </c>
      <c r="D5" s="5" t="s">
        <v>47</v>
      </c>
      <c r="E5" s="6">
        <v>679</v>
      </c>
      <c r="F5" s="6" t="s">
        <v>48</v>
      </c>
      <c r="G5" s="85">
        <f t="shared" ref="G5:G42" si="4">B5</f>
        <v>41429</v>
      </c>
      <c r="H5" s="63" t="s">
        <v>18</v>
      </c>
      <c r="I5" s="7" t="s">
        <v>12</v>
      </c>
      <c r="J5" s="5" t="s">
        <v>49</v>
      </c>
      <c r="K5" s="6">
        <v>683</v>
      </c>
      <c r="L5" s="6" t="s">
        <v>50</v>
      </c>
      <c r="M5" s="83">
        <f t="shared" si="0"/>
        <v>41429</v>
      </c>
      <c r="N5" s="63" t="s">
        <v>18</v>
      </c>
      <c r="O5" s="7" t="s">
        <v>12</v>
      </c>
      <c r="P5" s="8"/>
      <c r="Q5" s="6"/>
      <c r="R5" s="6"/>
      <c r="S5" s="83">
        <f t="shared" si="1"/>
        <v>41429</v>
      </c>
      <c r="T5" s="63"/>
      <c r="U5" s="7"/>
      <c r="V5" s="16"/>
      <c r="W5" s="6"/>
      <c r="X5" s="6"/>
      <c r="Y5" s="83">
        <f t="shared" si="2"/>
        <v>41429</v>
      </c>
      <c r="Z5" s="63"/>
      <c r="AA5" s="7"/>
      <c r="AB5" s="9"/>
      <c r="AC5" s="6"/>
      <c r="AD5" s="6"/>
      <c r="AE5" s="83">
        <f t="shared" si="3"/>
        <v>41429</v>
      </c>
      <c r="AF5" s="63"/>
      <c r="AG5" s="7"/>
      <c r="AH5" s="4"/>
    </row>
    <row r="6" spans="1:34" ht="17.25" customHeight="1" thickBot="1" x14ac:dyDescent="0.3">
      <c r="A6" s="77" t="s">
        <v>1</v>
      </c>
      <c r="B6" s="78">
        <v>41429</v>
      </c>
      <c r="C6" s="76" t="s">
        <v>104</v>
      </c>
      <c r="D6" s="17" t="s">
        <v>23</v>
      </c>
      <c r="E6" s="18">
        <v>518</v>
      </c>
      <c r="F6" s="18" t="s">
        <v>25</v>
      </c>
      <c r="G6" s="85">
        <f t="shared" si="4"/>
        <v>41429</v>
      </c>
      <c r="H6" s="65" t="s">
        <v>10</v>
      </c>
      <c r="I6" s="19" t="s">
        <v>12</v>
      </c>
      <c r="J6" s="17" t="s">
        <v>24</v>
      </c>
      <c r="K6" s="18">
        <v>461</v>
      </c>
      <c r="L6" s="18" t="s">
        <v>26</v>
      </c>
      <c r="M6" s="86">
        <f t="shared" si="0"/>
        <v>41429</v>
      </c>
      <c r="N6" s="65" t="s">
        <v>10</v>
      </c>
      <c r="O6" s="19" t="s">
        <v>12</v>
      </c>
      <c r="P6" s="20" t="s">
        <v>81</v>
      </c>
      <c r="Q6" s="18">
        <v>130</v>
      </c>
      <c r="R6" s="18" t="s">
        <v>39</v>
      </c>
      <c r="S6" s="86">
        <f t="shared" si="1"/>
        <v>41429</v>
      </c>
      <c r="T6" s="65" t="s">
        <v>18</v>
      </c>
      <c r="U6" s="19" t="s">
        <v>40</v>
      </c>
      <c r="V6" s="21" t="s">
        <v>41</v>
      </c>
      <c r="W6" s="18">
        <v>185</v>
      </c>
      <c r="X6" s="18" t="s">
        <v>42</v>
      </c>
      <c r="Y6" s="86">
        <f t="shared" si="2"/>
        <v>41429</v>
      </c>
      <c r="Z6" s="65" t="s">
        <v>18</v>
      </c>
      <c r="AA6" s="19" t="s">
        <v>43</v>
      </c>
      <c r="AB6" s="22"/>
      <c r="AC6" s="18"/>
      <c r="AD6" s="18"/>
      <c r="AE6" s="86">
        <f t="shared" si="3"/>
        <v>41429</v>
      </c>
      <c r="AF6" s="65"/>
      <c r="AG6" s="19"/>
      <c r="AH6" s="4"/>
    </row>
    <row r="7" spans="1:34" ht="16.5" customHeight="1" x14ac:dyDescent="0.25">
      <c r="A7" s="71" t="s">
        <v>2</v>
      </c>
      <c r="B7" s="72">
        <v>41430</v>
      </c>
      <c r="C7" s="73" t="s">
        <v>103</v>
      </c>
      <c r="D7" s="5" t="s">
        <v>51</v>
      </c>
      <c r="E7" s="6">
        <v>430</v>
      </c>
      <c r="F7" s="6" t="s">
        <v>53</v>
      </c>
      <c r="G7" s="83">
        <f t="shared" si="4"/>
        <v>41430</v>
      </c>
      <c r="H7" s="63" t="s">
        <v>10</v>
      </c>
      <c r="I7" s="7" t="s">
        <v>12</v>
      </c>
      <c r="J7" s="5" t="s">
        <v>52</v>
      </c>
      <c r="K7" s="6">
        <v>152</v>
      </c>
      <c r="L7" s="6" t="s">
        <v>54</v>
      </c>
      <c r="M7" s="83">
        <f t="shared" si="0"/>
        <v>41430</v>
      </c>
      <c r="N7" s="63" t="s">
        <v>10</v>
      </c>
      <c r="O7" s="7" t="s">
        <v>55</v>
      </c>
      <c r="P7" s="8"/>
      <c r="Q7" s="6"/>
      <c r="R7" s="6"/>
      <c r="S7" s="83">
        <f t="shared" si="1"/>
        <v>41430</v>
      </c>
      <c r="T7" s="63"/>
      <c r="U7" s="7"/>
      <c r="V7" s="16"/>
      <c r="W7" s="6"/>
      <c r="X7" s="6"/>
      <c r="Y7" s="83">
        <f t="shared" si="2"/>
        <v>41430</v>
      </c>
      <c r="Z7" s="63"/>
      <c r="AA7" s="7"/>
      <c r="AB7" s="9"/>
      <c r="AC7" s="6"/>
      <c r="AD7" s="6"/>
      <c r="AE7" s="83">
        <f t="shared" si="3"/>
        <v>41430</v>
      </c>
      <c r="AF7" s="63"/>
      <c r="AG7" s="7"/>
      <c r="AH7" s="4"/>
    </row>
    <row r="8" spans="1:34" ht="17.25" customHeight="1" thickBot="1" x14ac:dyDescent="0.3">
      <c r="A8" s="77" t="s">
        <v>2</v>
      </c>
      <c r="B8" s="78">
        <v>41430</v>
      </c>
      <c r="C8" s="76" t="s">
        <v>104</v>
      </c>
      <c r="D8" s="17" t="s">
        <v>27</v>
      </c>
      <c r="E8" s="18">
        <v>540</v>
      </c>
      <c r="F8" s="18" t="s">
        <v>28</v>
      </c>
      <c r="G8" s="86">
        <f t="shared" si="4"/>
        <v>41430</v>
      </c>
      <c r="H8" s="65" t="s">
        <v>18</v>
      </c>
      <c r="I8" s="19" t="s">
        <v>12</v>
      </c>
      <c r="J8" s="17" t="s">
        <v>29</v>
      </c>
      <c r="K8" s="18">
        <v>209</v>
      </c>
      <c r="L8" s="18" t="s">
        <v>30</v>
      </c>
      <c r="M8" s="86">
        <f t="shared" si="0"/>
        <v>41430</v>
      </c>
      <c r="N8" s="65" t="s">
        <v>18</v>
      </c>
      <c r="O8" s="19" t="s">
        <v>12</v>
      </c>
      <c r="P8" s="20" t="s">
        <v>44</v>
      </c>
      <c r="Q8" s="18">
        <v>549</v>
      </c>
      <c r="R8" s="18" t="s">
        <v>45</v>
      </c>
      <c r="S8" s="86">
        <f t="shared" si="1"/>
        <v>41430</v>
      </c>
      <c r="T8" s="65" t="s">
        <v>18</v>
      </c>
      <c r="U8" s="19" t="s">
        <v>40</v>
      </c>
      <c r="V8" s="21"/>
      <c r="W8" s="18"/>
      <c r="X8" s="18"/>
      <c r="Y8" s="86">
        <f t="shared" si="2"/>
        <v>41430</v>
      </c>
      <c r="Z8" s="65"/>
      <c r="AA8" s="19"/>
      <c r="AB8" s="22"/>
      <c r="AC8" s="18"/>
      <c r="AD8" s="18"/>
      <c r="AE8" s="86">
        <f t="shared" si="3"/>
        <v>41430</v>
      </c>
      <c r="AF8" s="65"/>
      <c r="AG8" s="19"/>
      <c r="AH8" s="4"/>
    </row>
    <row r="9" spans="1:34" ht="16.5" customHeight="1" x14ac:dyDescent="0.25">
      <c r="A9" s="71" t="s">
        <v>3</v>
      </c>
      <c r="B9" s="72">
        <v>41431</v>
      </c>
      <c r="C9" s="73" t="s">
        <v>103</v>
      </c>
      <c r="D9" s="5" t="s">
        <v>56</v>
      </c>
      <c r="E9" s="6">
        <v>861</v>
      </c>
      <c r="F9" s="6" t="s">
        <v>57</v>
      </c>
      <c r="G9" s="83">
        <f t="shared" si="4"/>
        <v>41431</v>
      </c>
      <c r="H9" s="63" t="s">
        <v>18</v>
      </c>
      <c r="I9" s="7" t="s">
        <v>12</v>
      </c>
      <c r="J9" s="5"/>
      <c r="K9" s="6"/>
      <c r="L9" s="6"/>
      <c r="M9" s="83">
        <f t="shared" si="0"/>
        <v>41431</v>
      </c>
      <c r="N9" s="63"/>
      <c r="O9" s="7"/>
      <c r="P9" s="8"/>
      <c r="Q9" s="6"/>
      <c r="R9" s="6"/>
      <c r="S9" s="83">
        <f t="shared" si="1"/>
        <v>41431</v>
      </c>
      <c r="T9" s="63"/>
      <c r="U9" s="7"/>
      <c r="V9" s="16" t="s">
        <v>58</v>
      </c>
      <c r="W9" s="6">
        <v>704</v>
      </c>
      <c r="X9" s="6" t="s">
        <v>59</v>
      </c>
      <c r="Y9" s="83">
        <f t="shared" si="2"/>
        <v>41431</v>
      </c>
      <c r="Z9" s="63" t="s">
        <v>18</v>
      </c>
      <c r="AA9" s="7" t="s">
        <v>12</v>
      </c>
      <c r="AB9" s="9"/>
      <c r="AC9" s="6"/>
      <c r="AD9" s="6"/>
      <c r="AE9" s="83">
        <f t="shared" si="3"/>
        <v>41431</v>
      </c>
      <c r="AF9" s="63"/>
      <c r="AG9" s="7"/>
      <c r="AH9" s="4"/>
    </row>
    <row r="10" spans="1:34" ht="17.25" customHeight="1" thickBot="1" x14ac:dyDescent="0.3">
      <c r="A10" s="77" t="s">
        <v>3</v>
      </c>
      <c r="B10" s="78">
        <v>41431</v>
      </c>
      <c r="C10" s="76" t="s">
        <v>104</v>
      </c>
      <c r="D10" s="17" t="s">
        <v>31</v>
      </c>
      <c r="E10" s="18">
        <v>498</v>
      </c>
      <c r="F10" s="18" t="s">
        <v>33</v>
      </c>
      <c r="G10" s="86">
        <f t="shared" si="4"/>
        <v>41431</v>
      </c>
      <c r="H10" s="65" t="s">
        <v>18</v>
      </c>
      <c r="I10" s="19" t="s">
        <v>12</v>
      </c>
      <c r="J10" s="17" t="s">
        <v>32</v>
      </c>
      <c r="K10" s="18">
        <v>420</v>
      </c>
      <c r="L10" s="18" t="s">
        <v>34</v>
      </c>
      <c r="M10" s="86">
        <f t="shared" si="0"/>
        <v>41431</v>
      </c>
      <c r="N10" s="65" t="s">
        <v>18</v>
      </c>
      <c r="O10" s="19" t="s">
        <v>12</v>
      </c>
      <c r="P10" s="20" t="s">
        <v>80</v>
      </c>
      <c r="Q10" s="18">
        <v>484</v>
      </c>
      <c r="R10" s="18" t="s">
        <v>46</v>
      </c>
      <c r="S10" s="86">
        <f t="shared" si="1"/>
        <v>41431</v>
      </c>
      <c r="T10" s="65" t="s">
        <v>18</v>
      </c>
      <c r="U10" s="19" t="s">
        <v>40</v>
      </c>
      <c r="V10" s="21"/>
      <c r="W10" s="18"/>
      <c r="X10" s="18"/>
      <c r="Y10" s="86">
        <f t="shared" si="2"/>
        <v>41431</v>
      </c>
      <c r="Z10" s="65"/>
      <c r="AA10" s="19"/>
      <c r="AB10" s="22"/>
      <c r="AC10" s="18"/>
      <c r="AD10" s="18"/>
      <c r="AE10" s="86">
        <f t="shared" si="3"/>
        <v>41431</v>
      </c>
      <c r="AF10" s="65"/>
      <c r="AG10" s="19"/>
      <c r="AH10" s="4"/>
    </row>
    <row r="11" spans="1:34" ht="16.5" customHeight="1" x14ac:dyDescent="0.25">
      <c r="A11" s="71" t="s">
        <v>4</v>
      </c>
      <c r="B11" s="72">
        <v>41432</v>
      </c>
      <c r="C11" s="73" t="s">
        <v>103</v>
      </c>
      <c r="D11" s="5" t="s">
        <v>60</v>
      </c>
      <c r="E11" s="6">
        <v>553</v>
      </c>
      <c r="F11" s="6" t="s">
        <v>61</v>
      </c>
      <c r="G11" s="83">
        <f t="shared" si="4"/>
        <v>41432</v>
      </c>
      <c r="H11" s="63" t="s">
        <v>10</v>
      </c>
      <c r="I11" s="7" t="s">
        <v>12</v>
      </c>
      <c r="J11" s="5" t="s">
        <v>62</v>
      </c>
      <c r="K11" s="6">
        <v>606</v>
      </c>
      <c r="L11" s="6" t="s">
        <v>63</v>
      </c>
      <c r="M11" s="83">
        <f t="shared" si="0"/>
        <v>41432</v>
      </c>
      <c r="N11" s="63" t="s">
        <v>18</v>
      </c>
      <c r="O11" s="7" t="s">
        <v>12</v>
      </c>
      <c r="P11" s="8"/>
      <c r="Q11" s="6"/>
      <c r="R11" s="6"/>
      <c r="S11" s="83">
        <f t="shared" si="1"/>
        <v>41432</v>
      </c>
      <c r="T11" s="63"/>
      <c r="U11" s="7"/>
      <c r="V11" s="16"/>
      <c r="W11" s="6"/>
      <c r="X11" s="6"/>
      <c r="Y11" s="83">
        <f t="shared" si="2"/>
        <v>41432</v>
      </c>
      <c r="Z11" s="63"/>
      <c r="AA11" s="7"/>
      <c r="AB11" s="9"/>
      <c r="AC11" s="6"/>
      <c r="AD11" s="6"/>
      <c r="AE11" s="83">
        <f t="shared" si="3"/>
        <v>41432</v>
      </c>
      <c r="AF11" s="63"/>
      <c r="AG11" s="7"/>
      <c r="AH11" s="4"/>
    </row>
    <row r="12" spans="1:34" ht="17.25" customHeight="1" thickBot="1" x14ac:dyDescent="0.3">
      <c r="A12" s="77" t="s">
        <v>4</v>
      </c>
      <c r="B12" s="78">
        <v>41432</v>
      </c>
      <c r="C12" s="76" t="s">
        <v>104</v>
      </c>
      <c r="D12" s="17" t="s">
        <v>35</v>
      </c>
      <c r="E12" s="18">
        <v>693</v>
      </c>
      <c r="F12" s="18" t="s">
        <v>37</v>
      </c>
      <c r="G12" s="86">
        <f t="shared" si="4"/>
        <v>41432</v>
      </c>
      <c r="H12" s="65" t="s">
        <v>10</v>
      </c>
      <c r="I12" s="19" t="s">
        <v>12</v>
      </c>
      <c r="J12" s="17" t="s">
        <v>36</v>
      </c>
      <c r="K12" s="18">
        <v>643</v>
      </c>
      <c r="L12" s="18" t="s">
        <v>38</v>
      </c>
      <c r="M12" s="86">
        <f t="shared" si="0"/>
        <v>41432</v>
      </c>
      <c r="N12" s="65" t="s">
        <v>18</v>
      </c>
      <c r="O12" s="19" t="s">
        <v>12</v>
      </c>
      <c r="P12" s="20"/>
      <c r="Q12" s="18"/>
      <c r="R12" s="18"/>
      <c r="S12" s="86">
        <f t="shared" si="1"/>
        <v>41432</v>
      </c>
      <c r="T12" s="65"/>
      <c r="U12" s="19"/>
      <c r="V12" s="21"/>
      <c r="W12" s="18"/>
      <c r="X12" s="18"/>
      <c r="Y12" s="86">
        <f t="shared" si="2"/>
        <v>41432</v>
      </c>
      <c r="Z12" s="65"/>
      <c r="AA12" s="19"/>
      <c r="AB12" s="22"/>
      <c r="AC12" s="18"/>
      <c r="AD12" s="18"/>
      <c r="AE12" s="86">
        <f t="shared" si="3"/>
        <v>41432</v>
      </c>
      <c r="AF12" s="65"/>
      <c r="AG12" s="19"/>
      <c r="AH12" s="4"/>
    </row>
    <row r="13" spans="1:34" x14ac:dyDescent="0.25">
      <c r="A13" s="71" t="s">
        <v>0</v>
      </c>
      <c r="B13" s="72">
        <v>41435</v>
      </c>
      <c r="C13" s="73" t="s">
        <v>103</v>
      </c>
      <c r="D13" s="32" t="s">
        <v>64</v>
      </c>
      <c r="E13" s="33">
        <v>548</v>
      </c>
      <c r="F13" s="33" t="s">
        <v>66</v>
      </c>
      <c r="G13" s="87">
        <f t="shared" si="4"/>
        <v>41435</v>
      </c>
      <c r="H13" s="66" t="s">
        <v>10</v>
      </c>
      <c r="I13" s="34" t="s">
        <v>12</v>
      </c>
      <c r="J13" s="32" t="s">
        <v>65</v>
      </c>
      <c r="K13" s="33">
        <v>505</v>
      </c>
      <c r="L13" s="33" t="s">
        <v>67</v>
      </c>
      <c r="M13" s="87">
        <f t="shared" si="0"/>
        <v>41435</v>
      </c>
      <c r="N13" s="66" t="s">
        <v>10</v>
      </c>
      <c r="O13" s="34" t="s">
        <v>12</v>
      </c>
      <c r="P13" s="35"/>
      <c r="Q13" s="33"/>
      <c r="R13" s="33"/>
      <c r="S13" s="87">
        <f t="shared" si="1"/>
        <v>41435</v>
      </c>
      <c r="T13" s="66"/>
      <c r="U13" s="34"/>
      <c r="V13" s="36" t="s">
        <v>89</v>
      </c>
      <c r="W13" s="33">
        <v>147</v>
      </c>
      <c r="X13" s="33" t="s">
        <v>90</v>
      </c>
      <c r="Y13" s="87">
        <f t="shared" si="2"/>
        <v>41435</v>
      </c>
      <c r="Z13" s="66" t="s">
        <v>18</v>
      </c>
      <c r="AA13" s="34" t="s">
        <v>12</v>
      </c>
      <c r="AB13" s="37"/>
      <c r="AC13" s="33"/>
      <c r="AD13" s="33"/>
      <c r="AE13" s="87">
        <f t="shared" si="3"/>
        <v>41435</v>
      </c>
      <c r="AF13" s="66"/>
      <c r="AG13" s="34"/>
      <c r="AH13" s="4"/>
    </row>
    <row r="14" spans="1:34" ht="17.25" customHeight="1" thickBot="1" x14ac:dyDescent="0.3">
      <c r="A14" s="77" t="s">
        <v>0</v>
      </c>
      <c r="B14" s="78">
        <v>41435</v>
      </c>
      <c r="C14" s="76" t="s">
        <v>104</v>
      </c>
      <c r="D14" s="38" t="s">
        <v>68</v>
      </c>
      <c r="E14" s="39">
        <v>503</v>
      </c>
      <c r="F14" s="39" t="s">
        <v>75</v>
      </c>
      <c r="G14" s="88">
        <f t="shared" si="4"/>
        <v>41435</v>
      </c>
      <c r="H14" s="67" t="s">
        <v>10</v>
      </c>
      <c r="I14" s="40" t="s">
        <v>12</v>
      </c>
      <c r="J14" s="38" t="s">
        <v>69</v>
      </c>
      <c r="K14" s="39">
        <v>408</v>
      </c>
      <c r="L14" s="39" t="s">
        <v>76</v>
      </c>
      <c r="M14" s="88">
        <f t="shared" si="0"/>
        <v>41435</v>
      </c>
      <c r="N14" s="67" t="s">
        <v>18</v>
      </c>
      <c r="O14" s="40" t="s">
        <v>12</v>
      </c>
      <c r="P14" s="41" t="s">
        <v>79</v>
      </c>
      <c r="Q14" s="39" t="s">
        <v>77</v>
      </c>
      <c r="R14" s="39" t="s">
        <v>78</v>
      </c>
      <c r="S14" s="88">
        <f t="shared" si="1"/>
        <v>41435</v>
      </c>
      <c r="T14" s="67" t="s">
        <v>18</v>
      </c>
      <c r="U14" s="40" t="s">
        <v>40</v>
      </c>
      <c r="V14" s="42"/>
      <c r="W14" s="39"/>
      <c r="X14" s="39"/>
      <c r="Y14" s="88">
        <f t="shared" si="2"/>
        <v>41435</v>
      </c>
      <c r="Z14" s="67"/>
      <c r="AA14" s="40"/>
      <c r="AB14" s="43"/>
      <c r="AC14" s="39"/>
      <c r="AD14" s="39"/>
      <c r="AE14" s="88">
        <f t="shared" si="3"/>
        <v>41435</v>
      </c>
      <c r="AF14" s="67"/>
      <c r="AG14" s="40"/>
      <c r="AH14" s="4"/>
    </row>
    <row r="15" spans="1:34" ht="16.5" customHeight="1" x14ac:dyDescent="0.25">
      <c r="A15" s="71" t="s">
        <v>1</v>
      </c>
      <c r="B15" s="72">
        <v>41436</v>
      </c>
      <c r="C15" s="73" t="s">
        <v>103</v>
      </c>
      <c r="D15" s="32" t="s">
        <v>91</v>
      </c>
      <c r="E15" s="33">
        <v>484</v>
      </c>
      <c r="F15" s="33" t="s">
        <v>92</v>
      </c>
      <c r="G15" s="87">
        <f t="shared" si="4"/>
        <v>41436</v>
      </c>
      <c r="H15" s="66" t="s">
        <v>10</v>
      </c>
      <c r="I15" s="34" t="s">
        <v>12</v>
      </c>
      <c r="J15" s="32" t="s">
        <v>93</v>
      </c>
      <c r="K15" s="33">
        <v>281</v>
      </c>
      <c r="L15" s="33" t="s">
        <v>94</v>
      </c>
      <c r="M15" s="87">
        <f t="shared" si="0"/>
        <v>41436</v>
      </c>
      <c r="N15" s="66" t="s">
        <v>18</v>
      </c>
      <c r="O15" s="34" t="s">
        <v>12</v>
      </c>
      <c r="P15" s="35"/>
      <c r="Q15" s="33"/>
      <c r="R15" s="33"/>
      <c r="S15" s="87">
        <f t="shared" si="1"/>
        <v>41436</v>
      </c>
      <c r="T15" s="66"/>
      <c r="U15" s="34"/>
      <c r="V15" s="36"/>
      <c r="W15" s="33"/>
      <c r="X15" s="33"/>
      <c r="Y15" s="87">
        <f t="shared" si="2"/>
        <v>41436</v>
      </c>
      <c r="Z15" s="66"/>
      <c r="AA15" s="34"/>
      <c r="AB15" s="37"/>
      <c r="AC15" s="33"/>
      <c r="AD15" s="33"/>
      <c r="AE15" s="87">
        <f t="shared" si="3"/>
        <v>41436</v>
      </c>
      <c r="AF15" s="66"/>
      <c r="AG15" s="34"/>
      <c r="AH15" s="4"/>
    </row>
    <row r="16" spans="1:34" ht="17.25" customHeight="1" thickBot="1" x14ac:dyDescent="0.3">
      <c r="A16" s="77" t="s">
        <v>1</v>
      </c>
      <c r="B16" s="78">
        <v>41436</v>
      </c>
      <c r="C16" s="76" t="s">
        <v>104</v>
      </c>
      <c r="D16" s="38" t="s">
        <v>70</v>
      </c>
      <c r="E16" s="39">
        <v>519</v>
      </c>
      <c r="F16" s="39" t="s">
        <v>82</v>
      </c>
      <c r="G16" s="88">
        <f t="shared" si="4"/>
        <v>41436</v>
      </c>
      <c r="H16" s="67" t="s">
        <v>18</v>
      </c>
      <c r="I16" s="40" t="s">
        <v>12</v>
      </c>
      <c r="J16" s="38" t="s">
        <v>71</v>
      </c>
      <c r="K16" s="39">
        <v>512</v>
      </c>
      <c r="L16" s="39" t="s">
        <v>83</v>
      </c>
      <c r="M16" s="88">
        <f t="shared" si="0"/>
        <v>41436</v>
      </c>
      <c r="N16" s="67" t="s">
        <v>10</v>
      </c>
      <c r="O16" s="40" t="s">
        <v>12</v>
      </c>
      <c r="P16" s="41"/>
      <c r="Q16" s="39"/>
      <c r="R16" s="39"/>
      <c r="S16" s="88">
        <f t="shared" si="1"/>
        <v>41436</v>
      </c>
      <c r="T16" s="67"/>
      <c r="U16" s="40"/>
      <c r="V16" s="42"/>
      <c r="W16" s="39"/>
      <c r="X16" s="39"/>
      <c r="Y16" s="88">
        <f t="shared" si="2"/>
        <v>41436</v>
      </c>
      <c r="Z16" s="67"/>
      <c r="AA16" s="40"/>
      <c r="AB16" s="43"/>
      <c r="AC16" s="39"/>
      <c r="AD16" s="39"/>
      <c r="AE16" s="88">
        <f t="shared" si="3"/>
        <v>41436</v>
      </c>
      <c r="AF16" s="67"/>
      <c r="AG16" s="40"/>
      <c r="AH16" s="4"/>
    </row>
    <row r="17" spans="1:34" ht="16.5" customHeight="1" x14ac:dyDescent="0.25">
      <c r="A17" s="71" t="s">
        <v>2</v>
      </c>
      <c r="B17" s="72">
        <v>41437</v>
      </c>
      <c r="C17" s="73" t="s">
        <v>103</v>
      </c>
      <c r="D17" s="32"/>
      <c r="E17" s="33"/>
      <c r="F17" s="33"/>
      <c r="G17" s="87">
        <f t="shared" si="4"/>
        <v>41437</v>
      </c>
      <c r="H17" s="66"/>
      <c r="I17" s="34"/>
      <c r="J17" s="32"/>
      <c r="K17" s="33"/>
      <c r="L17" s="33"/>
      <c r="M17" s="87">
        <f t="shared" si="0"/>
        <v>41437</v>
      </c>
      <c r="N17" s="66"/>
      <c r="O17" s="34"/>
      <c r="P17" s="35"/>
      <c r="Q17" s="33"/>
      <c r="R17" s="33"/>
      <c r="S17" s="87">
        <f t="shared" si="1"/>
        <v>41437</v>
      </c>
      <c r="T17" s="66"/>
      <c r="U17" s="34"/>
      <c r="V17" s="36"/>
      <c r="W17" s="33"/>
      <c r="X17" s="33"/>
      <c r="Y17" s="87">
        <f t="shared" si="2"/>
        <v>41437</v>
      </c>
      <c r="Z17" s="66"/>
      <c r="AA17" s="34"/>
      <c r="AB17" s="37"/>
      <c r="AC17" s="33"/>
      <c r="AD17" s="33"/>
      <c r="AE17" s="87">
        <f t="shared" si="3"/>
        <v>41437</v>
      </c>
      <c r="AF17" s="66"/>
      <c r="AG17" s="34"/>
      <c r="AH17" s="4"/>
    </row>
    <row r="18" spans="1:34" ht="17.25" customHeight="1" thickBot="1" x14ac:dyDescent="0.3">
      <c r="A18" s="74" t="s">
        <v>2</v>
      </c>
      <c r="B18" s="75">
        <v>41437</v>
      </c>
      <c r="C18" s="76" t="s">
        <v>104</v>
      </c>
      <c r="D18" s="44" t="s">
        <v>72</v>
      </c>
      <c r="E18" s="45">
        <v>216</v>
      </c>
      <c r="F18" s="45" t="s">
        <v>84</v>
      </c>
      <c r="G18" s="89">
        <f t="shared" si="4"/>
        <v>41437</v>
      </c>
      <c r="H18" s="68" t="s">
        <v>10</v>
      </c>
      <c r="I18" s="46" t="s">
        <v>12</v>
      </c>
      <c r="J18" s="44" t="s">
        <v>73</v>
      </c>
      <c r="K18" s="45">
        <v>464</v>
      </c>
      <c r="L18" s="45" t="s">
        <v>85</v>
      </c>
      <c r="M18" s="89">
        <f t="shared" si="0"/>
        <v>41437</v>
      </c>
      <c r="N18" s="68" t="s">
        <v>18</v>
      </c>
      <c r="O18" s="46" t="s">
        <v>12</v>
      </c>
      <c r="P18" s="47"/>
      <c r="Q18" s="45"/>
      <c r="R18" s="45"/>
      <c r="S18" s="89">
        <f t="shared" si="1"/>
        <v>41437</v>
      </c>
      <c r="T18" s="68"/>
      <c r="U18" s="46"/>
      <c r="V18" s="48"/>
      <c r="W18" s="45"/>
      <c r="X18" s="45"/>
      <c r="Y18" s="89">
        <f t="shared" si="2"/>
        <v>41437</v>
      </c>
      <c r="Z18" s="68"/>
      <c r="AA18" s="46"/>
      <c r="AB18" s="49"/>
      <c r="AC18" s="45"/>
      <c r="AD18" s="45"/>
      <c r="AE18" s="89">
        <f t="shared" si="3"/>
        <v>41437</v>
      </c>
      <c r="AF18" s="68"/>
      <c r="AG18" s="46"/>
      <c r="AH18" s="4"/>
    </row>
    <row r="19" spans="1:34" ht="16.5" customHeight="1" x14ac:dyDescent="0.25">
      <c r="A19" s="71" t="s">
        <v>3</v>
      </c>
      <c r="B19" s="72">
        <v>41438</v>
      </c>
      <c r="C19" s="73" t="s">
        <v>103</v>
      </c>
      <c r="D19" s="32" t="s">
        <v>112</v>
      </c>
      <c r="E19" s="33">
        <v>350</v>
      </c>
      <c r="F19" s="33" t="s">
        <v>113</v>
      </c>
      <c r="G19" s="87">
        <f t="shared" si="4"/>
        <v>41438</v>
      </c>
      <c r="H19" s="66" t="s">
        <v>18</v>
      </c>
      <c r="I19" s="34" t="s">
        <v>12</v>
      </c>
      <c r="J19" s="32" t="s">
        <v>118</v>
      </c>
      <c r="K19" s="33">
        <v>156</v>
      </c>
      <c r="L19" s="33" t="s">
        <v>119</v>
      </c>
      <c r="M19" s="87">
        <f t="shared" si="0"/>
        <v>41438</v>
      </c>
      <c r="N19" s="66" t="s">
        <v>18</v>
      </c>
      <c r="O19" s="34" t="s">
        <v>12</v>
      </c>
      <c r="P19" s="35"/>
      <c r="Q19" s="33"/>
      <c r="R19" s="33"/>
      <c r="S19" s="87">
        <f t="shared" si="1"/>
        <v>41438</v>
      </c>
      <c r="T19" s="66"/>
      <c r="U19" s="34"/>
      <c r="V19" s="32" t="s">
        <v>114</v>
      </c>
      <c r="W19" s="33">
        <v>484</v>
      </c>
      <c r="X19" s="33" t="s">
        <v>115</v>
      </c>
      <c r="Y19" s="87">
        <f t="shared" si="2"/>
        <v>41438</v>
      </c>
      <c r="Z19" s="66" t="s">
        <v>10</v>
      </c>
      <c r="AA19" s="34" t="s">
        <v>12</v>
      </c>
      <c r="AB19" s="37"/>
      <c r="AC19" s="33"/>
      <c r="AD19" s="33"/>
      <c r="AE19" s="87">
        <f t="shared" si="3"/>
        <v>41438</v>
      </c>
      <c r="AF19" s="66"/>
      <c r="AG19" s="34"/>
      <c r="AH19" s="4"/>
    </row>
    <row r="20" spans="1:34" ht="17.25" customHeight="1" thickBot="1" x14ac:dyDescent="0.3">
      <c r="A20" s="77" t="s">
        <v>3</v>
      </c>
      <c r="B20" s="78">
        <v>41438</v>
      </c>
      <c r="C20" s="76" t="s">
        <v>104</v>
      </c>
      <c r="D20" s="38" t="s">
        <v>74</v>
      </c>
      <c r="E20" s="39">
        <v>677</v>
      </c>
      <c r="F20" s="39" t="s">
        <v>86</v>
      </c>
      <c r="G20" s="88">
        <f t="shared" si="4"/>
        <v>41438</v>
      </c>
      <c r="H20" s="67" t="s">
        <v>10</v>
      </c>
      <c r="I20" s="40" t="s">
        <v>12</v>
      </c>
      <c r="J20" s="38" t="s">
        <v>95</v>
      </c>
      <c r="K20" s="39">
        <v>776</v>
      </c>
      <c r="L20" s="39" t="s">
        <v>96</v>
      </c>
      <c r="M20" s="88">
        <f t="shared" si="0"/>
        <v>41438</v>
      </c>
      <c r="N20" s="67" t="s">
        <v>18</v>
      </c>
      <c r="O20" s="40" t="s">
        <v>12</v>
      </c>
      <c r="P20" s="41"/>
      <c r="Q20" s="39"/>
      <c r="R20" s="39"/>
      <c r="S20" s="88">
        <f t="shared" si="1"/>
        <v>41438</v>
      </c>
      <c r="T20" s="67"/>
      <c r="U20" s="40"/>
      <c r="V20" s="42"/>
      <c r="W20" s="39"/>
      <c r="X20" s="39"/>
      <c r="Y20" s="88">
        <f t="shared" si="2"/>
        <v>41438</v>
      </c>
      <c r="Z20" s="67"/>
      <c r="AA20" s="40"/>
      <c r="AB20" s="43"/>
      <c r="AC20" s="39"/>
      <c r="AD20" s="39"/>
      <c r="AE20" s="88">
        <f t="shared" si="3"/>
        <v>41438</v>
      </c>
      <c r="AF20" s="67"/>
      <c r="AG20" s="40"/>
      <c r="AH20" s="4"/>
    </row>
    <row r="21" spans="1:34" ht="16.5" customHeight="1" x14ac:dyDescent="0.25">
      <c r="A21" s="71" t="s">
        <v>4</v>
      </c>
      <c r="B21" s="72">
        <v>41439</v>
      </c>
      <c r="C21" s="73" t="s">
        <v>103</v>
      </c>
      <c r="D21" s="32" t="s">
        <v>116</v>
      </c>
      <c r="E21" s="33">
        <v>531</v>
      </c>
      <c r="F21" s="33" t="s">
        <v>117</v>
      </c>
      <c r="G21" s="87">
        <f t="shared" si="4"/>
        <v>41439</v>
      </c>
      <c r="H21" s="66" t="s">
        <v>18</v>
      </c>
      <c r="I21" s="34" t="s">
        <v>12</v>
      </c>
      <c r="J21" s="32" t="s">
        <v>120</v>
      </c>
      <c r="K21" s="33">
        <v>521</v>
      </c>
      <c r="L21" s="33" t="s">
        <v>121</v>
      </c>
      <c r="M21" s="87">
        <f t="shared" si="0"/>
        <v>41439</v>
      </c>
      <c r="N21" s="66" t="s">
        <v>10</v>
      </c>
      <c r="O21" s="34" t="s">
        <v>12</v>
      </c>
      <c r="P21" s="35"/>
      <c r="Q21" s="33"/>
      <c r="R21" s="33"/>
      <c r="S21" s="87">
        <f t="shared" si="1"/>
        <v>41439</v>
      </c>
      <c r="T21" s="66"/>
      <c r="U21" s="34"/>
      <c r="V21" s="36" t="s">
        <v>122</v>
      </c>
      <c r="W21" s="33">
        <v>520</v>
      </c>
      <c r="X21" s="33" t="s">
        <v>123</v>
      </c>
      <c r="Y21" s="87">
        <f t="shared" si="2"/>
        <v>41439</v>
      </c>
      <c r="Z21" s="66" t="s">
        <v>10</v>
      </c>
      <c r="AA21" s="34" t="s">
        <v>12</v>
      </c>
      <c r="AB21" s="37"/>
      <c r="AC21" s="33"/>
      <c r="AD21" s="33"/>
      <c r="AE21" s="87">
        <f t="shared" si="3"/>
        <v>41439</v>
      </c>
      <c r="AF21" s="66"/>
      <c r="AG21" s="34"/>
      <c r="AH21" s="4"/>
    </row>
    <row r="22" spans="1:34" ht="17.25" customHeight="1" thickBot="1" x14ac:dyDescent="0.3">
      <c r="A22" s="77" t="s">
        <v>4</v>
      </c>
      <c r="B22" s="78">
        <v>41439</v>
      </c>
      <c r="C22" s="76" t="s">
        <v>104</v>
      </c>
      <c r="D22" s="38" t="s">
        <v>97</v>
      </c>
      <c r="E22" s="39">
        <v>502</v>
      </c>
      <c r="F22" s="39" t="s">
        <v>98</v>
      </c>
      <c r="G22" s="88">
        <f t="shared" si="4"/>
        <v>41439</v>
      </c>
      <c r="H22" s="67" t="s">
        <v>10</v>
      </c>
      <c r="I22" s="40" t="s">
        <v>12</v>
      </c>
      <c r="J22" s="38" t="s">
        <v>99</v>
      </c>
      <c r="K22" s="39">
        <v>502</v>
      </c>
      <c r="L22" s="39" t="s">
        <v>100</v>
      </c>
      <c r="M22" s="88">
        <f t="shared" si="0"/>
        <v>41439</v>
      </c>
      <c r="N22" s="67" t="s">
        <v>18</v>
      </c>
      <c r="O22" s="40" t="s">
        <v>12</v>
      </c>
      <c r="P22" s="41"/>
      <c r="Q22" s="39"/>
      <c r="R22" s="39"/>
      <c r="S22" s="88">
        <f t="shared" si="1"/>
        <v>41439</v>
      </c>
      <c r="T22" s="67"/>
      <c r="U22" s="40"/>
      <c r="V22" s="42"/>
      <c r="W22" s="39"/>
      <c r="X22" s="39"/>
      <c r="Y22" s="88">
        <f t="shared" si="2"/>
        <v>41439</v>
      </c>
      <c r="Z22" s="67"/>
      <c r="AA22" s="40"/>
      <c r="AB22" s="43"/>
      <c r="AC22" s="39"/>
      <c r="AD22" s="39"/>
      <c r="AE22" s="88">
        <f t="shared" si="3"/>
        <v>41439</v>
      </c>
      <c r="AF22" s="67"/>
      <c r="AG22" s="40"/>
      <c r="AH22" s="4"/>
    </row>
    <row r="23" spans="1:34" x14ac:dyDescent="0.25">
      <c r="A23" s="71" t="s">
        <v>0</v>
      </c>
      <c r="B23" s="72">
        <v>41442</v>
      </c>
      <c r="C23" s="73" t="s">
        <v>103</v>
      </c>
      <c r="D23" s="5"/>
      <c r="E23" s="6"/>
      <c r="F23" s="6"/>
      <c r="G23" s="83">
        <f t="shared" si="4"/>
        <v>41442</v>
      </c>
      <c r="H23" s="63"/>
      <c r="I23" s="7"/>
      <c r="J23" s="5"/>
      <c r="K23" s="6"/>
      <c r="L23" s="6"/>
      <c r="M23" s="83">
        <f t="shared" si="0"/>
        <v>41442</v>
      </c>
      <c r="N23" s="63"/>
      <c r="O23" s="7"/>
      <c r="P23" s="8"/>
      <c r="Q23" s="6"/>
      <c r="R23" s="6"/>
      <c r="S23" s="83">
        <f t="shared" si="1"/>
        <v>41442</v>
      </c>
      <c r="T23" s="63"/>
      <c r="U23" s="7"/>
      <c r="V23" s="16"/>
      <c r="W23" s="6"/>
      <c r="X23" s="6"/>
      <c r="Y23" s="83">
        <f t="shared" si="2"/>
        <v>41442</v>
      </c>
      <c r="Z23" s="63"/>
      <c r="AA23" s="7"/>
      <c r="AB23" s="9"/>
      <c r="AC23" s="6"/>
      <c r="AD23" s="6"/>
      <c r="AE23" s="83">
        <f t="shared" si="3"/>
        <v>41442</v>
      </c>
      <c r="AF23" s="63"/>
      <c r="AG23" s="7"/>
      <c r="AH23" s="4"/>
    </row>
    <row r="24" spans="1:34" ht="17.25" customHeight="1" thickBot="1" x14ac:dyDescent="0.3">
      <c r="A24" s="77" t="s">
        <v>0</v>
      </c>
      <c r="B24" s="78">
        <v>41442</v>
      </c>
      <c r="C24" s="76" t="s">
        <v>104</v>
      </c>
      <c r="D24" s="17" t="s">
        <v>101</v>
      </c>
      <c r="E24" s="18">
        <v>571</v>
      </c>
      <c r="F24" s="18" t="s">
        <v>105</v>
      </c>
      <c r="G24" s="86">
        <f t="shared" si="4"/>
        <v>41442</v>
      </c>
      <c r="H24" s="65" t="s">
        <v>18</v>
      </c>
      <c r="I24" s="19" t="s">
        <v>12</v>
      </c>
      <c r="J24" s="17" t="s">
        <v>106</v>
      </c>
      <c r="K24" s="18">
        <v>793</v>
      </c>
      <c r="L24" s="18" t="s">
        <v>107</v>
      </c>
      <c r="M24" s="86">
        <f t="shared" si="0"/>
        <v>41442</v>
      </c>
      <c r="N24" s="65" t="s">
        <v>10</v>
      </c>
      <c r="O24" s="19" t="s">
        <v>12</v>
      </c>
      <c r="P24" s="20"/>
      <c r="Q24" s="18"/>
      <c r="R24" s="18"/>
      <c r="S24" s="86">
        <f t="shared" si="1"/>
        <v>41442</v>
      </c>
      <c r="T24" s="65"/>
      <c r="U24" s="19"/>
      <c r="V24" s="21"/>
      <c r="W24" s="18"/>
      <c r="X24" s="18"/>
      <c r="Y24" s="86">
        <f t="shared" si="2"/>
        <v>41442</v>
      </c>
      <c r="Z24" s="65"/>
      <c r="AA24" s="19"/>
      <c r="AB24" s="22"/>
      <c r="AC24" s="18"/>
      <c r="AD24" s="18"/>
      <c r="AE24" s="86">
        <f t="shared" si="3"/>
        <v>41442</v>
      </c>
      <c r="AF24" s="65"/>
      <c r="AG24" s="19"/>
      <c r="AH24" s="4"/>
    </row>
    <row r="25" spans="1:34" ht="16.5" customHeight="1" x14ac:dyDescent="0.25">
      <c r="A25" s="71" t="s">
        <v>1</v>
      </c>
      <c r="B25" s="72">
        <v>41443</v>
      </c>
      <c r="C25" s="73" t="s">
        <v>103</v>
      </c>
      <c r="D25" s="5"/>
      <c r="E25" s="6"/>
      <c r="F25" s="6"/>
      <c r="G25" s="83">
        <f t="shared" si="4"/>
        <v>41443</v>
      </c>
      <c r="H25" s="63"/>
      <c r="I25" s="7"/>
      <c r="J25" s="5"/>
      <c r="K25" s="6"/>
      <c r="L25" s="6"/>
      <c r="M25" s="83">
        <f t="shared" si="0"/>
        <v>41443</v>
      </c>
      <c r="N25" s="63"/>
      <c r="O25" s="7"/>
      <c r="P25" s="8"/>
      <c r="Q25" s="6"/>
      <c r="R25" s="6"/>
      <c r="S25" s="83">
        <f t="shared" si="1"/>
        <v>41443</v>
      </c>
      <c r="T25" s="63"/>
      <c r="U25" s="7"/>
      <c r="V25" s="16"/>
      <c r="W25" s="6"/>
      <c r="X25" s="6"/>
      <c r="Y25" s="83">
        <f t="shared" si="2"/>
        <v>41443</v>
      </c>
      <c r="Z25" s="63"/>
      <c r="AA25" s="7"/>
      <c r="AB25" s="9"/>
      <c r="AC25" s="6"/>
      <c r="AD25" s="6"/>
      <c r="AE25" s="83">
        <f t="shared" si="3"/>
        <v>41443</v>
      </c>
      <c r="AF25" s="63"/>
      <c r="AG25" s="7"/>
      <c r="AH25" s="4"/>
    </row>
    <row r="26" spans="1:34" ht="17.25" customHeight="1" thickBot="1" x14ac:dyDescent="0.3">
      <c r="A26" s="77" t="s">
        <v>1</v>
      </c>
      <c r="B26" s="78">
        <v>41443</v>
      </c>
      <c r="C26" s="76" t="s">
        <v>104</v>
      </c>
      <c r="D26" s="17" t="s">
        <v>108</v>
      </c>
      <c r="E26" s="18">
        <v>780</v>
      </c>
      <c r="F26" s="18" t="s">
        <v>109</v>
      </c>
      <c r="G26" s="86">
        <f t="shared" si="4"/>
        <v>41443</v>
      </c>
      <c r="H26" s="65" t="s">
        <v>18</v>
      </c>
      <c r="I26" s="19" t="s">
        <v>12</v>
      </c>
      <c r="J26" s="17" t="s">
        <v>110</v>
      </c>
      <c r="K26" s="18">
        <v>755</v>
      </c>
      <c r="L26" s="18" t="s">
        <v>111</v>
      </c>
      <c r="M26" s="86">
        <f t="shared" si="0"/>
        <v>41443</v>
      </c>
      <c r="N26" s="65" t="s">
        <v>10</v>
      </c>
      <c r="O26" s="19" t="s">
        <v>12</v>
      </c>
      <c r="P26" s="20"/>
      <c r="Q26" s="18"/>
      <c r="R26" s="18"/>
      <c r="S26" s="86">
        <f t="shared" si="1"/>
        <v>41443</v>
      </c>
      <c r="T26" s="65"/>
      <c r="U26" s="19"/>
      <c r="V26" s="21"/>
      <c r="W26" s="18"/>
      <c r="X26" s="18"/>
      <c r="Y26" s="86">
        <f t="shared" si="2"/>
        <v>41443</v>
      </c>
      <c r="Z26" s="65"/>
      <c r="AA26" s="19"/>
      <c r="AB26" s="22"/>
      <c r="AC26" s="18"/>
      <c r="AD26" s="18"/>
      <c r="AE26" s="86">
        <f t="shared" si="3"/>
        <v>41443</v>
      </c>
      <c r="AF26" s="65"/>
      <c r="AG26" s="19"/>
      <c r="AH26" s="4"/>
    </row>
    <row r="27" spans="1:34" ht="16.5" customHeight="1" x14ac:dyDescent="0.25">
      <c r="A27" s="71" t="s">
        <v>2</v>
      </c>
      <c r="B27" s="72">
        <v>41444</v>
      </c>
      <c r="C27" s="73" t="s">
        <v>103</v>
      </c>
      <c r="D27" s="5"/>
      <c r="E27" s="6"/>
      <c r="F27" s="6"/>
      <c r="G27" s="83">
        <f t="shared" si="4"/>
        <v>41444</v>
      </c>
      <c r="H27" s="63"/>
      <c r="I27" s="7"/>
      <c r="J27" s="5"/>
      <c r="K27" s="6"/>
      <c r="L27" s="6"/>
      <c r="M27" s="83">
        <f t="shared" si="0"/>
        <v>41444</v>
      </c>
      <c r="N27" s="63"/>
      <c r="O27" s="7"/>
      <c r="P27" s="8"/>
      <c r="Q27" s="6"/>
      <c r="R27" s="6"/>
      <c r="S27" s="83">
        <f t="shared" si="1"/>
        <v>41444</v>
      </c>
      <c r="T27" s="63"/>
      <c r="U27" s="7"/>
      <c r="V27" s="16"/>
      <c r="W27" s="6"/>
      <c r="X27" s="6"/>
      <c r="Y27" s="83">
        <f t="shared" si="2"/>
        <v>41444</v>
      </c>
      <c r="Z27" s="63"/>
      <c r="AA27" s="7"/>
      <c r="AB27" s="9"/>
      <c r="AC27" s="6"/>
      <c r="AD27" s="6"/>
      <c r="AE27" s="83">
        <f t="shared" si="3"/>
        <v>41444</v>
      </c>
      <c r="AF27" s="63"/>
      <c r="AG27" s="7"/>
      <c r="AH27" s="4"/>
    </row>
    <row r="28" spans="1:34" ht="17.25" customHeight="1" thickBot="1" x14ac:dyDescent="0.3">
      <c r="A28" s="77" t="s">
        <v>2</v>
      </c>
      <c r="B28" s="78">
        <v>41444</v>
      </c>
      <c r="C28" s="76" t="s">
        <v>104</v>
      </c>
      <c r="D28" s="17" t="s">
        <v>124</v>
      </c>
      <c r="E28" s="18">
        <v>558</v>
      </c>
      <c r="F28" s="18" t="s">
        <v>125</v>
      </c>
      <c r="G28" s="86">
        <f t="shared" si="4"/>
        <v>41444</v>
      </c>
      <c r="H28" s="65" t="s">
        <v>18</v>
      </c>
      <c r="I28" s="19" t="s">
        <v>12</v>
      </c>
      <c r="J28" s="17"/>
      <c r="K28" s="18"/>
      <c r="L28" s="18"/>
      <c r="M28" s="86">
        <f t="shared" si="0"/>
        <v>41444</v>
      </c>
      <c r="N28" s="65"/>
      <c r="O28" s="19"/>
      <c r="P28" s="20"/>
      <c r="Q28" s="18"/>
      <c r="R28" s="18"/>
      <c r="S28" s="86">
        <f t="shared" si="1"/>
        <v>41444</v>
      </c>
      <c r="T28" s="65"/>
      <c r="U28" s="19"/>
      <c r="V28" s="21"/>
      <c r="W28" s="18"/>
      <c r="X28" s="18"/>
      <c r="Y28" s="86">
        <f t="shared" si="2"/>
        <v>41444</v>
      </c>
      <c r="Z28" s="65"/>
      <c r="AA28" s="19"/>
      <c r="AB28" s="22"/>
      <c r="AC28" s="18"/>
      <c r="AD28" s="18"/>
      <c r="AE28" s="86">
        <f t="shared" si="3"/>
        <v>41444</v>
      </c>
      <c r="AF28" s="65"/>
      <c r="AG28" s="19"/>
      <c r="AH28" s="4"/>
    </row>
    <row r="29" spans="1:34" ht="16.5" customHeight="1" x14ac:dyDescent="0.25">
      <c r="A29" s="71" t="s">
        <v>3</v>
      </c>
      <c r="B29" s="72">
        <v>41445</v>
      </c>
      <c r="C29" s="73" t="s">
        <v>103</v>
      </c>
      <c r="D29" s="5"/>
      <c r="E29" s="6"/>
      <c r="F29" s="6"/>
      <c r="G29" s="83">
        <f t="shared" si="4"/>
        <v>41445</v>
      </c>
      <c r="H29" s="63"/>
      <c r="I29" s="7"/>
      <c r="J29" s="5"/>
      <c r="K29" s="6"/>
      <c r="L29" s="6"/>
      <c r="M29" s="83">
        <f t="shared" si="0"/>
        <v>41445</v>
      </c>
      <c r="N29" s="63"/>
      <c r="O29" s="7"/>
      <c r="P29" s="8"/>
      <c r="Q29" s="6"/>
      <c r="R29" s="6"/>
      <c r="S29" s="83">
        <f t="shared" si="1"/>
        <v>41445</v>
      </c>
      <c r="T29" s="63"/>
      <c r="U29" s="7"/>
      <c r="V29" s="16"/>
      <c r="W29" s="6"/>
      <c r="X29" s="6"/>
      <c r="Y29" s="83">
        <f t="shared" si="2"/>
        <v>41445</v>
      </c>
      <c r="Z29" s="63"/>
      <c r="AA29" s="7"/>
      <c r="AB29" s="9"/>
      <c r="AC29" s="6"/>
      <c r="AD29" s="6"/>
      <c r="AE29" s="83">
        <f t="shared" si="3"/>
        <v>41445</v>
      </c>
      <c r="AF29" s="63"/>
      <c r="AG29" s="7"/>
      <c r="AH29" s="23"/>
    </row>
    <row r="30" spans="1:34" ht="17.25" customHeight="1" thickBot="1" x14ac:dyDescent="0.3">
      <c r="A30" s="77" t="s">
        <v>3</v>
      </c>
      <c r="B30" s="78">
        <v>41445</v>
      </c>
      <c r="C30" s="76" t="s">
        <v>104</v>
      </c>
      <c r="D30" s="17"/>
      <c r="E30" s="18"/>
      <c r="F30" s="18"/>
      <c r="G30" s="86">
        <f t="shared" si="4"/>
        <v>41445</v>
      </c>
      <c r="H30" s="65"/>
      <c r="I30" s="19"/>
      <c r="J30" s="17"/>
      <c r="K30" s="18"/>
      <c r="L30" s="18"/>
      <c r="M30" s="86">
        <f t="shared" si="0"/>
        <v>41445</v>
      </c>
      <c r="N30" s="65"/>
      <c r="O30" s="19"/>
      <c r="P30" s="20"/>
      <c r="Q30" s="18"/>
      <c r="R30" s="18"/>
      <c r="S30" s="86">
        <f t="shared" si="1"/>
        <v>41445</v>
      </c>
      <c r="T30" s="65"/>
      <c r="U30" s="19"/>
      <c r="V30" s="21"/>
      <c r="W30" s="18"/>
      <c r="X30" s="18"/>
      <c r="Y30" s="86">
        <f t="shared" si="2"/>
        <v>41445</v>
      </c>
      <c r="Z30" s="65"/>
      <c r="AA30" s="19"/>
      <c r="AB30" s="22"/>
      <c r="AC30" s="18"/>
      <c r="AD30" s="18"/>
      <c r="AE30" s="86">
        <f t="shared" si="3"/>
        <v>41445</v>
      </c>
      <c r="AF30" s="65"/>
      <c r="AG30" s="19"/>
      <c r="AH30" s="23"/>
    </row>
    <row r="31" spans="1:34" ht="16.5" customHeight="1" x14ac:dyDescent="0.25">
      <c r="A31" s="71" t="s">
        <v>4</v>
      </c>
      <c r="B31" s="72">
        <v>41446</v>
      </c>
      <c r="C31" s="73" t="s">
        <v>103</v>
      </c>
      <c r="D31" s="5"/>
      <c r="E31" s="6"/>
      <c r="F31" s="6"/>
      <c r="G31" s="83">
        <f t="shared" si="4"/>
        <v>41446</v>
      </c>
      <c r="H31" s="63"/>
      <c r="I31" s="7"/>
      <c r="J31" s="5"/>
      <c r="K31" s="6"/>
      <c r="L31" s="6"/>
      <c r="M31" s="83">
        <f t="shared" si="0"/>
        <v>41446</v>
      </c>
      <c r="N31" s="63"/>
      <c r="O31" s="7"/>
      <c r="P31" s="8"/>
      <c r="Q31" s="6"/>
      <c r="R31" s="6"/>
      <c r="S31" s="83">
        <f t="shared" si="1"/>
        <v>41446</v>
      </c>
      <c r="T31" s="63"/>
      <c r="U31" s="7"/>
      <c r="V31" s="16"/>
      <c r="W31" s="6"/>
      <c r="X31" s="6"/>
      <c r="Y31" s="83">
        <f t="shared" si="2"/>
        <v>41446</v>
      </c>
      <c r="Z31" s="63"/>
      <c r="AA31" s="7"/>
      <c r="AB31" s="9"/>
      <c r="AC31" s="6"/>
      <c r="AD31" s="6"/>
      <c r="AE31" s="83">
        <f t="shared" si="3"/>
        <v>41446</v>
      </c>
      <c r="AF31" s="63"/>
      <c r="AG31" s="7"/>
      <c r="AH31" s="23"/>
    </row>
    <row r="32" spans="1:34" ht="17.25" customHeight="1" thickBot="1" x14ac:dyDescent="0.3">
      <c r="A32" s="77" t="s">
        <v>4</v>
      </c>
      <c r="B32" s="78">
        <v>41446</v>
      </c>
      <c r="C32" s="76" t="s">
        <v>104</v>
      </c>
      <c r="D32" s="17"/>
      <c r="E32" s="18"/>
      <c r="F32" s="18"/>
      <c r="G32" s="86">
        <f t="shared" si="4"/>
        <v>41446</v>
      </c>
      <c r="H32" s="65"/>
      <c r="I32" s="19"/>
      <c r="J32" s="17"/>
      <c r="K32" s="18"/>
      <c r="L32" s="18"/>
      <c r="M32" s="86">
        <f t="shared" si="0"/>
        <v>41446</v>
      </c>
      <c r="N32" s="65"/>
      <c r="O32" s="19"/>
      <c r="P32" s="20"/>
      <c r="Q32" s="18"/>
      <c r="R32" s="18"/>
      <c r="S32" s="86">
        <f t="shared" si="1"/>
        <v>41446</v>
      </c>
      <c r="T32" s="65"/>
      <c r="U32" s="19"/>
      <c r="V32" s="21"/>
      <c r="W32" s="18"/>
      <c r="X32" s="18"/>
      <c r="Y32" s="86">
        <f t="shared" si="2"/>
        <v>41446</v>
      </c>
      <c r="Z32" s="65"/>
      <c r="AA32" s="19"/>
      <c r="AB32" s="22"/>
      <c r="AC32" s="18"/>
      <c r="AD32" s="18"/>
      <c r="AE32" s="86">
        <f t="shared" si="3"/>
        <v>41446</v>
      </c>
      <c r="AF32" s="65"/>
      <c r="AG32" s="19"/>
      <c r="AH32" s="23"/>
    </row>
    <row r="33" spans="1:34" x14ac:dyDescent="0.25">
      <c r="A33" s="71" t="s">
        <v>0</v>
      </c>
      <c r="B33" s="72">
        <v>41449</v>
      </c>
      <c r="C33" s="73" t="s">
        <v>103</v>
      </c>
      <c r="D33" s="32"/>
      <c r="E33" s="33"/>
      <c r="F33" s="33"/>
      <c r="G33" s="87">
        <f t="shared" si="4"/>
        <v>41449</v>
      </c>
      <c r="H33" s="66"/>
      <c r="I33" s="34"/>
      <c r="J33" s="32"/>
      <c r="K33" s="33"/>
      <c r="L33" s="33"/>
      <c r="M33" s="87">
        <f t="shared" si="0"/>
        <v>41449</v>
      </c>
      <c r="N33" s="66"/>
      <c r="O33" s="34"/>
      <c r="P33" s="35"/>
      <c r="Q33" s="33"/>
      <c r="R33" s="33"/>
      <c r="S33" s="87">
        <f t="shared" si="1"/>
        <v>41449</v>
      </c>
      <c r="T33" s="66"/>
      <c r="U33" s="34"/>
      <c r="V33" s="36"/>
      <c r="W33" s="33"/>
      <c r="X33" s="33"/>
      <c r="Y33" s="87">
        <f t="shared" si="2"/>
        <v>41449</v>
      </c>
      <c r="Z33" s="66"/>
      <c r="AA33" s="34"/>
      <c r="AB33" s="37"/>
      <c r="AC33" s="33"/>
      <c r="AD33" s="33"/>
      <c r="AE33" s="87">
        <f t="shared" si="3"/>
        <v>41449</v>
      </c>
      <c r="AF33" s="66"/>
      <c r="AG33" s="34"/>
      <c r="AH33" s="23"/>
    </row>
    <row r="34" spans="1:34" ht="17.25" customHeight="1" thickBot="1" x14ac:dyDescent="0.3">
      <c r="A34" s="77" t="s">
        <v>0</v>
      </c>
      <c r="B34" s="78">
        <v>41449</v>
      </c>
      <c r="C34" s="76" t="s">
        <v>104</v>
      </c>
      <c r="D34" s="38"/>
      <c r="E34" s="39"/>
      <c r="F34" s="39"/>
      <c r="G34" s="88">
        <f t="shared" si="4"/>
        <v>41449</v>
      </c>
      <c r="H34" s="67"/>
      <c r="I34" s="40"/>
      <c r="J34" s="38"/>
      <c r="K34" s="39"/>
      <c r="L34" s="39"/>
      <c r="M34" s="88">
        <f t="shared" si="0"/>
        <v>41449</v>
      </c>
      <c r="N34" s="67"/>
      <c r="O34" s="40"/>
      <c r="P34" s="41"/>
      <c r="Q34" s="39"/>
      <c r="R34" s="39"/>
      <c r="S34" s="88">
        <f t="shared" si="1"/>
        <v>41449</v>
      </c>
      <c r="T34" s="67"/>
      <c r="U34" s="40"/>
      <c r="V34" s="42"/>
      <c r="W34" s="39"/>
      <c r="X34" s="39"/>
      <c r="Y34" s="88">
        <f t="shared" si="2"/>
        <v>41449</v>
      </c>
      <c r="Z34" s="67"/>
      <c r="AA34" s="40"/>
      <c r="AB34" s="43"/>
      <c r="AC34" s="39"/>
      <c r="AD34" s="39"/>
      <c r="AE34" s="88">
        <f t="shared" si="3"/>
        <v>41449</v>
      </c>
      <c r="AF34" s="67"/>
      <c r="AG34" s="40"/>
      <c r="AH34" s="23"/>
    </row>
    <row r="35" spans="1:34" ht="16.5" customHeight="1" x14ac:dyDescent="0.25">
      <c r="A35" s="71" t="s">
        <v>1</v>
      </c>
      <c r="B35" s="72">
        <v>41450</v>
      </c>
      <c r="C35" s="73" t="s">
        <v>103</v>
      </c>
      <c r="D35" s="32"/>
      <c r="E35" s="33"/>
      <c r="F35" s="33"/>
      <c r="G35" s="87">
        <f t="shared" si="4"/>
        <v>41450</v>
      </c>
      <c r="H35" s="66"/>
      <c r="I35" s="34"/>
      <c r="J35" s="32"/>
      <c r="K35" s="33"/>
      <c r="L35" s="33"/>
      <c r="M35" s="87">
        <f t="shared" si="0"/>
        <v>41450</v>
      </c>
      <c r="N35" s="66"/>
      <c r="O35" s="34"/>
      <c r="P35" s="35"/>
      <c r="Q35" s="33"/>
      <c r="R35" s="33"/>
      <c r="S35" s="87">
        <f t="shared" si="1"/>
        <v>41450</v>
      </c>
      <c r="T35" s="66"/>
      <c r="U35" s="34"/>
      <c r="V35" s="36"/>
      <c r="W35" s="33"/>
      <c r="X35" s="33"/>
      <c r="Y35" s="87">
        <f t="shared" si="2"/>
        <v>41450</v>
      </c>
      <c r="Z35" s="66"/>
      <c r="AA35" s="34"/>
      <c r="AB35" s="37"/>
      <c r="AC35" s="33"/>
      <c r="AD35" s="33"/>
      <c r="AE35" s="87">
        <f t="shared" si="3"/>
        <v>41450</v>
      </c>
      <c r="AF35" s="66"/>
      <c r="AG35" s="34"/>
      <c r="AH35" s="23"/>
    </row>
    <row r="36" spans="1:34" ht="17.25" customHeight="1" thickBot="1" x14ac:dyDescent="0.3">
      <c r="A36" s="77" t="s">
        <v>1</v>
      </c>
      <c r="B36" s="78">
        <v>41450</v>
      </c>
      <c r="C36" s="76" t="s">
        <v>104</v>
      </c>
      <c r="D36" s="38"/>
      <c r="E36" s="39"/>
      <c r="F36" s="39"/>
      <c r="G36" s="88">
        <f t="shared" si="4"/>
        <v>41450</v>
      </c>
      <c r="H36" s="67"/>
      <c r="I36" s="40"/>
      <c r="J36" s="38"/>
      <c r="K36" s="39"/>
      <c r="L36" s="39"/>
      <c r="M36" s="88">
        <f t="shared" si="0"/>
        <v>41450</v>
      </c>
      <c r="N36" s="67"/>
      <c r="O36" s="40"/>
      <c r="P36" s="41"/>
      <c r="Q36" s="39"/>
      <c r="R36" s="39"/>
      <c r="S36" s="88">
        <f t="shared" si="1"/>
        <v>41450</v>
      </c>
      <c r="T36" s="67"/>
      <c r="U36" s="40"/>
      <c r="V36" s="42"/>
      <c r="W36" s="39"/>
      <c r="X36" s="39"/>
      <c r="Y36" s="88">
        <f t="shared" si="2"/>
        <v>41450</v>
      </c>
      <c r="Z36" s="67"/>
      <c r="AA36" s="40"/>
      <c r="AB36" s="43"/>
      <c r="AC36" s="39"/>
      <c r="AD36" s="39"/>
      <c r="AE36" s="88">
        <f t="shared" si="3"/>
        <v>41450</v>
      </c>
      <c r="AF36" s="67"/>
      <c r="AG36" s="40"/>
      <c r="AH36" s="23"/>
    </row>
    <row r="37" spans="1:34" ht="16.5" customHeight="1" x14ac:dyDescent="0.25">
      <c r="A37" s="71" t="s">
        <v>2</v>
      </c>
      <c r="B37" s="72">
        <v>41451</v>
      </c>
      <c r="C37" s="73" t="s">
        <v>103</v>
      </c>
      <c r="D37" s="32"/>
      <c r="E37" s="33"/>
      <c r="F37" s="33"/>
      <c r="G37" s="87">
        <f t="shared" si="4"/>
        <v>41451</v>
      </c>
      <c r="H37" s="66"/>
      <c r="I37" s="34"/>
      <c r="J37" s="32"/>
      <c r="K37" s="33"/>
      <c r="L37" s="33"/>
      <c r="M37" s="87">
        <f t="shared" si="0"/>
        <v>41451</v>
      </c>
      <c r="N37" s="66"/>
      <c r="O37" s="34"/>
      <c r="P37" s="35"/>
      <c r="Q37" s="33"/>
      <c r="R37" s="33"/>
      <c r="S37" s="87">
        <f t="shared" si="1"/>
        <v>41451</v>
      </c>
      <c r="T37" s="66"/>
      <c r="U37" s="34"/>
      <c r="V37" s="36"/>
      <c r="W37" s="33"/>
      <c r="X37" s="33"/>
      <c r="Y37" s="87">
        <f t="shared" si="2"/>
        <v>41451</v>
      </c>
      <c r="Z37" s="66"/>
      <c r="AA37" s="34"/>
      <c r="AB37" s="37"/>
      <c r="AC37" s="33"/>
      <c r="AD37" s="33"/>
      <c r="AE37" s="87">
        <f t="shared" si="3"/>
        <v>41451</v>
      </c>
      <c r="AF37" s="66"/>
      <c r="AG37" s="34"/>
      <c r="AH37" s="23"/>
    </row>
    <row r="38" spans="1:34" ht="17.25" customHeight="1" thickBot="1" x14ac:dyDescent="0.3">
      <c r="A38" s="77" t="s">
        <v>2</v>
      </c>
      <c r="B38" s="78">
        <v>41451</v>
      </c>
      <c r="C38" s="76" t="s">
        <v>104</v>
      </c>
      <c r="D38" s="38"/>
      <c r="E38" s="39"/>
      <c r="F38" s="39"/>
      <c r="G38" s="88">
        <f t="shared" si="4"/>
        <v>41451</v>
      </c>
      <c r="H38" s="67"/>
      <c r="I38" s="40"/>
      <c r="J38" s="38"/>
      <c r="K38" s="39"/>
      <c r="L38" s="39"/>
      <c r="M38" s="88">
        <f t="shared" si="0"/>
        <v>41451</v>
      </c>
      <c r="N38" s="67"/>
      <c r="O38" s="40"/>
      <c r="P38" s="41"/>
      <c r="Q38" s="39"/>
      <c r="R38" s="39"/>
      <c r="S38" s="88">
        <f t="shared" si="1"/>
        <v>41451</v>
      </c>
      <c r="T38" s="67"/>
      <c r="U38" s="40"/>
      <c r="V38" s="42"/>
      <c r="W38" s="39"/>
      <c r="X38" s="39"/>
      <c r="Y38" s="88">
        <f t="shared" si="2"/>
        <v>41451</v>
      </c>
      <c r="Z38" s="67"/>
      <c r="AA38" s="40"/>
      <c r="AB38" s="43"/>
      <c r="AC38" s="39"/>
      <c r="AD38" s="39"/>
      <c r="AE38" s="88">
        <f t="shared" si="3"/>
        <v>41451</v>
      </c>
      <c r="AF38" s="67"/>
      <c r="AG38" s="40"/>
      <c r="AH38" s="23"/>
    </row>
    <row r="39" spans="1:34" ht="16.5" customHeight="1" x14ac:dyDescent="0.25">
      <c r="A39" s="71" t="s">
        <v>3</v>
      </c>
      <c r="B39" s="72">
        <v>41452</v>
      </c>
      <c r="C39" s="73" t="s">
        <v>103</v>
      </c>
      <c r="D39" s="32"/>
      <c r="E39" s="33"/>
      <c r="F39" s="33"/>
      <c r="G39" s="87">
        <f t="shared" si="4"/>
        <v>41452</v>
      </c>
      <c r="H39" s="66"/>
      <c r="I39" s="34"/>
      <c r="J39" s="32"/>
      <c r="K39" s="33"/>
      <c r="L39" s="33"/>
      <c r="M39" s="87">
        <f t="shared" si="0"/>
        <v>41452</v>
      </c>
      <c r="N39" s="66"/>
      <c r="O39" s="34"/>
      <c r="P39" s="35"/>
      <c r="Q39" s="33"/>
      <c r="R39" s="33"/>
      <c r="S39" s="87">
        <f t="shared" si="1"/>
        <v>41452</v>
      </c>
      <c r="T39" s="66"/>
      <c r="U39" s="34"/>
      <c r="V39" s="36"/>
      <c r="W39" s="33"/>
      <c r="X39" s="33"/>
      <c r="Y39" s="87">
        <f t="shared" si="2"/>
        <v>41452</v>
      </c>
      <c r="Z39" s="66"/>
      <c r="AA39" s="34"/>
      <c r="AB39" s="37"/>
      <c r="AC39" s="33"/>
      <c r="AD39" s="33"/>
      <c r="AE39" s="87">
        <f t="shared" si="3"/>
        <v>41452</v>
      </c>
      <c r="AF39" s="66"/>
      <c r="AG39" s="34"/>
      <c r="AH39" s="23"/>
    </row>
    <row r="40" spans="1:34" ht="17.25" customHeight="1" thickBot="1" x14ac:dyDescent="0.3">
      <c r="A40" s="77" t="s">
        <v>3</v>
      </c>
      <c r="B40" s="78">
        <v>41452</v>
      </c>
      <c r="C40" s="76" t="s">
        <v>104</v>
      </c>
      <c r="D40" s="38"/>
      <c r="E40" s="39"/>
      <c r="F40" s="39"/>
      <c r="G40" s="88">
        <f t="shared" si="4"/>
        <v>41452</v>
      </c>
      <c r="H40" s="67"/>
      <c r="I40" s="40"/>
      <c r="J40" s="38"/>
      <c r="K40" s="39"/>
      <c r="L40" s="39"/>
      <c r="M40" s="88">
        <f t="shared" si="0"/>
        <v>41452</v>
      </c>
      <c r="N40" s="67"/>
      <c r="O40" s="40"/>
      <c r="P40" s="41"/>
      <c r="Q40" s="39"/>
      <c r="R40" s="39"/>
      <c r="S40" s="88">
        <f t="shared" si="1"/>
        <v>41452</v>
      </c>
      <c r="T40" s="67"/>
      <c r="U40" s="40"/>
      <c r="V40" s="42"/>
      <c r="W40" s="39"/>
      <c r="X40" s="39"/>
      <c r="Y40" s="88">
        <f t="shared" si="2"/>
        <v>41452</v>
      </c>
      <c r="Z40" s="67"/>
      <c r="AA40" s="40"/>
      <c r="AB40" s="43"/>
      <c r="AC40" s="39"/>
      <c r="AD40" s="39"/>
      <c r="AE40" s="88">
        <f t="shared" si="3"/>
        <v>41452</v>
      </c>
      <c r="AF40" s="67"/>
      <c r="AG40" s="40"/>
      <c r="AH40" s="23"/>
    </row>
    <row r="41" spans="1:34" ht="16.5" customHeight="1" x14ac:dyDescent="0.25">
      <c r="A41" s="71" t="s">
        <v>4</v>
      </c>
      <c r="B41" s="72">
        <v>41453</v>
      </c>
      <c r="C41" s="73" t="s">
        <v>103</v>
      </c>
      <c r="D41" s="50"/>
      <c r="E41" s="51"/>
      <c r="F41" s="51"/>
      <c r="G41" s="90">
        <f t="shared" si="4"/>
        <v>41453</v>
      </c>
      <c r="H41" s="69"/>
      <c r="I41" s="52"/>
      <c r="J41" s="50"/>
      <c r="K41" s="51"/>
      <c r="L41" s="51"/>
      <c r="M41" s="90">
        <f t="shared" si="0"/>
        <v>41453</v>
      </c>
      <c r="N41" s="69"/>
      <c r="O41" s="52"/>
      <c r="P41" s="53"/>
      <c r="Q41" s="51"/>
      <c r="R41" s="51"/>
      <c r="S41" s="90">
        <f t="shared" si="1"/>
        <v>41453</v>
      </c>
      <c r="T41" s="69"/>
      <c r="U41" s="52"/>
      <c r="V41" s="54"/>
      <c r="W41" s="51"/>
      <c r="X41" s="51"/>
      <c r="Y41" s="90">
        <f t="shared" si="2"/>
        <v>41453</v>
      </c>
      <c r="Z41" s="69"/>
      <c r="AA41" s="52"/>
      <c r="AB41" s="55"/>
      <c r="AC41" s="51"/>
      <c r="AD41" s="51"/>
      <c r="AE41" s="90">
        <f t="shared" si="3"/>
        <v>41453</v>
      </c>
      <c r="AF41" s="69"/>
      <c r="AG41" s="52"/>
      <c r="AH41" s="23"/>
    </row>
    <row r="42" spans="1:34" ht="17.25" customHeight="1" thickBot="1" x14ac:dyDescent="0.3">
      <c r="A42" s="77" t="s">
        <v>4</v>
      </c>
      <c r="B42" s="78">
        <v>41453</v>
      </c>
      <c r="C42" s="79" t="s">
        <v>104</v>
      </c>
      <c r="D42" s="38"/>
      <c r="E42" s="39"/>
      <c r="F42" s="39"/>
      <c r="G42" s="88">
        <f t="shared" si="4"/>
        <v>41453</v>
      </c>
      <c r="H42" s="67"/>
      <c r="I42" s="40"/>
      <c r="J42" s="38"/>
      <c r="K42" s="39"/>
      <c r="L42" s="39"/>
      <c r="M42" s="88">
        <f t="shared" si="0"/>
        <v>41453</v>
      </c>
      <c r="N42" s="67"/>
      <c r="O42" s="40"/>
      <c r="P42" s="41"/>
      <c r="Q42" s="39"/>
      <c r="R42" s="39"/>
      <c r="S42" s="88">
        <f t="shared" si="1"/>
        <v>41453</v>
      </c>
      <c r="T42" s="67"/>
      <c r="U42" s="40"/>
      <c r="V42" s="42"/>
      <c r="W42" s="39"/>
      <c r="X42" s="39"/>
      <c r="Y42" s="88">
        <f t="shared" si="2"/>
        <v>41453</v>
      </c>
      <c r="Z42" s="67"/>
      <c r="AA42" s="40"/>
      <c r="AB42" s="43"/>
      <c r="AC42" s="39"/>
      <c r="AD42" s="39"/>
      <c r="AE42" s="88">
        <f t="shared" si="3"/>
        <v>41453</v>
      </c>
      <c r="AF42" s="67"/>
      <c r="AG42" s="40"/>
      <c r="AH42" s="23"/>
    </row>
    <row r="43" spans="1:34" x14ac:dyDescent="0.25">
      <c r="P43" s="25"/>
      <c r="AH43" s="23"/>
    </row>
    <row r="44" spans="1:34" x14ac:dyDescent="0.25">
      <c r="P44" s="25"/>
      <c r="AH44" s="23"/>
    </row>
    <row r="45" spans="1:34" x14ac:dyDescent="0.25">
      <c r="P45" s="25"/>
      <c r="AH45" s="23"/>
    </row>
    <row r="46" spans="1:34" x14ac:dyDescent="0.25">
      <c r="P46" s="25"/>
      <c r="AH46" s="23"/>
    </row>
    <row r="47" spans="1:34" x14ac:dyDescent="0.25">
      <c r="P47" s="25"/>
      <c r="AH47" s="23"/>
    </row>
    <row r="48" spans="1:34" x14ac:dyDescent="0.25">
      <c r="P48" s="25"/>
      <c r="AH48" s="23"/>
    </row>
    <row r="49" spans="16:34" x14ac:dyDescent="0.25">
      <c r="P49" s="25"/>
      <c r="AH49" s="23"/>
    </row>
    <row r="50" spans="16:34" x14ac:dyDescent="0.25">
      <c r="P50" s="25"/>
      <c r="AH50" s="23"/>
    </row>
    <row r="51" spans="16:34" x14ac:dyDescent="0.25">
      <c r="P51" s="25"/>
      <c r="AH51" s="23"/>
    </row>
    <row r="52" spans="16:34" x14ac:dyDescent="0.25">
      <c r="P52" s="25"/>
      <c r="AH52" s="23"/>
    </row>
    <row r="53" spans="16:34" x14ac:dyDescent="0.25">
      <c r="P53" s="25"/>
      <c r="AH53" s="23"/>
    </row>
    <row r="54" spans="16:34" x14ac:dyDescent="0.25">
      <c r="P54" s="25"/>
      <c r="AH54" s="23"/>
    </row>
    <row r="55" spans="16:34" x14ac:dyDescent="0.25">
      <c r="P55" s="25"/>
      <c r="AH55" s="23"/>
    </row>
    <row r="56" spans="16:34" x14ac:dyDescent="0.25">
      <c r="P56" s="25"/>
    </row>
    <row r="57" spans="16:34" x14ac:dyDescent="0.25">
      <c r="P57" s="25"/>
    </row>
    <row r="58" spans="16:34" x14ac:dyDescent="0.25">
      <c r="P58" s="25"/>
    </row>
    <row r="59" spans="16:34" x14ac:dyDescent="0.25">
      <c r="P59" s="25"/>
    </row>
    <row r="60" spans="16:34" x14ac:dyDescent="0.25">
      <c r="P60" s="25"/>
    </row>
    <row r="61" spans="16:34" x14ac:dyDescent="0.25">
      <c r="P61" s="25"/>
    </row>
    <row r="62" spans="16:34" x14ac:dyDescent="0.25">
      <c r="P62" s="25"/>
    </row>
    <row r="63" spans="16:34" x14ac:dyDescent="0.25">
      <c r="P63" s="25"/>
    </row>
    <row r="64" spans="16:34" x14ac:dyDescent="0.25">
      <c r="P64" s="25"/>
    </row>
    <row r="65" spans="1:57" x14ac:dyDescent="0.25">
      <c r="P65" s="25"/>
    </row>
    <row r="66" spans="1:57" x14ac:dyDescent="0.25">
      <c r="P66" s="25"/>
    </row>
    <row r="67" spans="1:57" x14ac:dyDescent="0.25">
      <c r="P67" s="25"/>
    </row>
    <row r="68" spans="1:57" s="2" customFormat="1" x14ac:dyDescent="0.25">
      <c r="A68" s="1"/>
      <c r="B68" s="26"/>
      <c r="C68" s="31"/>
      <c r="G68" s="26"/>
      <c r="H68" s="70"/>
      <c r="I68" s="24"/>
      <c r="M68" s="26"/>
      <c r="N68" s="70"/>
      <c r="O68" s="24"/>
      <c r="P68" s="25"/>
      <c r="S68" s="26"/>
      <c r="T68" s="70"/>
      <c r="U68" s="24"/>
      <c r="V68" s="26"/>
      <c r="Y68" s="26"/>
      <c r="Z68" s="70"/>
      <c r="AA68" s="24"/>
      <c r="AB68" s="3"/>
      <c r="AE68" s="26"/>
      <c r="AF68" s="70"/>
      <c r="AG68" s="24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1:57" s="2" customFormat="1" x14ac:dyDescent="0.25">
      <c r="A69" s="1"/>
      <c r="B69" s="26"/>
      <c r="C69" s="31"/>
      <c r="G69" s="26"/>
      <c r="H69" s="70"/>
      <c r="I69" s="24"/>
      <c r="M69" s="26"/>
      <c r="N69" s="70"/>
      <c r="O69" s="24"/>
      <c r="P69" s="25"/>
      <c r="S69" s="26"/>
      <c r="T69" s="70"/>
      <c r="U69" s="24"/>
      <c r="V69" s="26"/>
      <c r="Y69" s="26"/>
      <c r="Z69" s="70"/>
      <c r="AA69" s="24"/>
      <c r="AB69" s="3"/>
      <c r="AE69" s="26"/>
      <c r="AF69" s="70"/>
      <c r="AG69" s="24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</row>
    <row r="70" spans="1:57" s="2" customFormat="1" x14ac:dyDescent="0.25">
      <c r="A70" s="1"/>
      <c r="B70" s="26"/>
      <c r="C70" s="31"/>
      <c r="G70" s="26"/>
      <c r="H70" s="70"/>
      <c r="I70" s="24"/>
      <c r="M70" s="26"/>
      <c r="N70" s="70"/>
      <c r="O70" s="24"/>
      <c r="P70" s="25"/>
      <c r="S70" s="26"/>
      <c r="T70" s="70"/>
      <c r="U70" s="24"/>
      <c r="V70" s="26"/>
      <c r="Y70" s="26"/>
      <c r="Z70" s="70"/>
      <c r="AA70" s="24"/>
      <c r="AB70" s="3"/>
      <c r="AE70" s="26"/>
      <c r="AF70" s="70"/>
      <c r="AG70" s="24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</row>
    <row r="71" spans="1:57" s="2" customFormat="1" x14ac:dyDescent="0.25">
      <c r="A71" s="1"/>
      <c r="B71" s="26"/>
      <c r="C71" s="31"/>
      <c r="G71" s="26"/>
      <c r="H71" s="70"/>
      <c r="I71" s="24"/>
      <c r="M71" s="26"/>
      <c r="N71" s="70"/>
      <c r="O71" s="24"/>
      <c r="P71" s="25"/>
      <c r="S71" s="26"/>
      <c r="T71" s="70"/>
      <c r="U71" s="24"/>
      <c r="V71" s="26"/>
      <c r="Y71" s="26"/>
      <c r="Z71" s="70"/>
      <c r="AA71" s="24"/>
      <c r="AB71" s="3"/>
      <c r="AE71" s="26"/>
      <c r="AF71" s="70"/>
      <c r="AG71" s="24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</row>
    <row r="72" spans="1:57" s="2" customFormat="1" x14ac:dyDescent="0.25">
      <c r="A72" s="1"/>
      <c r="B72" s="26"/>
      <c r="C72" s="31"/>
      <c r="G72" s="26"/>
      <c r="H72" s="70"/>
      <c r="I72" s="24"/>
      <c r="M72" s="26"/>
      <c r="N72" s="70"/>
      <c r="O72" s="24"/>
      <c r="P72" s="25"/>
      <c r="S72" s="26"/>
      <c r="T72" s="70"/>
      <c r="U72" s="24"/>
      <c r="V72" s="26"/>
      <c r="Y72" s="26"/>
      <c r="Z72" s="70"/>
      <c r="AA72" s="24"/>
      <c r="AB72" s="3"/>
      <c r="AE72" s="26"/>
      <c r="AF72" s="70"/>
      <c r="AG72" s="24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</row>
    <row r="73" spans="1:57" s="2" customFormat="1" x14ac:dyDescent="0.25">
      <c r="A73" s="1"/>
      <c r="B73" s="26"/>
      <c r="C73" s="31"/>
      <c r="G73" s="26"/>
      <c r="H73" s="70"/>
      <c r="I73" s="24"/>
      <c r="M73" s="26"/>
      <c r="N73" s="70"/>
      <c r="O73" s="24"/>
      <c r="P73" s="25"/>
      <c r="S73" s="26"/>
      <c r="T73" s="70"/>
      <c r="U73" s="24"/>
      <c r="V73" s="26"/>
      <c r="Y73" s="26"/>
      <c r="Z73" s="70"/>
      <c r="AA73" s="24"/>
      <c r="AB73" s="3"/>
      <c r="AE73" s="26"/>
      <c r="AF73" s="70"/>
      <c r="AG73" s="24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</row>
    <row r="74" spans="1:57" s="2" customFormat="1" x14ac:dyDescent="0.25">
      <c r="A74" s="1"/>
      <c r="B74" s="26"/>
      <c r="C74" s="31"/>
      <c r="G74" s="26"/>
      <c r="H74" s="70"/>
      <c r="I74" s="24"/>
      <c r="M74" s="26"/>
      <c r="N74" s="70"/>
      <c r="O74" s="24"/>
      <c r="P74" s="25"/>
      <c r="S74" s="26"/>
      <c r="T74" s="70"/>
      <c r="U74" s="24"/>
      <c r="V74" s="26"/>
      <c r="Y74" s="26"/>
      <c r="Z74" s="70"/>
      <c r="AA74" s="24"/>
      <c r="AB74" s="3"/>
      <c r="AE74" s="26"/>
      <c r="AF74" s="70"/>
      <c r="AG74" s="24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</row>
    <row r="75" spans="1:57" s="2" customFormat="1" x14ac:dyDescent="0.25">
      <c r="A75" s="1"/>
      <c r="B75" s="26"/>
      <c r="C75" s="31"/>
      <c r="G75" s="26"/>
      <c r="H75" s="70"/>
      <c r="I75" s="24"/>
      <c r="M75" s="26"/>
      <c r="N75" s="70"/>
      <c r="O75" s="24"/>
      <c r="P75" s="25"/>
      <c r="S75" s="26"/>
      <c r="T75" s="70"/>
      <c r="U75" s="24"/>
      <c r="V75" s="26"/>
      <c r="Y75" s="26"/>
      <c r="Z75" s="70"/>
      <c r="AA75" s="24"/>
      <c r="AB75" s="3"/>
      <c r="AE75" s="26"/>
      <c r="AF75" s="70"/>
      <c r="AG75" s="24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</row>
    <row r="76" spans="1:57" s="2" customFormat="1" x14ac:dyDescent="0.25">
      <c r="A76" s="1"/>
      <c r="B76" s="26"/>
      <c r="C76" s="31"/>
      <c r="G76" s="26"/>
      <c r="H76" s="70"/>
      <c r="I76" s="24"/>
      <c r="M76" s="26"/>
      <c r="N76" s="70"/>
      <c r="O76" s="24"/>
      <c r="P76" s="25"/>
      <c r="S76" s="26"/>
      <c r="T76" s="70"/>
      <c r="U76" s="24"/>
      <c r="V76" s="26"/>
      <c r="Y76" s="26"/>
      <c r="Z76" s="70"/>
      <c r="AA76" s="24"/>
      <c r="AB76" s="3"/>
      <c r="AE76" s="26"/>
      <c r="AF76" s="70"/>
      <c r="AG76" s="24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</row>
    <row r="77" spans="1:57" s="2" customFormat="1" x14ac:dyDescent="0.25">
      <c r="A77" s="1"/>
      <c r="B77" s="26"/>
      <c r="C77" s="31"/>
      <c r="G77" s="26"/>
      <c r="H77" s="70"/>
      <c r="I77" s="24"/>
      <c r="M77" s="26"/>
      <c r="N77" s="70"/>
      <c r="O77" s="24"/>
      <c r="P77" s="25"/>
      <c r="S77" s="26"/>
      <c r="T77" s="70"/>
      <c r="U77" s="24"/>
      <c r="V77" s="26"/>
      <c r="Y77" s="26"/>
      <c r="Z77" s="70"/>
      <c r="AA77" s="24"/>
      <c r="AB77" s="3"/>
      <c r="AE77" s="26"/>
      <c r="AF77" s="70"/>
      <c r="AG77" s="24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</row>
    <row r="78" spans="1:57" s="2" customFormat="1" x14ac:dyDescent="0.25">
      <c r="A78" s="1"/>
      <c r="B78" s="26"/>
      <c r="C78" s="31"/>
      <c r="G78" s="26"/>
      <c r="H78" s="70"/>
      <c r="I78" s="24"/>
      <c r="M78" s="26"/>
      <c r="N78" s="70"/>
      <c r="O78" s="24"/>
      <c r="P78" s="25"/>
      <c r="S78" s="26"/>
      <c r="T78" s="70"/>
      <c r="U78" s="24"/>
      <c r="V78" s="26"/>
      <c r="Y78" s="26"/>
      <c r="Z78" s="70"/>
      <c r="AA78" s="24"/>
      <c r="AB78" s="3"/>
      <c r="AE78" s="26"/>
      <c r="AF78" s="70"/>
      <c r="AG78" s="24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</row>
    <row r="79" spans="1:57" s="2" customFormat="1" x14ac:dyDescent="0.25">
      <c r="A79" s="1"/>
      <c r="B79" s="26"/>
      <c r="C79" s="31"/>
      <c r="G79" s="26"/>
      <c r="H79" s="70"/>
      <c r="I79" s="24"/>
      <c r="M79" s="26"/>
      <c r="N79" s="70"/>
      <c r="O79" s="24"/>
      <c r="P79" s="25"/>
      <c r="S79" s="26"/>
      <c r="T79" s="70"/>
      <c r="U79" s="24"/>
      <c r="V79" s="26"/>
      <c r="Y79" s="26"/>
      <c r="Z79" s="70"/>
      <c r="AA79" s="24"/>
      <c r="AB79" s="3"/>
      <c r="AE79" s="26"/>
      <c r="AF79" s="70"/>
      <c r="AG79" s="24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</row>
    <row r="80" spans="1:57" s="2" customFormat="1" x14ac:dyDescent="0.25">
      <c r="A80" s="1"/>
      <c r="B80" s="26"/>
      <c r="C80" s="31"/>
      <c r="G80" s="26"/>
      <c r="H80" s="70"/>
      <c r="I80" s="24"/>
      <c r="M80" s="26"/>
      <c r="N80" s="70"/>
      <c r="O80" s="24"/>
      <c r="P80" s="25"/>
      <c r="S80" s="26"/>
      <c r="T80" s="70"/>
      <c r="U80" s="24"/>
      <c r="V80" s="26"/>
      <c r="Y80" s="26"/>
      <c r="Z80" s="70"/>
      <c r="AA80" s="24"/>
      <c r="AB80" s="3"/>
      <c r="AE80" s="26"/>
      <c r="AF80" s="70"/>
      <c r="AG80" s="24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</row>
    <row r="81" spans="1:57" s="2" customFormat="1" x14ac:dyDescent="0.25">
      <c r="A81" s="1"/>
      <c r="B81" s="26"/>
      <c r="C81" s="31"/>
      <c r="G81" s="26"/>
      <c r="H81" s="70"/>
      <c r="I81" s="24"/>
      <c r="M81" s="26"/>
      <c r="N81" s="70"/>
      <c r="O81" s="24"/>
      <c r="P81" s="25"/>
      <c r="S81" s="26"/>
      <c r="T81" s="70"/>
      <c r="U81" s="24"/>
      <c r="V81" s="26"/>
      <c r="Y81" s="26"/>
      <c r="Z81" s="70"/>
      <c r="AA81" s="24"/>
      <c r="AB81" s="3"/>
      <c r="AE81" s="26"/>
      <c r="AF81" s="70"/>
      <c r="AG81" s="24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</row>
    <row r="82" spans="1:57" s="2" customFormat="1" x14ac:dyDescent="0.25">
      <c r="A82" s="1"/>
      <c r="B82" s="26"/>
      <c r="C82" s="31"/>
      <c r="G82" s="26"/>
      <c r="H82" s="70"/>
      <c r="I82" s="24"/>
      <c r="M82" s="26"/>
      <c r="N82" s="70"/>
      <c r="O82" s="24"/>
      <c r="P82" s="25"/>
      <c r="S82" s="26"/>
      <c r="T82" s="70"/>
      <c r="U82" s="24"/>
      <c r="V82" s="26"/>
      <c r="Y82" s="26"/>
      <c r="Z82" s="70"/>
      <c r="AA82" s="24"/>
      <c r="AB82" s="3"/>
      <c r="AE82" s="26"/>
      <c r="AF82" s="70"/>
      <c r="AG82" s="24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</row>
    <row r="83" spans="1:57" s="2" customFormat="1" x14ac:dyDescent="0.25">
      <c r="A83" s="1"/>
      <c r="B83" s="26"/>
      <c r="C83" s="31"/>
      <c r="G83" s="26"/>
      <c r="H83" s="70"/>
      <c r="I83" s="24"/>
      <c r="M83" s="26"/>
      <c r="N83" s="70"/>
      <c r="O83" s="24"/>
      <c r="P83" s="25"/>
      <c r="S83" s="26"/>
      <c r="T83" s="70"/>
      <c r="U83" s="24"/>
      <c r="V83" s="26"/>
      <c r="Y83" s="26"/>
      <c r="Z83" s="70"/>
      <c r="AA83" s="24"/>
      <c r="AB83" s="3"/>
      <c r="AE83" s="26"/>
      <c r="AF83" s="70"/>
      <c r="AG83" s="24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</row>
    <row r="84" spans="1:57" s="2" customFormat="1" x14ac:dyDescent="0.25">
      <c r="A84" s="1"/>
      <c r="B84" s="26"/>
      <c r="C84" s="31"/>
      <c r="G84" s="26"/>
      <c r="H84" s="70"/>
      <c r="I84" s="24"/>
      <c r="M84" s="26"/>
      <c r="N84" s="70"/>
      <c r="O84" s="24"/>
      <c r="P84" s="25"/>
      <c r="S84" s="26"/>
      <c r="T84" s="70"/>
      <c r="U84" s="24"/>
      <c r="V84" s="26"/>
      <c r="Y84" s="26"/>
      <c r="Z84" s="70"/>
      <c r="AA84" s="24"/>
      <c r="AB84" s="3"/>
      <c r="AE84" s="26"/>
      <c r="AF84" s="70"/>
      <c r="AG84" s="24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</row>
    <row r="85" spans="1:57" s="2" customFormat="1" x14ac:dyDescent="0.25">
      <c r="A85" s="1"/>
      <c r="B85" s="26"/>
      <c r="C85" s="31"/>
      <c r="G85" s="26"/>
      <c r="H85" s="70"/>
      <c r="I85" s="24"/>
      <c r="M85" s="26"/>
      <c r="N85" s="70"/>
      <c r="O85" s="24"/>
      <c r="P85" s="25"/>
      <c r="S85" s="26"/>
      <c r="T85" s="70"/>
      <c r="U85" s="24"/>
      <c r="V85" s="26"/>
      <c r="Y85" s="26"/>
      <c r="Z85" s="70"/>
      <c r="AA85" s="24"/>
      <c r="AB85" s="3"/>
      <c r="AE85" s="26"/>
      <c r="AF85" s="70"/>
      <c r="AG85" s="24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</row>
    <row r="86" spans="1:57" s="2" customFormat="1" x14ac:dyDescent="0.25">
      <c r="A86" s="1"/>
      <c r="B86" s="26"/>
      <c r="C86" s="31"/>
      <c r="G86" s="26"/>
      <c r="H86" s="70"/>
      <c r="I86" s="24"/>
      <c r="M86" s="26"/>
      <c r="N86" s="70"/>
      <c r="O86" s="24"/>
      <c r="P86" s="25"/>
      <c r="S86" s="26"/>
      <c r="T86" s="70"/>
      <c r="U86" s="24"/>
      <c r="V86" s="26"/>
      <c r="Y86" s="26"/>
      <c r="Z86" s="70"/>
      <c r="AA86" s="24"/>
      <c r="AB86" s="3"/>
      <c r="AE86" s="26"/>
      <c r="AF86" s="70"/>
      <c r="AG86" s="24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</row>
    <row r="87" spans="1:57" s="2" customFormat="1" x14ac:dyDescent="0.25">
      <c r="A87" s="1"/>
      <c r="B87" s="26"/>
      <c r="C87" s="31"/>
      <c r="G87" s="26"/>
      <c r="H87" s="70"/>
      <c r="I87" s="24"/>
      <c r="M87" s="26"/>
      <c r="N87" s="70"/>
      <c r="O87" s="24"/>
      <c r="P87" s="25"/>
      <c r="S87" s="26"/>
      <c r="T87" s="70"/>
      <c r="U87" s="24"/>
      <c r="V87" s="26"/>
      <c r="Y87" s="26"/>
      <c r="Z87" s="70"/>
      <c r="AA87" s="24"/>
      <c r="AB87" s="3"/>
      <c r="AE87" s="26"/>
      <c r="AF87" s="70"/>
      <c r="AG87" s="24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</row>
    <row r="88" spans="1:57" s="2" customFormat="1" x14ac:dyDescent="0.25">
      <c r="A88" s="1"/>
      <c r="B88" s="26"/>
      <c r="C88" s="31"/>
      <c r="G88" s="26"/>
      <c r="H88" s="70"/>
      <c r="I88" s="24"/>
      <c r="M88" s="26"/>
      <c r="N88" s="70"/>
      <c r="O88" s="24"/>
      <c r="P88" s="25"/>
      <c r="S88" s="26"/>
      <c r="T88" s="70"/>
      <c r="U88" s="24"/>
      <c r="V88" s="26"/>
      <c r="Y88" s="26"/>
      <c r="Z88" s="70"/>
      <c r="AA88" s="24"/>
      <c r="AB88" s="3"/>
      <c r="AE88" s="26"/>
      <c r="AF88" s="70"/>
      <c r="AG88" s="24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</row>
    <row r="89" spans="1:57" s="2" customFormat="1" x14ac:dyDescent="0.25">
      <c r="A89" s="1"/>
      <c r="B89" s="26"/>
      <c r="C89" s="31"/>
      <c r="G89" s="26"/>
      <c r="H89" s="70"/>
      <c r="I89" s="24"/>
      <c r="M89" s="26"/>
      <c r="N89" s="70"/>
      <c r="O89" s="24"/>
      <c r="P89" s="25"/>
      <c r="S89" s="26"/>
      <c r="T89" s="70"/>
      <c r="U89" s="24"/>
      <c r="V89" s="26"/>
      <c r="Y89" s="26"/>
      <c r="Z89" s="70"/>
      <c r="AA89" s="24"/>
      <c r="AB89" s="3"/>
      <c r="AE89" s="26"/>
      <c r="AF89" s="70"/>
      <c r="AG89" s="24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</row>
    <row r="90" spans="1:57" s="2" customFormat="1" x14ac:dyDescent="0.25">
      <c r="A90" s="1"/>
      <c r="B90" s="26"/>
      <c r="C90" s="31"/>
      <c r="G90" s="26"/>
      <c r="H90" s="70"/>
      <c r="I90" s="24"/>
      <c r="M90" s="26"/>
      <c r="N90" s="70"/>
      <c r="O90" s="24"/>
      <c r="P90" s="25"/>
      <c r="S90" s="26"/>
      <c r="T90" s="70"/>
      <c r="U90" s="24"/>
      <c r="V90" s="26"/>
      <c r="Y90" s="26"/>
      <c r="Z90" s="70"/>
      <c r="AA90" s="24"/>
      <c r="AB90" s="3"/>
      <c r="AE90" s="26"/>
      <c r="AF90" s="70"/>
      <c r="AG90" s="24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</row>
    <row r="91" spans="1:57" s="2" customFormat="1" x14ac:dyDescent="0.25">
      <c r="A91" s="1"/>
      <c r="B91" s="26"/>
      <c r="C91" s="31"/>
      <c r="G91" s="26"/>
      <c r="H91" s="70"/>
      <c r="I91" s="24"/>
      <c r="M91" s="26"/>
      <c r="N91" s="70"/>
      <c r="O91" s="24"/>
      <c r="P91" s="25"/>
      <c r="S91" s="26"/>
      <c r="T91" s="70"/>
      <c r="U91" s="24"/>
      <c r="V91" s="26"/>
      <c r="Y91" s="26"/>
      <c r="Z91" s="70"/>
      <c r="AA91" s="24"/>
      <c r="AB91" s="3"/>
      <c r="AE91" s="26"/>
      <c r="AF91" s="70"/>
      <c r="AG91" s="24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</row>
    <row r="92" spans="1:57" s="2" customFormat="1" x14ac:dyDescent="0.25">
      <c r="A92" s="1"/>
      <c r="B92" s="26"/>
      <c r="C92" s="31"/>
      <c r="G92" s="26"/>
      <c r="H92" s="70"/>
      <c r="I92" s="24"/>
      <c r="M92" s="26"/>
      <c r="N92" s="70"/>
      <c r="O92" s="24"/>
      <c r="P92" s="25"/>
      <c r="S92" s="26"/>
      <c r="T92" s="70"/>
      <c r="U92" s="24"/>
      <c r="V92" s="26"/>
      <c r="Y92" s="26"/>
      <c r="Z92" s="70"/>
      <c r="AA92" s="24"/>
      <c r="AB92" s="3"/>
      <c r="AE92" s="26"/>
      <c r="AF92" s="70"/>
      <c r="AG92" s="24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</row>
    <row r="93" spans="1:57" s="2" customFormat="1" x14ac:dyDescent="0.25">
      <c r="A93" s="1"/>
      <c r="B93" s="26"/>
      <c r="C93" s="31"/>
      <c r="G93" s="26"/>
      <c r="H93" s="70"/>
      <c r="I93" s="24"/>
      <c r="M93" s="26"/>
      <c r="N93" s="70"/>
      <c r="O93" s="24"/>
      <c r="P93" s="25"/>
      <c r="S93" s="26"/>
      <c r="T93" s="70"/>
      <c r="U93" s="24"/>
      <c r="V93" s="26"/>
      <c r="Y93" s="26"/>
      <c r="Z93" s="70"/>
      <c r="AA93" s="24"/>
      <c r="AB93" s="3"/>
      <c r="AE93" s="26"/>
      <c r="AF93" s="70"/>
      <c r="AG93" s="24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</row>
    <row r="94" spans="1:57" s="2" customFormat="1" x14ac:dyDescent="0.25">
      <c r="A94" s="1"/>
      <c r="B94" s="26"/>
      <c r="C94" s="31"/>
      <c r="G94" s="26"/>
      <c r="H94" s="70"/>
      <c r="I94" s="24"/>
      <c r="M94" s="26"/>
      <c r="N94" s="70"/>
      <c r="O94" s="24"/>
      <c r="P94" s="25"/>
      <c r="S94" s="26"/>
      <c r="T94" s="70"/>
      <c r="U94" s="24"/>
      <c r="V94" s="26"/>
      <c r="Y94" s="26"/>
      <c r="Z94" s="70"/>
      <c r="AA94" s="24"/>
      <c r="AB94" s="3"/>
      <c r="AE94" s="26"/>
      <c r="AF94" s="70"/>
      <c r="AG94" s="24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</row>
    <row r="95" spans="1:57" s="2" customFormat="1" x14ac:dyDescent="0.25">
      <c r="A95" s="1"/>
      <c r="B95" s="26"/>
      <c r="C95" s="31"/>
      <c r="G95" s="26"/>
      <c r="H95" s="70"/>
      <c r="I95" s="24"/>
      <c r="M95" s="26"/>
      <c r="N95" s="70"/>
      <c r="O95" s="24"/>
      <c r="P95" s="25"/>
      <c r="S95" s="26"/>
      <c r="T95" s="70"/>
      <c r="U95" s="24"/>
      <c r="V95" s="26"/>
      <c r="Y95" s="26"/>
      <c r="Z95" s="70"/>
      <c r="AA95" s="24"/>
      <c r="AB95" s="3"/>
      <c r="AE95" s="26"/>
      <c r="AF95" s="70"/>
      <c r="AG95" s="24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</row>
  </sheetData>
  <autoFilter ref="A2:BE42"/>
  <mergeCells count="5">
    <mergeCell ref="D1:I1"/>
    <mergeCell ref="J1:O1"/>
    <mergeCell ref="P1:U1"/>
    <mergeCell ref="V1:AA1"/>
    <mergeCell ref="AB1:AG1"/>
  </mergeCells>
  <pageMargins left="0.25" right="0.25" top="0.75" bottom="0.75" header="0.3" footer="0.3"/>
  <pageSetup paperSize="9" scale="56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JUIN13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Hillairet</dc:creator>
  <cp:lastModifiedBy>Romain BIAVA</cp:lastModifiedBy>
  <cp:lastPrinted>2013-05-31T13:24:25Z</cp:lastPrinted>
  <dcterms:created xsi:type="dcterms:W3CDTF">2013-05-28T12:48:59Z</dcterms:created>
  <dcterms:modified xsi:type="dcterms:W3CDTF">2013-06-03T08:32:36Z</dcterms:modified>
</cp:coreProperties>
</file>