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565" yWindow="1140" windowWidth="24165" windowHeight="11205" activeTab="1"/>
  </bookViews>
  <sheets>
    <sheet name="2013 SHOES" sheetId="1" r:id="rId1"/>
    <sheet name="SAMPLES" sheetId="23" r:id="rId2"/>
  </sheets>
  <externalReferences>
    <externalReference r:id="rId3"/>
    <externalReference r:id="rId4"/>
  </externalReferences>
  <definedNames>
    <definedName name="_xlnm._FilterDatabase" localSheetId="0" hidden="1">'2013 SHOES'!$A$1:$U$1503</definedName>
    <definedName name="_xlnm._FilterDatabase" localSheetId="1" hidden="1">SAMPLES!$A$1:$J$1291</definedName>
    <definedName name="lien">"'U:\Inbound Flow\Arrivages\Planning\[2013 INBOUND PLANNING.xlsx]JUIN13'"</definedName>
  </definedNames>
  <calcPr calcId="145621"/>
</workbook>
</file>

<file path=xl/calcChain.xml><?xml version="1.0" encoding="utf-8"?>
<calcChain xmlns="http://schemas.openxmlformats.org/spreadsheetml/2006/main">
  <c r="M1484" i="1" l="1"/>
  <c r="M1485" i="1"/>
  <c r="G1380" i="23" l="1"/>
  <c r="H1491" i="1" l="1"/>
  <c r="K1491" i="1"/>
  <c r="H1492" i="1"/>
  <c r="K1492" i="1"/>
  <c r="H1493" i="1"/>
  <c r="K1493" i="1"/>
  <c r="H1494" i="1"/>
  <c r="K1494" i="1"/>
  <c r="H1495" i="1"/>
  <c r="K1495" i="1"/>
  <c r="H1496" i="1"/>
  <c r="K1496" i="1"/>
  <c r="H1497" i="1"/>
  <c r="K1497" i="1"/>
  <c r="H1498" i="1"/>
  <c r="K1498" i="1"/>
  <c r="H1499" i="1"/>
  <c r="K1499" i="1"/>
  <c r="H1500" i="1"/>
  <c r="K1500" i="1"/>
  <c r="H1501" i="1"/>
  <c r="K1501" i="1"/>
  <c r="H1502" i="1"/>
  <c r="K1502" i="1"/>
  <c r="H1503" i="1"/>
  <c r="K1503" i="1"/>
  <c r="H1484" i="1" l="1"/>
  <c r="K1484" i="1"/>
  <c r="H1485" i="1"/>
  <c r="K1485" i="1"/>
  <c r="H1486" i="1"/>
  <c r="K1486" i="1"/>
  <c r="H1487" i="1"/>
  <c r="K1487" i="1"/>
  <c r="H1488" i="1"/>
  <c r="K1488" i="1"/>
  <c r="H1489" i="1"/>
  <c r="K1489" i="1"/>
  <c r="H1490" i="1"/>
  <c r="K1490" i="1"/>
  <c r="H1474" i="1"/>
  <c r="K1474" i="1"/>
  <c r="H1481" i="1"/>
  <c r="K1481" i="1"/>
  <c r="H1482" i="1"/>
  <c r="K1482" i="1"/>
  <c r="H1483" i="1"/>
  <c r="K1483" i="1"/>
  <c r="H1475" i="1"/>
  <c r="K1475" i="1"/>
  <c r="H1476" i="1"/>
  <c r="K1476" i="1"/>
  <c r="H1477" i="1"/>
  <c r="K1477" i="1"/>
  <c r="H1478" i="1"/>
  <c r="K1478" i="1"/>
  <c r="H1479" i="1"/>
  <c r="K1479" i="1"/>
  <c r="H1480" i="1"/>
  <c r="K1480" i="1"/>
  <c r="H1461" i="1" l="1"/>
  <c r="K1461" i="1"/>
  <c r="H1462" i="1"/>
  <c r="K1462" i="1"/>
  <c r="H1463" i="1"/>
  <c r="K1463" i="1"/>
  <c r="H1464" i="1"/>
  <c r="K1464" i="1"/>
  <c r="H1465" i="1"/>
  <c r="K1465" i="1"/>
  <c r="H1466" i="1"/>
  <c r="K1466" i="1"/>
  <c r="H1467" i="1"/>
  <c r="K1467" i="1"/>
  <c r="H1468" i="1"/>
  <c r="K1468" i="1"/>
  <c r="H1469" i="1"/>
  <c r="K1469" i="1"/>
  <c r="H1470" i="1"/>
  <c r="K1470" i="1"/>
  <c r="H1471" i="1"/>
  <c r="K1471" i="1"/>
  <c r="H1472" i="1"/>
  <c r="K1472" i="1"/>
  <c r="H1473" i="1"/>
  <c r="K1473" i="1"/>
  <c r="H1459" i="1" l="1"/>
  <c r="K1459" i="1"/>
  <c r="H1460" i="1"/>
  <c r="K1460" i="1"/>
  <c r="H1449" i="1"/>
  <c r="K1449" i="1"/>
  <c r="H1450" i="1"/>
  <c r="K1450" i="1"/>
  <c r="H1451" i="1"/>
  <c r="K1451" i="1"/>
  <c r="H1452" i="1"/>
  <c r="K1452" i="1"/>
  <c r="H1453" i="1"/>
  <c r="K1453" i="1"/>
  <c r="H1454" i="1"/>
  <c r="K1454" i="1"/>
  <c r="H1455" i="1"/>
  <c r="K1455" i="1"/>
  <c r="H1456" i="1"/>
  <c r="K1456" i="1"/>
  <c r="H1457" i="1"/>
  <c r="K1457" i="1"/>
  <c r="H1458" i="1"/>
  <c r="K1458" i="1"/>
  <c r="H1448" i="1"/>
  <c r="K1448" i="1"/>
  <c r="H1442" i="1"/>
  <c r="K1442" i="1"/>
  <c r="H1443" i="1"/>
  <c r="K1443" i="1"/>
  <c r="H1444" i="1"/>
  <c r="K1444" i="1"/>
  <c r="H1445" i="1"/>
  <c r="K1445" i="1"/>
  <c r="H1446" i="1"/>
  <c r="K1446" i="1"/>
  <c r="H1447" i="1"/>
  <c r="K1447" i="1"/>
  <c r="H1432" i="1"/>
  <c r="K1432" i="1"/>
  <c r="H1433" i="1"/>
  <c r="K1433" i="1"/>
  <c r="H1434" i="1"/>
  <c r="K1434" i="1"/>
  <c r="H1435" i="1"/>
  <c r="K1435" i="1"/>
  <c r="H1436" i="1"/>
  <c r="K1436" i="1"/>
  <c r="H1437" i="1"/>
  <c r="K1437" i="1"/>
  <c r="H1438" i="1"/>
  <c r="K1438" i="1"/>
  <c r="H1439" i="1"/>
  <c r="K1439" i="1"/>
  <c r="H1440" i="1"/>
  <c r="K1440" i="1"/>
  <c r="H1441" i="1"/>
  <c r="K1441" i="1"/>
  <c r="H1431" i="1"/>
  <c r="K1431" i="1"/>
  <c r="H1428" i="1"/>
  <c r="K1428" i="1"/>
  <c r="H1429" i="1"/>
  <c r="K1429" i="1"/>
  <c r="H1430" i="1"/>
  <c r="K1430" i="1"/>
  <c r="H1426" i="1"/>
  <c r="K1426" i="1"/>
  <c r="H1427" i="1"/>
  <c r="K1427" i="1"/>
  <c r="H1423" i="1"/>
  <c r="K1423" i="1"/>
  <c r="H1424" i="1"/>
  <c r="K1424" i="1"/>
  <c r="H1425" i="1"/>
  <c r="K1425" i="1"/>
  <c r="H1422" i="1"/>
  <c r="K1422" i="1"/>
  <c r="H1420" i="1"/>
  <c r="K1420" i="1"/>
  <c r="H1421" i="1"/>
  <c r="K1421" i="1"/>
  <c r="H1411" i="1"/>
  <c r="K1411" i="1"/>
  <c r="H1412" i="1"/>
  <c r="K1412" i="1"/>
  <c r="H1413" i="1"/>
  <c r="K1413" i="1"/>
  <c r="H1414" i="1"/>
  <c r="K1414" i="1"/>
  <c r="H1415" i="1"/>
  <c r="K1415" i="1"/>
  <c r="H1416" i="1"/>
  <c r="K1416" i="1"/>
  <c r="H1417" i="1"/>
  <c r="K1417" i="1"/>
  <c r="H1418" i="1"/>
  <c r="K1418" i="1"/>
  <c r="H1419" i="1"/>
  <c r="K1419" i="1"/>
  <c r="H1409" i="1"/>
  <c r="K1409" i="1"/>
  <c r="H1410" i="1"/>
  <c r="K1410" i="1"/>
  <c r="H1408" i="1"/>
  <c r="K1408" i="1"/>
  <c r="H1404" i="1"/>
  <c r="K1404" i="1"/>
  <c r="H1405" i="1"/>
  <c r="K1405" i="1"/>
  <c r="H1406" i="1"/>
  <c r="K1406" i="1"/>
  <c r="H1407" i="1"/>
  <c r="K1407" i="1"/>
  <c r="H1400" i="1"/>
  <c r="K1400" i="1"/>
  <c r="H1401" i="1"/>
  <c r="K1401" i="1"/>
  <c r="H1402" i="1"/>
  <c r="K1402" i="1"/>
  <c r="H1403" i="1"/>
  <c r="K1403" i="1"/>
  <c r="H1395" i="1"/>
  <c r="K1395" i="1"/>
  <c r="H1396" i="1"/>
  <c r="K1396" i="1"/>
  <c r="H1397" i="1"/>
  <c r="K1397" i="1"/>
  <c r="H1398" i="1"/>
  <c r="K1398" i="1"/>
  <c r="H1399" i="1"/>
  <c r="K1399" i="1"/>
  <c r="H1387" i="1" l="1"/>
  <c r="K1387" i="1"/>
  <c r="H1388" i="1"/>
  <c r="K1388" i="1"/>
  <c r="H1389" i="1"/>
  <c r="K1389" i="1"/>
  <c r="H1390" i="1"/>
  <c r="K1390" i="1"/>
  <c r="H1391" i="1"/>
  <c r="K1391" i="1"/>
  <c r="H1392" i="1"/>
  <c r="K1392" i="1"/>
  <c r="H1393" i="1"/>
  <c r="K1393" i="1"/>
  <c r="H1394" i="1"/>
  <c r="K1394" i="1"/>
  <c r="H1381" i="1" l="1"/>
  <c r="K1381" i="1"/>
  <c r="H1382" i="1"/>
  <c r="K1382" i="1"/>
  <c r="H1383" i="1"/>
  <c r="K1383" i="1"/>
  <c r="H1384" i="1"/>
  <c r="K1384" i="1"/>
  <c r="H1385" i="1"/>
  <c r="K1385" i="1"/>
  <c r="H1386" i="1"/>
  <c r="K1386" i="1"/>
  <c r="M1380" i="1"/>
  <c r="H1378" i="1" l="1"/>
  <c r="K1378" i="1"/>
  <c r="H1379" i="1"/>
  <c r="K1379" i="1"/>
  <c r="H1380" i="1"/>
  <c r="K1380" i="1"/>
  <c r="H1375" i="1"/>
  <c r="K1375" i="1"/>
  <c r="H1376" i="1"/>
  <c r="K1376" i="1"/>
  <c r="H1377" i="1"/>
  <c r="K1377" i="1"/>
  <c r="H1367" i="1"/>
  <c r="K1367" i="1"/>
  <c r="H1368" i="1"/>
  <c r="K1368" i="1"/>
  <c r="H1369" i="1"/>
  <c r="K1369" i="1"/>
  <c r="H1370" i="1"/>
  <c r="K1370" i="1"/>
  <c r="H1371" i="1"/>
  <c r="K1371" i="1"/>
  <c r="H1372" i="1"/>
  <c r="K1372" i="1"/>
  <c r="H1373" i="1"/>
  <c r="K1373" i="1"/>
  <c r="H1374" i="1"/>
  <c r="K1374" i="1"/>
  <c r="H1363" i="1" l="1"/>
  <c r="K1363" i="1"/>
  <c r="H1364" i="1"/>
  <c r="K1364" i="1"/>
  <c r="H1365" i="1"/>
  <c r="K1365" i="1"/>
  <c r="H1366" i="1"/>
  <c r="K1366" i="1"/>
  <c r="H1356" i="1"/>
  <c r="K1356" i="1"/>
  <c r="H1357" i="1"/>
  <c r="K1357" i="1"/>
  <c r="H1358" i="1"/>
  <c r="K1358" i="1"/>
  <c r="H1359" i="1"/>
  <c r="K1359" i="1"/>
  <c r="H1360" i="1"/>
  <c r="K1360" i="1"/>
  <c r="H1361" i="1"/>
  <c r="K1361" i="1"/>
  <c r="H1362" i="1"/>
  <c r="K1362" i="1"/>
  <c r="H1346" i="1"/>
  <c r="K1346" i="1"/>
  <c r="H1347" i="1"/>
  <c r="K1347" i="1"/>
  <c r="H1348" i="1"/>
  <c r="K1348" i="1"/>
  <c r="H1349" i="1"/>
  <c r="K1349" i="1"/>
  <c r="H1350" i="1"/>
  <c r="K1350" i="1"/>
  <c r="H1351" i="1"/>
  <c r="K1351" i="1"/>
  <c r="H1352" i="1"/>
  <c r="K1352" i="1"/>
  <c r="H1353" i="1"/>
  <c r="K1353" i="1"/>
  <c r="H1354" i="1"/>
  <c r="K1354" i="1"/>
  <c r="H1355" i="1"/>
  <c r="K1355" i="1"/>
  <c r="H1344" i="1" l="1"/>
  <c r="K1344" i="1"/>
  <c r="H1345" i="1"/>
  <c r="K1345" i="1"/>
  <c r="H1341" i="1" l="1"/>
  <c r="K1341" i="1"/>
  <c r="H1342" i="1"/>
  <c r="K1342" i="1"/>
  <c r="H1343" i="1"/>
  <c r="K1343" i="1"/>
  <c r="H1338" i="1" l="1"/>
  <c r="K1338" i="1"/>
  <c r="H1339" i="1"/>
  <c r="K1339" i="1"/>
  <c r="H1340" i="1"/>
  <c r="K1340" i="1"/>
  <c r="H1335" i="1" l="1"/>
  <c r="K1335" i="1"/>
  <c r="H1336" i="1"/>
  <c r="K1336" i="1"/>
  <c r="H1337" i="1"/>
  <c r="K1337" i="1"/>
  <c r="H1328" i="1" l="1"/>
  <c r="K1328" i="1"/>
  <c r="H1329" i="1"/>
  <c r="K1329" i="1"/>
  <c r="H1330" i="1"/>
  <c r="K1330" i="1"/>
  <c r="H1331" i="1"/>
  <c r="K1331" i="1"/>
  <c r="H1332" i="1"/>
  <c r="K1332" i="1"/>
  <c r="H1333" i="1"/>
  <c r="K1333" i="1"/>
  <c r="H1334" i="1"/>
  <c r="K1334" i="1"/>
  <c r="H1318" i="1" l="1"/>
  <c r="K1318" i="1"/>
  <c r="H1319" i="1"/>
  <c r="K1319" i="1"/>
  <c r="H1320" i="1"/>
  <c r="K1320" i="1"/>
  <c r="H1321" i="1"/>
  <c r="K1321" i="1"/>
  <c r="H1322" i="1"/>
  <c r="K1322" i="1"/>
  <c r="H1323" i="1"/>
  <c r="K1323" i="1"/>
  <c r="H1324" i="1"/>
  <c r="K1324" i="1"/>
  <c r="H1325" i="1"/>
  <c r="K1325" i="1"/>
  <c r="H1326" i="1"/>
  <c r="K1326" i="1"/>
  <c r="H1327" i="1"/>
  <c r="K1327" i="1"/>
  <c r="H1309" i="1" l="1"/>
  <c r="K1309" i="1"/>
  <c r="H1310" i="1"/>
  <c r="K1310" i="1"/>
  <c r="H1311" i="1"/>
  <c r="K1311" i="1"/>
  <c r="H1312" i="1"/>
  <c r="K1312" i="1"/>
  <c r="H1313" i="1"/>
  <c r="K1313" i="1"/>
  <c r="H1314" i="1"/>
  <c r="K1314" i="1"/>
  <c r="H1315" i="1"/>
  <c r="K1315" i="1"/>
  <c r="H1316" i="1"/>
  <c r="K1316" i="1"/>
  <c r="H1317" i="1"/>
  <c r="K1317" i="1"/>
  <c r="H1306" i="1"/>
  <c r="K1306" i="1"/>
  <c r="H1307" i="1"/>
  <c r="K1307" i="1"/>
  <c r="H1308" i="1"/>
  <c r="K1308" i="1"/>
  <c r="H1304" i="1"/>
  <c r="K1304" i="1"/>
  <c r="H1305" i="1"/>
  <c r="K1305" i="1"/>
  <c r="H1303" i="1"/>
  <c r="K1303" i="1"/>
  <c r="H1282" i="1"/>
  <c r="K1282" i="1"/>
  <c r="H1283" i="1"/>
  <c r="K1283" i="1"/>
  <c r="H1284" i="1"/>
  <c r="K1284" i="1"/>
  <c r="H1285" i="1"/>
  <c r="K1285" i="1"/>
  <c r="H1286" i="1"/>
  <c r="K1286" i="1"/>
  <c r="H1287" i="1"/>
  <c r="K1287" i="1"/>
  <c r="H1288" i="1"/>
  <c r="K1288" i="1"/>
  <c r="H1289" i="1"/>
  <c r="K1289" i="1"/>
  <c r="H1290" i="1"/>
  <c r="K1290" i="1"/>
  <c r="H1291" i="1"/>
  <c r="K1291" i="1"/>
  <c r="H1292" i="1"/>
  <c r="K1292" i="1"/>
  <c r="H1293" i="1"/>
  <c r="K1293" i="1"/>
  <c r="H1294" i="1"/>
  <c r="K1294" i="1"/>
  <c r="H1295" i="1"/>
  <c r="K1295" i="1"/>
  <c r="H1296" i="1"/>
  <c r="K1296" i="1"/>
  <c r="H1297" i="1"/>
  <c r="K1297" i="1"/>
  <c r="H1298" i="1"/>
  <c r="K1298" i="1"/>
  <c r="H1299" i="1"/>
  <c r="K1299" i="1"/>
  <c r="H1300" i="1"/>
  <c r="K1300" i="1"/>
  <c r="H1301" i="1"/>
  <c r="K1301" i="1"/>
  <c r="H1302" i="1"/>
  <c r="K1302" i="1"/>
  <c r="H1270" i="1"/>
  <c r="K1270" i="1"/>
  <c r="H1271" i="1"/>
  <c r="K1271" i="1"/>
  <c r="H1272" i="1"/>
  <c r="K1272" i="1"/>
  <c r="H1273" i="1"/>
  <c r="K1273" i="1"/>
  <c r="H1274" i="1"/>
  <c r="K1274" i="1"/>
  <c r="H1275" i="1"/>
  <c r="K1275" i="1"/>
  <c r="H1276" i="1"/>
  <c r="K1276" i="1"/>
  <c r="H1277" i="1"/>
  <c r="K1277" i="1"/>
  <c r="H1278" i="1"/>
  <c r="K1278" i="1"/>
  <c r="H1279" i="1"/>
  <c r="K1279" i="1"/>
  <c r="H1280" i="1"/>
  <c r="K1280" i="1"/>
  <c r="H1281" i="1"/>
  <c r="K1281" i="1"/>
  <c r="H1266" i="1"/>
  <c r="K1266" i="1"/>
  <c r="H1267" i="1"/>
  <c r="K1267" i="1"/>
  <c r="H1268" i="1"/>
  <c r="K1268" i="1"/>
  <c r="H1269" i="1"/>
  <c r="K1269" i="1"/>
  <c r="H1263" i="1"/>
  <c r="K1263" i="1"/>
  <c r="H1264" i="1"/>
  <c r="K1264" i="1"/>
  <c r="H1265" i="1"/>
  <c r="K1265" i="1"/>
  <c r="H1260" i="1"/>
  <c r="K1260" i="1"/>
  <c r="H1261" i="1"/>
  <c r="K1261" i="1"/>
  <c r="H1262" i="1"/>
  <c r="K1262" i="1"/>
  <c r="H1255" i="1"/>
  <c r="K1255" i="1"/>
  <c r="H1256" i="1"/>
  <c r="K1256" i="1"/>
  <c r="H1257" i="1"/>
  <c r="K1257" i="1"/>
  <c r="H1258" i="1"/>
  <c r="K1258" i="1"/>
  <c r="H1259" i="1"/>
  <c r="K1259" i="1"/>
  <c r="H1247" i="1" l="1"/>
  <c r="K1247" i="1"/>
  <c r="H1248" i="1"/>
  <c r="K1248" i="1"/>
  <c r="H1249" i="1"/>
  <c r="K1249" i="1"/>
  <c r="H1250" i="1"/>
  <c r="K1250" i="1"/>
  <c r="H1251" i="1"/>
  <c r="K1251" i="1"/>
  <c r="H1252" i="1"/>
  <c r="K1252" i="1"/>
  <c r="H1253" i="1"/>
  <c r="K1253" i="1"/>
  <c r="H1254" i="1"/>
  <c r="K1254" i="1"/>
  <c r="H1238" i="1"/>
  <c r="K1238" i="1"/>
  <c r="H1239" i="1"/>
  <c r="K1239" i="1"/>
  <c r="H1240" i="1"/>
  <c r="K1240" i="1"/>
  <c r="H1241" i="1"/>
  <c r="K1241" i="1"/>
  <c r="H1242" i="1"/>
  <c r="K1242" i="1"/>
  <c r="H1243" i="1"/>
  <c r="K1243" i="1"/>
  <c r="H1244" i="1"/>
  <c r="K1244" i="1"/>
  <c r="H1245" i="1"/>
  <c r="K1245" i="1"/>
  <c r="H1246" i="1"/>
  <c r="K1246" i="1"/>
  <c r="H1233" i="1"/>
  <c r="K1233" i="1"/>
  <c r="H1234" i="1"/>
  <c r="K1234" i="1"/>
  <c r="H1235" i="1"/>
  <c r="K1235" i="1"/>
  <c r="H1236" i="1"/>
  <c r="K1236" i="1"/>
  <c r="H1237" i="1"/>
  <c r="K1237" i="1"/>
  <c r="H1222" i="1"/>
  <c r="K1222" i="1"/>
  <c r="H1223" i="1"/>
  <c r="K1223" i="1"/>
  <c r="H1224" i="1"/>
  <c r="K1224" i="1"/>
  <c r="H1225" i="1"/>
  <c r="K1225" i="1"/>
  <c r="H1226" i="1"/>
  <c r="K1226" i="1"/>
  <c r="H1227" i="1"/>
  <c r="K1227" i="1"/>
  <c r="H1228" i="1"/>
  <c r="K1228" i="1"/>
  <c r="H1229" i="1"/>
  <c r="K1229" i="1"/>
  <c r="H1230" i="1"/>
  <c r="K1230" i="1"/>
  <c r="H1231" i="1"/>
  <c r="K1231" i="1"/>
  <c r="H1232" i="1"/>
  <c r="K1232" i="1"/>
  <c r="H1216" i="1"/>
  <c r="K1216" i="1"/>
  <c r="H1217" i="1"/>
  <c r="K1217" i="1"/>
  <c r="H1218" i="1"/>
  <c r="K1218" i="1"/>
  <c r="H1219" i="1"/>
  <c r="K1219" i="1"/>
  <c r="H1220" i="1"/>
  <c r="K1220" i="1"/>
  <c r="H1221" i="1"/>
  <c r="K1221" i="1"/>
  <c r="H1215" i="1"/>
  <c r="K1215" i="1"/>
  <c r="H1214" i="1"/>
  <c r="K1214" i="1"/>
  <c r="H1211" i="1"/>
  <c r="K1211" i="1"/>
  <c r="H1212" i="1"/>
  <c r="K1212" i="1"/>
  <c r="H1213" i="1"/>
  <c r="K1213" i="1"/>
  <c r="H1210" i="1"/>
  <c r="K1210" i="1"/>
  <c r="H1195" i="1"/>
  <c r="K1195" i="1"/>
  <c r="H1196" i="1"/>
  <c r="K1196" i="1"/>
  <c r="H1197" i="1"/>
  <c r="K1197" i="1"/>
  <c r="H1198" i="1"/>
  <c r="K1198" i="1"/>
  <c r="H1199" i="1"/>
  <c r="K1199" i="1"/>
  <c r="H1200" i="1"/>
  <c r="K1200" i="1"/>
  <c r="H1201" i="1"/>
  <c r="K1201" i="1"/>
  <c r="H1202" i="1"/>
  <c r="K1202" i="1"/>
  <c r="H1203" i="1"/>
  <c r="K1203" i="1"/>
  <c r="H1204" i="1"/>
  <c r="K1204" i="1"/>
  <c r="H1205" i="1"/>
  <c r="K1205" i="1"/>
  <c r="H1206" i="1"/>
  <c r="K1206" i="1"/>
  <c r="H1207" i="1"/>
  <c r="K1207" i="1"/>
  <c r="H1208" i="1"/>
  <c r="K1208" i="1"/>
  <c r="H1209" i="1"/>
  <c r="K1209" i="1"/>
  <c r="H1192" i="1" l="1"/>
  <c r="K1192" i="1"/>
  <c r="H1193" i="1"/>
  <c r="K1193" i="1"/>
  <c r="H1194" i="1"/>
  <c r="K1194" i="1"/>
  <c r="H1184" i="1"/>
  <c r="K1184" i="1"/>
  <c r="H1185" i="1"/>
  <c r="K1185" i="1"/>
  <c r="H1186" i="1"/>
  <c r="K1186" i="1"/>
  <c r="H1187" i="1"/>
  <c r="K1187" i="1"/>
  <c r="H1188" i="1"/>
  <c r="K1188" i="1"/>
  <c r="H1189" i="1"/>
  <c r="K1189" i="1"/>
  <c r="H1190" i="1"/>
  <c r="K1190" i="1"/>
  <c r="H1191" i="1"/>
  <c r="K1191" i="1"/>
  <c r="H1178" i="1" l="1"/>
  <c r="K1178" i="1"/>
  <c r="H1179" i="1"/>
  <c r="K1179" i="1"/>
  <c r="H1180" i="1"/>
  <c r="K1180" i="1"/>
  <c r="H1181" i="1"/>
  <c r="K1181" i="1"/>
  <c r="H1182" i="1"/>
  <c r="K1182" i="1"/>
  <c r="H1183" i="1"/>
  <c r="K1183" i="1"/>
  <c r="H1174" i="1"/>
  <c r="K1174" i="1"/>
  <c r="H1175" i="1"/>
  <c r="K1175" i="1"/>
  <c r="H1176" i="1"/>
  <c r="K1176" i="1"/>
  <c r="H1177" i="1"/>
  <c r="K1177" i="1"/>
  <c r="H1157" i="1" l="1"/>
  <c r="K1157" i="1"/>
  <c r="H1158" i="1"/>
  <c r="K1158" i="1"/>
  <c r="H1159" i="1"/>
  <c r="K1159" i="1"/>
  <c r="H1160" i="1"/>
  <c r="K1160" i="1"/>
  <c r="H1161" i="1"/>
  <c r="K1161" i="1"/>
  <c r="H1162" i="1"/>
  <c r="K1162" i="1"/>
  <c r="H1163" i="1"/>
  <c r="K1163" i="1"/>
  <c r="H1164" i="1"/>
  <c r="K1164" i="1"/>
  <c r="H1165" i="1"/>
  <c r="K1165" i="1"/>
  <c r="H1166" i="1"/>
  <c r="K1166" i="1"/>
  <c r="H1167" i="1"/>
  <c r="K1167" i="1"/>
  <c r="H1168" i="1"/>
  <c r="K1168" i="1"/>
  <c r="H1169" i="1"/>
  <c r="K1169" i="1"/>
  <c r="H1170" i="1"/>
  <c r="K1170" i="1"/>
  <c r="H1171" i="1"/>
  <c r="K1171" i="1"/>
  <c r="H1172" i="1"/>
  <c r="K1172" i="1"/>
  <c r="H1173" i="1"/>
  <c r="K1173" i="1"/>
  <c r="H1139" i="1"/>
  <c r="K1139" i="1"/>
  <c r="H1140" i="1"/>
  <c r="K1140" i="1"/>
  <c r="H1141" i="1"/>
  <c r="K1141" i="1"/>
  <c r="H1142" i="1"/>
  <c r="K1142" i="1"/>
  <c r="H1143" i="1"/>
  <c r="K1143" i="1"/>
  <c r="H1144" i="1"/>
  <c r="K1144" i="1"/>
  <c r="H1145" i="1"/>
  <c r="K1145" i="1"/>
  <c r="H1146" i="1"/>
  <c r="K1146" i="1"/>
  <c r="H1147" i="1"/>
  <c r="K1147" i="1"/>
  <c r="H1148" i="1"/>
  <c r="K1148" i="1"/>
  <c r="H1149" i="1"/>
  <c r="K1149" i="1"/>
  <c r="H1150" i="1"/>
  <c r="K1150" i="1"/>
  <c r="H1151" i="1"/>
  <c r="K1151" i="1"/>
  <c r="H1152" i="1"/>
  <c r="K1152" i="1"/>
  <c r="H1153" i="1"/>
  <c r="K1153" i="1"/>
  <c r="H1154" i="1"/>
  <c r="K1154" i="1"/>
  <c r="H1155" i="1"/>
  <c r="K1155" i="1"/>
  <c r="H1156" i="1"/>
  <c r="K1156" i="1"/>
  <c r="H1129" i="1"/>
  <c r="K1129" i="1"/>
  <c r="H1130" i="1"/>
  <c r="K1130" i="1"/>
  <c r="H1131" i="1"/>
  <c r="K1131" i="1"/>
  <c r="H1132" i="1"/>
  <c r="K1132" i="1"/>
  <c r="H1133" i="1"/>
  <c r="K1133" i="1"/>
  <c r="H1134" i="1"/>
  <c r="K1134" i="1"/>
  <c r="H1135" i="1"/>
  <c r="K1135" i="1"/>
  <c r="H1136" i="1"/>
  <c r="K1136" i="1"/>
  <c r="H1137" i="1"/>
  <c r="K1137" i="1"/>
  <c r="H1138" i="1"/>
  <c r="K1138" i="1"/>
  <c r="H1058" i="1" l="1"/>
  <c r="K1058" i="1"/>
  <c r="H1059" i="1"/>
  <c r="K1059" i="1"/>
  <c r="H1060" i="1"/>
  <c r="K1060" i="1"/>
  <c r="H1061" i="1"/>
  <c r="K1061" i="1"/>
  <c r="H1062" i="1"/>
  <c r="K1062" i="1"/>
  <c r="H1063" i="1"/>
  <c r="K1063" i="1"/>
  <c r="H1064" i="1"/>
  <c r="K1064" i="1"/>
  <c r="H1065" i="1"/>
  <c r="K1065" i="1"/>
  <c r="H1066" i="1"/>
  <c r="K1066" i="1"/>
  <c r="H1067" i="1"/>
  <c r="K1067" i="1"/>
  <c r="H1068" i="1"/>
  <c r="K1068" i="1"/>
  <c r="H1069" i="1"/>
  <c r="K1069" i="1"/>
  <c r="H1070" i="1"/>
  <c r="K1070" i="1"/>
  <c r="H1071" i="1"/>
  <c r="K1071" i="1"/>
  <c r="H1072" i="1"/>
  <c r="K1072" i="1"/>
  <c r="H1073" i="1"/>
  <c r="K1073" i="1"/>
  <c r="H1074" i="1"/>
  <c r="K1074" i="1"/>
  <c r="H1075" i="1"/>
  <c r="K1075" i="1"/>
  <c r="H1076" i="1"/>
  <c r="K1076" i="1"/>
  <c r="H1077" i="1"/>
  <c r="K1077" i="1"/>
  <c r="H1078" i="1"/>
  <c r="K1078" i="1"/>
  <c r="H1079" i="1"/>
  <c r="K1079" i="1"/>
  <c r="H1080" i="1"/>
  <c r="K1080" i="1"/>
  <c r="H1081" i="1"/>
  <c r="K1081" i="1"/>
  <c r="H1082" i="1"/>
  <c r="K1082" i="1"/>
  <c r="H1083" i="1"/>
  <c r="K1083" i="1"/>
  <c r="H1084" i="1"/>
  <c r="K1084" i="1"/>
  <c r="H1085" i="1"/>
  <c r="K1085" i="1"/>
  <c r="H1086" i="1"/>
  <c r="K1086" i="1"/>
  <c r="H1087" i="1"/>
  <c r="K1087" i="1"/>
  <c r="H1088" i="1"/>
  <c r="K1088" i="1"/>
  <c r="H1089" i="1"/>
  <c r="K1089" i="1"/>
  <c r="H1090" i="1"/>
  <c r="K1090" i="1"/>
  <c r="H1091" i="1"/>
  <c r="K1091" i="1"/>
  <c r="H1092" i="1"/>
  <c r="K1092" i="1"/>
  <c r="H1093" i="1"/>
  <c r="K1093" i="1"/>
  <c r="H1094" i="1"/>
  <c r="K1094" i="1"/>
  <c r="H1095" i="1"/>
  <c r="K1095" i="1"/>
  <c r="H1096" i="1"/>
  <c r="K1096" i="1"/>
  <c r="H1097" i="1"/>
  <c r="K1097" i="1"/>
  <c r="H1098" i="1"/>
  <c r="K1098" i="1"/>
  <c r="H1099" i="1"/>
  <c r="K1099" i="1"/>
  <c r="H1100" i="1"/>
  <c r="K1100" i="1"/>
  <c r="H1101" i="1"/>
  <c r="K1101" i="1"/>
  <c r="H1102" i="1"/>
  <c r="K1102" i="1"/>
  <c r="H1103" i="1"/>
  <c r="K1103" i="1"/>
  <c r="H1104" i="1"/>
  <c r="K1104" i="1"/>
  <c r="H1105" i="1"/>
  <c r="K1105" i="1"/>
  <c r="H1106" i="1"/>
  <c r="K1106" i="1"/>
  <c r="H1107" i="1"/>
  <c r="K1107" i="1"/>
  <c r="H1108" i="1"/>
  <c r="K1108" i="1"/>
  <c r="H1109" i="1"/>
  <c r="K1109" i="1"/>
  <c r="H1110" i="1"/>
  <c r="K1110" i="1"/>
  <c r="H1111" i="1"/>
  <c r="K1111" i="1"/>
  <c r="H1112" i="1"/>
  <c r="K1112" i="1"/>
  <c r="H1113" i="1"/>
  <c r="K1113" i="1"/>
  <c r="H1114" i="1"/>
  <c r="K1114" i="1"/>
  <c r="H1115" i="1"/>
  <c r="K1115" i="1"/>
  <c r="H1116" i="1"/>
  <c r="K1116" i="1"/>
  <c r="H1117" i="1"/>
  <c r="K1117" i="1"/>
  <c r="H1118" i="1"/>
  <c r="K1118" i="1"/>
  <c r="H1119" i="1"/>
  <c r="K1119" i="1"/>
  <c r="H1120" i="1"/>
  <c r="K1120" i="1"/>
  <c r="H1121" i="1"/>
  <c r="K1121" i="1"/>
  <c r="H1122" i="1"/>
  <c r="K1122" i="1"/>
  <c r="H1123" i="1"/>
  <c r="K1123" i="1"/>
  <c r="H1124" i="1"/>
  <c r="K1124" i="1"/>
  <c r="H1125" i="1"/>
  <c r="K1125" i="1"/>
  <c r="H1126" i="1"/>
  <c r="K1126" i="1"/>
  <c r="H1127" i="1"/>
  <c r="K1127" i="1"/>
  <c r="H1128" i="1"/>
  <c r="K1128" i="1"/>
  <c r="H1047" i="1"/>
  <c r="K1047" i="1"/>
  <c r="H1048" i="1"/>
  <c r="K1048" i="1"/>
  <c r="H1049" i="1"/>
  <c r="K1049" i="1"/>
  <c r="H1050" i="1"/>
  <c r="K1050" i="1"/>
  <c r="H1051" i="1"/>
  <c r="K1051" i="1"/>
  <c r="H1052" i="1"/>
  <c r="K1052" i="1"/>
  <c r="H1053" i="1"/>
  <c r="K1053" i="1"/>
  <c r="H1054" i="1"/>
  <c r="K1054" i="1"/>
  <c r="H1055" i="1"/>
  <c r="K1055" i="1"/>
  <c r="H1056" i="1"/>
  <c r="K1056" i="1"/>
  <c r="H1057" i="1"/>
  <c r="K1057" i="1"/>
  <c r="H1045" i="1"/>
  <c r="K1045" i="1"/>
  <c r="H1046" i="1"/>
  <c r="K1046" i="1"/>
  <c r="H1036" i="1"/>
  <c r="K1036" i="1"/>
  <c r="H1037" i="1"/>
  <c r="K1037" i="1"/>
  <c r="H1038" i="1"/>
  <c r="K1038" i="1"/>
  <c r="H1039" i="1"/>
  <c r="K1039" i="1"/>
  <c r="H1040" i="1"/>
  <c r="K1040" i="1"/>
  <c r="H1041" i="1"/>
  <c r="K1041" i="1"/>
  <c r="H1042" i="1"/>
  <c r="K1042" i="1"/>
  <c r="H1043" i="1"/>
  <c r="K1043" i="1"/>
  <c r="H1044" i="1"/>
  <c r="K1044" i="1"/>
  <c r="H1026" i="1" l="1"/>
  <c r="K1026" i="1"/>
  <c r="H1027" i="1"/>
  <c r="K1027" i="1"/>
  <c r="H1028" i="1"/>
  <c r="K1028" i="1"/>
  <c r="H1029" i="1"/>
  <c r="K1029" i="1"/>
  <c r="H1030" i="1"/>
  <c r="K1030" i="1"/>
  <c r="H1031" i="1"/>
  <c r="K1031" i="1"/>
  <c r="H1032" i="1"/>
  <c r="K1032" i="1"/>
  <c r="H1033" i="1"/>
  <c r="K1033" i="1"/>
  <c r="H1034" i="1"/>
  <c r="K1034" i="1"/>
  <c r="H1035" i="1"/>
  <c r="K1035" i="1"/>
  <c r="H1023" i="1" l="1"/>
  <c r="K1023" i="1"/>
  <c r="H1024" i="1"/>
  <c r="K1024" i="1"/>
  <c r="H1025" i="1"/>
  <c r="K1025" i="1"/>
  <c r="H1014" i="1"/>
  <c r="K1014" i="1"/>
  <c r="H1015" i="1"/>
  <c r="K1015" i="1"/>
  <c r="H1016" i="1"/>
  <c r="K1016" i="1"/>
  <c r="H1017" i="1"/>
  <c r="K1017" i="1"/>
  <c r="H1018" i="1"/>
  <c r="K1018" i="1"/>
  <c r="H1019" i="1"/>
  <c r="K1019" i="1"/>
  <c r="H1020" i="1"/>
  <c r="K1020" i="1"/>
  <c r="H1021" i="1"/>
  <c r="K1021" i="1"/>
  <c r="H1022" i="1"/>
  <c r="K1022" i="1"/>
  <c r="H1012" i="1" l="1"/>
  <c r="K1012" i="1"/>
  <c r="H1013" i="1"/>
  <c r="K1013" i="1"/>
  <c r="H1011" i="1" l="1"/>
  <c r="K1011" i="1"/>
  <c r="H1003" i="1"/>
  <c r="K1003" i="1"/>
  <c r="H1004" i="1"/>
  <c r="K1004" i="1"/>
  <c r="H1005" i="1"/>
  <c r="K1005" i="1"/>
  <c r="H1006" i="1"/>
  <c r="K1006" i="1"/>
  <c r="H1007" i="1"/>
  <c r="K1007" i="1"/>
  <c r="H1008" i="1"/>
  <c r="K1008" i="1"/>
  <c r="H1009" i="1"/>
  <c r="K1009" i="1"/>
  <c r="H1010" i="1"/>
  <c r="K1010" i="1"/>
  <c r="H935" i="1" l="1"/>
  <c r="K935" i="1"/>
  <c r="H936" i="1"/>
  <c r="K936" i="1"/>
  <c r="H937" i="1"/>
  <c r="K937" i="1"/>
  <c r="H938" i="1"/>
  <c r="K938" i="1"/>
  <c r="H939" i="1"/>
  <c r="K939" i="1"/>
  <c r="H940" i="1"/>
  <c r="K940" i="1"/>
  <c r="H941" i="1"/>
  <c r="K941" i="1"/>
  <c r="H942" i="1"/>
  <c r="K942" i="1"/>
  <c r="H943" i="1"/>
  <c r="K943" i="1"/>
  <c r="H944" i="1"/>
  <c r="K944" i="1"/>
  <c r="H945" i="1"/>
  <c r="K945" i="1"/>
  <c r="H946" i="1"/>
  <c r="K946" i="1"/>
  <c r="H947" i="1"/>
  <c r="K947" i="1"/>
  <c r="H948" i="1"/>
  <c r="K948" i="1"/>
  <c r="H949" i="1"/>
  <c r="K949" i="1"/>
  <c r="H950" i="1"/>
  <c r="K950" i="1"/>
  <c r="H951" i="1"/>
  <c r="K951" i="1"/>
  <c r="H952" i="1"/>
  <c r="K952" i="1"/>
  <c r="H953" i="1"/>
  <c r="K953" i="1"/>
  <c r="H954" i="1"/>
  <c r="K954" i="1"/>
  <c r="H955" i="1"/>
  <c r="K955" i="1"/>
  <c r="H956" i="1"/>
  <c r="K956" i="1"/>
  <c r="H957" i="1"/>
  <c r="K957" i="1"/>
  <c r="H958" i="1"/>
  <c r="K958" i="1"/>
  <c r="H959" i="1"/>
  <c r="K959" i="1"/>
  <c r="H960" i="1"/>
  <c r="K960" i="1"/>
  <c r="H961" i="1"/>
  <c r="K961" i="1"/>
  <c r="H962" i="1"/>
  <c r="K962" i="1"/>
  <c r="H963" i="1"/>
  <c r="K963" i="1"/>
  <c r="H964" i="1"/>
  <c r="K964" i="1"/>
  <c r="H965" i="1"/>
  <c r="K965" i="1"/>
  <c r="H966" i="1"/>
  <c r="K966" i="1"/>
  <c r="H967" i="1"/>
  <c r="K967" i="1"/>
  <c r="H968" i="1"/>
  <c r="K968" i="1"/>
  <c r="H969" i="1"/>
  <c r="K969" i="1"/>
  <c r="H970" i="1"/>
  <c r="K970" i="1"/>
  <c r="H971" i="1"/>
  <c r="K971" i="1"/>
  <c r="H972" i="1"/>
  <c r="K972" i="1"/>
  <c r="H973" i="1"/>
  <c r="K973" i="1"/>
  <c r="H974" i="1"/>
  <c r="K974" i="1"/>
  <c r="H975" i="1"/>
  <c r="K975" i="1"/>
  <c r="H976" i="1"/>
  <c r="K976" i="1"/>
  <c r="H977" i="1"/>
  <c r="K977" i="1"/>
  <c r="H978" i="1"/>
  <c r="K978" i="1"/>
  <c r="H979" i="1"/>
  <c r="K979" i="1"/>
  <c r="H980" i="1"/>
  <c r="K980" i="1"/>
  <c r="H981" i="1"/>
  <c r="K981" i="1"/>
  <c r="H982" i="1"/>
  <c r="K982" i="1"/>
  <c r="H983" i="1"/>
  <c r="K983" i="1"/>
  <c r="H984" i="1"/>
  <c r="K984" i="1"/>
  <c r="H985" i="1"/>
  <c r="K985" i="1"/>
  <c r="H986" i="1"/>
  <c r="K986" i="1"/>
  <c r="H987" i="1"/>
  <c r="K987" i="1"/>
  <c r="H988" i="1"/>
  <c r="K988" i="1"/>
  <c r="H989" i="1"/>
  <c r="K989" i="1"/>
  <c r="H990" i="1"/>
  <c r="K990" i="1"/>
  <c r="H991" i="1"/>
  <c r="K991" i="1"/>
  <c r="H992" i="1"/>
  <c r="K992" i="1"/>
  <c r="H993" i="1"/>
  <c r="K993" i="1"/>
  <c r="H994" i="1"/>
  <c r="K994" i="1"/>
  <c r="H995" i="1"/>
  <c r="K995" i="1"/>
  <c r="H996" i="1"/>
  <c r="K996" i="1"/>
  <c r="H997" i="1"/>
  <c r="K997" i="1"/>
  <c r="H998" i="1"/>
  <c r="K998" i="1"/>
  <c r="H999" i="1"/>
  <c r="K999" i="1"/>
  <c r="H1000" i="1"/>
  <c r="K1000" i="1"/>
  <c r="H1001" i="1"/>
  <c r="K1001" i="1"/>
  <c r="H1002" i="1"/>
  <c r="K1002" i="1"/>
  <c r="H811" i="1" l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6" i="1"/>
  <c r="H857" i="1"/>
  <c r="H858" i="1"/>
  <c r="H859" i="1"/>
  <c r="H860" i="1"/>
  <c r="H861" i="1"/>
  <c r="H862" i="1"/>
  <c r="H863" i="1"/>
  <c r="H864" i="1"/>
  <c r="H865" i="1"/>
  <c r="H866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810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857" i="1"/>
  <c r="H690" i="1" l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679" i="1"/>
  <c r="H680" i="1"/>
  <c r="H681" i="1"/>
  <c r="H682" i="1"/>
  <c r="H683" i="1"/>
  <c r="H684" i="1"/>
  <c r="H685" i="1"/>
  <c r="H686" i="1"/>
  <c r="H687" i="1"/>
  <c r="H688" i="1"/>
  <c r="H689" i="1"/>
  <c r="H678" i="1"/>
</calcChain>
</file>

<file path=xl/sharedStrings.xml><?xml version="1.0" encoding="utf-8"?>
<sst xmlns="http://schemas.openxmlformats.org/spreadsheetml/2006/main" count="14832" uniqueCount="4913">
  <si>
    <t>ARR N°</t>
  </si>
  <si>
    <t>ARTICLE</t>
  </si>
  <si>
    <t>CN ASICS</t>
  </si>
  <si>
    <t>TC N°</t>
  </si>
  <si>
    <t>T306N</t>
  </si>
  <si>
    <t>GEL-NOOSA TRI 8</t>
  </si>
  <si>
    <t>T315N</t>
  </si>
  <si>
    <t>GEL-EXCEL33 2</t>
  </si>
  <si>
    <t>GEL-DS TRAINER 18</t>
  </si>
  <si>
    <t>GO</t>
  </si>
  <si>
    <t>X</t>
  </si>
  <si>
    <t>T305N</t>
  </si>
  <si>
    <t>D943N</t>
  </si>
  <si>
    <t>COLORADO EIGHTY-FIVE</t>
  </si>
  <si>
    <t>T2K2N</t>
  </si>
  <si>
    <t>GT-2000</t>
  </si>
  <si>
    <t>T2L1N</t>
  </si>
  <si>
    <t>GT-1000</t>
  </si>
  <si>
    <t>4701</t>
  </si>
  <si>
    <t>GEL-NIMBUS 14</t>
  </si>
  <si>
    <t>GEL-NIMBUS 14 (REC)</t>
  </si>
  <si>
    <t>T300N</t>
  </si>
  <si>
    <t>GEL-KAYANO 19</t>
  </si>
  <si>
    <t>T246Q</t>
  </si>
  <si>
    <t>GEL-CUMULUS 14 (REC)</t>
  </si>
  <si>
    <t>T241Q</t>
  </si>
  <si>
    <t>T300Q</t>
  </si>
  <si>
    <t>GEL-KAYANO 19 (REC)</t>
  </si>
  <si>
    <t>D3C3Y</t>
  </si>
  <si>
    <t>AARON</t>
  </si>
  <si>
    <t>E312N</t>
  </si>
  <si>
    <t>GEL-SOLUTION LYTE CLAY</t>
  </si>
  <si>
    <t>GEL-SOLUTION SLAM</t>
  </si>
  <si>
    <t>E364N</t>
  </si>
  <si>
    <t>T139N</t>
  </si>
  <si>
    <t>GEL-KINSEI 4</t>
  </si>
  <si>
    <t>C311Y</t>
  </si>
  <si>
    <t>GEL-GAME GS</t>
  </si>
  <si>
    <t>C310Y</t>
  </si>
  <si>
    <t>GEL-RESOLUTION OC GS</t>
  </si>
  <si>
    <t>E306Y</t>
  </si>
  <si>
    <t>GEL-GAME 4</t>
  </si>
  <si>
    <t>D3E0N</t>
  </si>
  <si>
    <t>MEXICO 66 CV VIN</t>
  </si>
  <si>
    <t>CALIFORNIA 78 VIN</t>
  </si>
  <si>
    <t>T2B1N</t>
  </si>
  <si>
    <t>GEL-FujiSensor</t>
  </si>
  <si>
    <t>T2C3N</t>
  </si>
  <si>
    <t>GEL-DS SKY SPEED 3</t>
  </si>
  <si>
    <t>C209Y</t>
  </si>
  <si>
    <t>GEL-ESTORIL COURT GS</t>
  </si>
  <si>
    <t>E308Y</t>
  </si>
  <si>
    <t>GEL-DEDICATE 3</t>
  </si>
  <si>
    <t>E358Y</t>
  </si>
  <si>
    <t>E310Y</t>
  </si>
  <si>
    <t>GEL-DEDICATE 3 CLAY</t>
  </si>
  <si>
    <t>C210Y</t>
  </si>
  <si>
    <t>PRE ESTORIL COURT PS</t>
  </si>
  <si>
    <t>T2F3N</t>
  </si>
  <si>
    <t>GEL-ZARACA</t>
  </si>
  <si>
    <t>T2F8N</t>
  </si>
  <si>
    <t>D110N</t>
  </si>
  <si>
    <t>E113N</t>
  </si>
  <si>
    <t>GEL-SQUAD</t>
  </si>
  <si>
    <t>C303N</t>
  </si>
  <si>
    <t>GT-1000 GS</t>
  </si>
  <si>
    <t>T2G0N</t>
  </si>
  <si>
    <t>PATRIOT 5</t>
  </si>
  <si>
    <t>T2G5N</t>
  </si>
  <si>
    <t>D327Y</t>
  </si>
  <si>
    <t>RIO RUNNER</t>
  </si>
  <si>
    <t>D328N</t>
  </si>
  <si>
    <t>D377Y</t>
  </si>
  <si>
    <t>E323Y</t>
  </si>
  <si>
    <t>GEL-PADEL TOP</t>
  </si>
  <si>
    <t>E325Y</t>
  </si>
  <si>
    <t>GEL-PADEL MAX</t>
  </si>
  <si>
    <t>E373Y</t>
  </si>
  <si>
    <t>E374Y</t>
  </si>
  <si>
    <t>GEL-PADEL PRO 2</t>
  </si>
  <si>
    <t>E375Y</t>
  </si>
  <si>
    <t>C20PQ</t>
  </si>
  <si>
    <t>GEL-IKAIA GS</t>
  </si>
  <si>
    <t>Q107Y</t>
  </si>
  <si>
    <t>GEL-MISSION</t>
  </si>
  <si>
    <t>E361N</t>
  </si>
  <si>
    <t>GEL-SOLUTION LYTE</t>
  </si>
  <si>
    <t>T291N</t>
  </si>
  <si>
    <t>DKT2</t>
  </si>
  <si>
    <t>D3A4Y</t>
  </si>
  <si>
    <t>COURT TEMPO</t>
  </si>
  <si>
    <t>1101</t>
  </si>
  <si>
    <t>T350N</t>
  </si>
  <si>
    <t>C239N</t>
  </si>
  <si>
    <t>GEL-ZARACA GS</t>
  </si>
  <si>
    <t>T2F4N</t>
  </si>
  <si>
    <t>GEL-CONTEND</t>
  </si>
  <si>
    <t>T2F9N</t>
  </si>
  <si>
    <t>9342</t>
  </si>
  <si>
    <t>0142</t>
  </si>
  <si>
    <t>1601</t>
  </si>
  <si>
    <t>0001</t>
  </si>
  <si>
    <t>9307</t>
  </si>
  <si>
    <t>9042</t>
  </si>
  <si>
    <t>ST VULBAS</t>
  </si>
  <si>
    <t>0101</t>
  </si>
  <si>
    <t>0157</t>
  </si>
  <si>
    <t>2290</t>
  </si>
  <si>
    <t>0184</t>
  </si>
  <si>
    <t>5993</t>
  </si>
  <si>
    <t>0147</t>
  </si>
  <si>
    <t>4201</t>
  </si>
  <si>
    <t>2090</t>
  </si>
  <si>
    <t>0100</t>
  </si>
  <si>
    <t>0123</t>
  </si>
  <si>
    <t>9001</t>
  </si>
  <si>
    <t>7059</t>
  </si>
  <si>
    <t>0109</t>
  </si>
  <si>
    <t>0119</t>
  </si>
  <si>
    <t>2301</t>
  </si>
  <si>
    <t>5001</t>
  </si>
  <si>
    <t>E311N</t>
  </si>
  <si>
    <t>9004</t>
  </si>
  <si>
    <t>9093</t>
  </si>
  <si>
    <t>E322N</t>
  </si>
  <si>
    <t>0493</t>
  </si>
  <si>
    <t>GEL-PADEL EXCLUSIVE 3</t>
  </si>
  <si>
    <t>3693</t>
  </si>
  <si>
    <t>0121</t>
  </si>
  <si>
    <t>0190</t>
  </si>
  <si>
    <t>9091</t>
  </si>
  <si>
    <t>DKTPKG</t>
  </si>
  <si>
    <t>0442</t>
  </si>
  <si>
    <t>4301</t>
  </si>
  <si>
    <t>9000</t>
  </si>
  <si>
    <t>INTAIB</t>
  </si>
  <si>
    <t>9099</t>
  </si>
  <si>
    <t>3090</t>
  </si>
  <si>
    <t>1993</t>
  </si>
  <si>
    <t>0151</t>
  </si>
  <si>
    <t>2805</t>
  </si>
  <si>
    <t>9011</t>
  </si>
  <si>
    <t>9290</t>
  </si>
  <si>
    <t>9142</t>
  </si>
  <si>
    <t>C222N</t>
  </si>
  <si>
    <t>GEL-NIMBUS 14 GS</t>
  </si>
  <si>
    <t>C223N</t>
  </si>
  <si>
    <t>GEL-CUMULUS 14 GS</t>
  </si>
  <si>
    <t>4203</t>
  </si>
  <si>
    <t>4293</t>
  </si>
  <si>
    <t>0431</t>
  </si>
  <si>
    <t>0150</t>
  </si>
  <si>
    <t>0191</t>
  </si>
  <si>
    <t>DKTPLINK</t>
  </si>
  <si>
    <t>4211</t>
  </si>
  <si>
    <t>ARR7238</t>
  </si>
  <si>
    <t>OA3611-002</t>
  </si>
  <si>
    <t>OA3611-003</t>
  </si>
  <si>
    <t>0152</t>
  </si>
  <si>
    <t>OA3611-004</t>
  </si>
  <si>
    <t>OA3611-005</t>
  </si>
  <si>
    <t>OA3611-020</t>
  </si>
  <si>
    <t>OA3608-063</t>
  </si>
  <si>
    <t>OA3608-065</t>
  </si>
  <si>
    <t>OA3608-066</t>
  </si>
  <si>
    <t>OA3608-067</t>
  </si>
  <si>
    <t>OA3608-068</t>
  </si>
  <si>
    <t>OA3608-069</t>
  </si>
  <si>
    <t>5025</t>
  </si>
  <si>
    <t>OA3650-004</t>
  </si>
  <si>
    <t>OA3650-005</t>
  </si>
  <si>
    <t>ARR7240</t>
  </si>
  <si>
    <t>OA3764-001</t>
  </si>
  <si>
    <t>OA3764-013</t>
  </si>
  <si>
    <t>OA3764-014</t>
  </si>
  <si>
    <t>OA3744-003</t>
  </si>
  <si>
    <t>OA3650-006</t>
  </si>
  <si>
    <t>OA3650-014</t>
  </si>
  <si>
    <t>OA3650-016</t>
  </si>
  <si>
    <t>OA3650-017</t>
  </si>
  <si>
    <t>E360Y</t>
  </si>
  <si>
    <t>OA3650-020</t>
  </si>
  <si>
    <t>2101</t>
  </si>
  <si>
    <t>OA3650-021</t>
  </si>
  <si>
    <t>4693</t>
  </si>
  <si>
    <t>OA3758-003</t>
  </si>
  <si>
    <t>ARR7255</t>
  </si>
  <si>
    <t>OA3764-023</t>
  </si>
  <si>
    <t>OA3764-029</t>
  </si>
  <si>
    <t>E372N</t>
  </si>
  <si>
    <t>2193</t>
  </si>
  <si>
    <t>OA3572-010</t>
  </si>
  <si>
    <t>OA3764-063</t>
  </si>
  <si>
    <t>ARR7250</t>
  </si>
  <si>
    <t>OA3760-019</t>
  </si>
  <si>
    <t>OA3760-020</t>
  </si>
  <si>
    <t>OA3760-024</t>
  </si>
  <si>
    <t>OA3760-025</t>
  </si>
  <si>
    <t>OA3753-013</t>
  </si>
  <si>
    <t>OA3760-061</t>
  </si>
  <si>
    <t>OA3760-062</t>
  </si>
  <si>
    <t>OA3753-014</t>
  </si>
  <si>
    <t>OA3760-063</t>
  </si>
  <si>
    <t>OA3764-058</t>
  </si>
  <si>
    <t>OA3744-019</t>
  </si>
  <si>
    <t>ARR7246</t>
  </si>
  <si>
    <t>OA3764-016</t>
  </si>
  <si>
    <t>OA3650-010</t>
  </si>
  <si>
    <t>OA3650-011</t>
  </si>
  <si>
    <t>E324Y</t>
  </si>
  <si>
    <t>0122</t>
  </si>
  <si>
    <t>OA3650-012</t>
  </si>
  <si>
    <t>5704</t>
  </si>
  <si>
    <t>OA3764-026</t>
  </si>
  <si>
    <t>OA3650-013</t>
  </si>
  <si>
    <t>OA3650-019</t>
  </si>
  <si>
    <t>ARR7256</t>
  </si>
  <si>
    <t>OA3750-002</t>
  </si>
  <si>
    <t>OA3764-004</t>
  </si>
  <si>
    <t>OA3750-011</t>
  </si>
  <si>
    <t>7912</t>
  </si>
  <si>
    <t>OA3760-041</t>
  </si>
  <si>
    <t>OA3764-042</t>
  </si>
  <si>
    <t>OA3764-043</t>
  </si>
  <si>
    <t>9133</t>
  </si>
  <si>
    <t>ARR7248</t>
  </si>
  <si>
    <t>OA3762-001</t>
  </si>
  <si>
    <t>4289</t>
  </si>
  <si>
    <t>OA3611-068</t>
  </si>
  <si>
    <t>OA3750-009</t>
  </si>
  <si>
    <t>OA3611-072</t>
  </si>
  <si>
    <t>7919</t>
  </si>
  <si>
    <t>ARR7249</t>
  </si>
  <si>
    <t>OA3749-002</t>
  </si>
  <si>
    <t>ARR7253</t>
  </si>
  <si>
    <t>OA3761-016</t>
  </si>
  <si>
    <t>0484</t>
  </si>
  <si>
    <t>OA3761-017</t>
  </si>
  <si>
    <t>1350</t>
  </si>
  <si>
    <t>OA3759-004</t>
  </si>
  <si>
    <t>5016</t>
  </si>
  <si>
    <t>OA3759-005</t>
  </si>
  <si>
    <t>5399</t>
  </si>
  <si>
    <t>OA3761-018</t>
  </si>
  <si>
    <t>OA3761-049</t>
  </si>
  <si>
    <t>OA3837-005</t>
  </si>
  <si>
    <t>OA3837-006</t>
  </si>
  <si>
    <t>1668</t>
  </si>
  <si>
    <t>OA3757-003</t>
  </si>
  <si>
    <t>OA3830-001</t>
  </si>
  <si>
    <t>HK538</t>
  </si>
  <si>
    <t>GEL-LYTE III</t>
  </si>
  <si>
    <t>OA3760-027</t>
  </si>
  <si>
    <t>OA3760-031</t>
  </si>
  <si>
    <t>3007</t>
  </si>
  <si>
    <t>OA3760-048</t>
  </si>
  <si>
    <t>OA3764-047</t>
  </si>
  <si>
    <t>OA3764-048</t>
  </si>
  <si>
    <t>OA3753-008</t>
  </si>
  <si>
    <t>ARR7251</t>
  </si>
  <si>
    <t>OA3744-009</t>
  </si>
  <si>
    <t>OA3764-051</t>
  </si>
  <si>
    <t>ARR7252</t>
  </si>
  <si>
    <t>OA3760-065</t>
  </si>
  <si>
    <t>OA3764-059</t>
  </si>
  <si>
    <t>OA3760-068</t>
  </si>
  <si>
    <t>9104</t>
  </si>
  <si>
    <t>OA3760-066</t>
  </si>
  <si>
    <t>ARR7254</t>
  </si>
  <si>
    <t>OA3748-004</t>
  </si>
  <si>
    <t>T36QQ</t>
  </si>
  <si>
    <t>LADY GEL-FLASHPOINT</t>
  </si>
  <si>
    <t>ARR7257</t>
  </si>
  <si>
    <t>OA3760-057</t>
  </si>
  <si>
    <t>INTERSPORT</t>
  </si>
  <si>
    <t>OA3764-002</t>
  </si>
  <si>
    <t>ARR7285</t>
  </si>
  <si>
    <t>OA3764-003</t>
  </si>
  <si>
    <t>OA3750-001</t>
  </si>
  <si>
    <t>OA3760-008</t>
  </si>
  <si>
    <t>OA3764-008</t>
  </si>
  <si>
    <t>OA3753-001</t>
  </si>
  <si>
    <t>OA3760-047</t>
  </si>
  <si>
    <t>OA3611-078</t>
  </si>
  <si>
    <t>0090</t>
  </si>
  <si>
    <t>2601</t>
  </si>
  <si>
    <t>ARR7289</t>
  </si>
  <si>
    <t>OA3837-001</t>
  </si>
  <si>
    <t>OA3759-016</t>
  </si>
  <si>
    <t>OA3761-024</t>
  </si>
  <si>
    <t>OA3761-030</t>
  </si>
  <si>
    <t>OA3761-031</t>
  </si>
  <si>
    <t>OA3759-025</t>
  </si>
  <si>
    <t>OA3761-033</t>
  </si>
  <si>
    <t>OA3759-027</t>
  </si>
  <si>
    <t>OA3761-034</t>
  </si>
  <si>
    <t>OA3761-035</t>
  </si>
  <si>
    <t>OA3760-064</t>
  </si>
  <si>
    <t>OA3824-002</t>
  </si>
  <si>
    <t>T37VQ</t>
  </si>
  <si>
    <t>2019</t>
  </si>
  <si>
    <t>ARR7287</t>
  </si>
  <si>
    <t>OA3761-028</t>
  </si>
  <si>
    <t>OA3759-024</t>
  </si>
  <si>
    <t>OA3761-029</t>
  </si>
  <si>
    <t>OA3761-032</t>
  </si>
  <si>
    <t>OA3759-026</t>
  </si>
  <si>
    <t>OA3759-028</t>
  </si>
  <si>
    <t>ARR7274</t>
  </si>
  <si>
    <t>OA3803-007</t>
  </si>
  <si>
    <t>D301L</t>
  </si>
  <si>
    <t>TAI CHI LE</t>
  </si>
  <si>
    <t>OA3803-008</t>
  </si>
  <si>
    <t>0490</t>
  </si>
  <si>
    <t>OA3759-063</t>
  </si>
  <si>
    <t>HN201</t>
  </si>
  <si>
    <t>5801</t>
  </si>
  <si>
    <t>ULTIMATE 81</t>
  </si>
  <si>
    <t>OA3759-064</t>
  </si>
  <si>
    <t>9022</t>
  </si>
  <si>
    <t>ARR7275</t>
  </si>
  <si>
    <t>OA3492-034</t>
  </si>
  <si>
    <t>E300Y</t>
  </si>
  <si>
    <t>GEL-RESOLUTION 5</t>
  </si>
  <si>
    <t>OA3492-062</t>
  </si>
  <si>
    <t>E353Y</t>
  </si>
  <si>
    <t>0193</t>
  </si>
  <si>
    <t>GEL CHALLENGER 9</t>
  </si>
  <si>
    <t>ARR7293</t>
  </si>
  <si>
    <t>OA3612-102</t>
  </si>
  <si>
    <t>D318N</t>
  </si>
  <si>
    <t>0137</t>
  </si>
  <si>
    <t>TRACK TRAINER</t>
  </si>
  <si>
    <t>OA3612-103</t>
  </si>
  <si>
    <t>OA3612-104</t>
  </si>
  <si>
    <t>2501</t>
  </si>
  <si>
    <t>OA3612-105</t>
  </si>
  <si>
    <t>4101</t>
  </si>
  <si>
    <t>OA3612-106</t>
  </si>
  <si>
    <t>OA3611-114</t>
  </si>
  <si>
    <t>T320N</t>
  </si>
  <si>
    <t>4732</t>
  </si>
  <si>
    <t>GEL-VOLT33 2</t>
  </si>
  <si>
    <t>0904</t>
  </si>
  <si>
    <t>0891</t>
  </si>
  <si>
    <t>ARR7296</t>
  </si>
  <si>
    <t>OA3508-011</t>
  </si>
  <si>
    <t>E302Y</t>
  </si>
  <si>
    <t>GEL-RESOLUTION 5 CLAY</t>
  </si>
  <si>
    <t>DKT1</t>
  </si>
  <si>
    <t>ARR7300</t>
  </si>
  <si>
    <t>RUNNING CAP</t>
  </si>
  <si>
    <t>FUJI CALF COMPRESSION</t>
  </si>
  <si>
    <t>FUJI ARMWARMER</t>
  </si>
  <si>
    <t>ESSENTIALS CAP</t>
  </si>
  <si>
    <t>OA3608-033</t>
  </si>
  <si>
    <t>D3D0N</t>
  </si>
  <si>
    <t>5601</t>
  </si>
  <si>
    <t>RETRO ROCKET CV</t>
  </si>
  <si>
    <t>OA3527-004</t>
  </si>
  <si>
    <t>D317N</t>
  </si>
  <si>
    <t>RETRO GLIDE CV</t>
  </si>
  <si>
    <t>ARR7243</t>
  </si>
  <si>
    <t>OA3490-002</t>
  </si>
  <si>
    <t>OA3490-003</t>
  </si>
  <si>
    <t>E303Y</t>
  </si>
  <si>
    <t>OA3492-039</t>
  </si>
  <si>
    <t>OA3492-060</t>
  </si>
  <si>
    <t>E350Y</t>
  </si>
  <si>
    <t>2157</t>
  </si>
  <si>
    <t>OA3611-081</t>
  </si>
  <si>
    <t>T2K2Q</t>
  </si>
  <si>
    <t>GT-2000 (REC)</t>
  </si>
  <si>
    <t>ARR7284</t>
  </si>
  <si>
    <t>OA3760-028</t>
  </si>
  <si>
    <t>T2B3N</t>
  </si>
  <si>
    <t>4230</t>
  </si>
  <si>
    <t>GEL-FujiTrabuco</t>
  </si>
  <si>
    <t>OA3764-033</t>
  </si>
  <si>
    <t>OA3760-029</t>
  </si>
  <si>
    <t>T2B8N</t>
  </si>
  <si>
    <t>3604</t>
  </si>
  <si>
    <t>OA3764-034</t>
  </si>
  <si>
    <t>OA3764-035</t>
  </si>
  <si>
    <t>T2C1N</t>
  </si>
  <si>
    <t>GEL-FujiTrabuco Neutral</t>
  </si>
  <si>
    <t>OA3760-030</t>
  </si>
  <si>
    <t>OA3760-032</t>
  </si>
  <si>
    <t>T2C6N</t>
  </si>
  <si>
    <t>3439</t>
  </si>
  <si>
    <t>OA3760-067</t>
  </si>
  <si>
    <t>T308N</t>
  </si>
  <si>
    <t>GT-3000</t>
  </si>
  <si>
    <t>OA3764-064</t>
  </si>
  <si>
    <t>T356N</t>
  </si>
  <si>
    <t>0435</t>
  </si>
  <si>
    <t>OA3760-071</t>
  </si>
  <si>
    <t>ARR7286</t>
  </si>
  <si>
    <t>OA3744-017</t>
  </si>
  <si>
    <t>T31QQ</t>
  </si>
  <si>
    <t>GEL-FLASHPOINT</t>
  </si>
  <si>
    <t>ARR7294</t>
  </si>
  <si>
    <t>OA3759-010</t>
  </si>
  <si>
    <t>D214L</t>
  </si>
  <si>
    <t>1116</t>
  </si>
  <si>
    <t>MEXICO 66 VULC SU</t>
  </si>
  <si>
    <t>OA3759-011</t>
  </si>
  <si>
    <t>1142</t>
  </si>
  <si>
    <t>OA3759-012</t>
  </si>
  <si>
    <t>5005</t>
  </si>
  <si>
    <t>OA3761-019</t>
  </si>
  <si>
    <t>OA3759-013</t>
  </si>
  <si>
    <t>OA3761-020</t>
  </si>
  <si>
    <t>OA3759-018</t>
  </si>
  <si>
    <t>D3B1N</t>
  </si>
  <si>
    <t>0111</t>
  </si>
  <si>
    <t>BIKU CV</t>
  </si>
  <si>
    <t>OA3759-019</t>
  </si>
  <si>
    <t>0143</t>
  </si>
  <si>
    <t>OA3759-020</t>
  </si>
  <si>
    <t>1128</t>
  </si>
  <si>
    <t>OA3761-043</t>
  </si>
  <si>
    <t>D3D1N</t>
  </si>
  <si>
    <t>AARON CV</t>
  </si>
  <si>
    <t>OA3759-034</t>
  </si>
  <si>
    <t>OA3759-037</t>
  </si>
  <si>
    <t>9016</t>
  </si>
  <si>
    <t>OA3761-048</t>
  </si>
  <si>
    <t>D3D1Q</t>
  </si>
  <si>
    <t>8412</t>
  </si>
  <si>
    <t>OA3759-057</t>
  </si>
  <si>
    <t>HL7C2</t>
  </si>
  <si>
    <t>0180</t>
  </si>
  <si>
    <t>MEXICO 66</t>
  </si>
  <si>
    <t>OA3759-059</t>
  </si>
  <si>
    <t>0485</t>
  </si>
  <si>
    <t>OA3759-060</t>
  </si>
  <si>
    <t>2350</t>
  </si>
  <si>
    <t>OA3759-062</t>
  </si>
  <si>
    <t>8599</t>
  </si>
  <si>
    <t>OA3830-002</t>
  </si>
  <si>
    <t>H137K</t>
  </si>
  <si>
    <t>1105</t>
  </si>
  <si>
    <t>GEL-SAGA</t>
  </si>
  <si>
    <t>OA3764-045</t>
  </si>
  <si>
    <t>T2H6N</t>
  </si>
  <si>
    <t>9031</t>
  </si>
  <si>
    <t>AYAMi-ILLUSION</t>
  </si>
  <si>
    <t>OA3760-074</t>
  </si>
  <si>
    <t>T381N</t>
  </si>
  <si>
    <t>0179</t>
  </si>
  <si>
    <t>GEL-OBERON 7</t>
  </si>
  <si>
    <t>ARR7295</t>
  </si>
  <si>
    <t>OA3761-057</t>
  </si>
  <si>
    <t>OA3761-059</t>
  </si>
  <si>
    <t>2401</t>
  </si>
  <si>
    <t>OA3761-061</t>
  </si>
  <si>
    <t>OA3761-063</t>
  </si>
  <si>
    <t>OA3750-024</t>
  </si>
  <si>
    <t>0135</t>
  </si>
  <si>
    <t>ARR7297</t>
  </si>
  <si>
    <t>OA3761-060</t>
  </si>
  <si>
    <t>OA3856-035</t>
  </si>
  <si>
    <t>T2F6N</t>
  </si>
  <si>
    <t>GEL-IMPRESSION 5</t>
  </si>
  <si>
    <t>ARR7299</t>
  </si>
  <si>
    <t>OA3760-051</t>
  </si>
  <si>
    <t>T2L6N</t>
  </si>
  <si>
    <t>GEL-1000</t>
  </si>
  <si>
    <t>OA3745-001</t>
  </si>
  <si>
    <t>T240Q</t>
  </si>
  <si>
    <t>9901</t>
  </si>
  <si>
    <t>GEL PULSE 4</t>
  </si>
  <si>
    <t>OA3744-013</t>
  </si>
  <si>
    <t>T290N</t>
  </si>
  <si>
    <t>GEL-PULSE 4</t>
  </si>
  <si>
    <t>OA3764-054</t>
  </si>
  <si>
    <t>2001</t>
  </si>
  <si>
    <t>OA3753-012</t>
  </si>
  <si>
    <t>9038</t>
  </si>
  <si>
    <t>OA3760-059</t>
  </si>
  <si>
    <t>OA3764-055</t>
  </si>
  <si>
    <t>ARR7301</t>
  </si>
  <si>
    <t>OA3744-001</t>
  </si>
  <si>
    <t>C30NQ</t>
  </si>
  <si>
    <t>GEL-RECORD GS</t>
  </si>
  <si>
    <t>RUNNING WAISTPACK / ONE BOTTLE</t>
  </si>
  <si>
    <t>LS 1/2 ZIP TOP</t>
  </si>
  <si>
    <t>0498</t>
  </si>
  <si>
    <t>ARR7290</t>
  </si>
  <si>
    <t>ARR7288</t>
  </si>
  <si>
    <t>ARR7298</t>
  </si>
  <si>
    <t>OA3842-002</t>
  </si>
  <si>
    <t>B15SQ</t>
  </si>
  <si>
    <t>0133</t>
  </si>
  <si>
    <t>LADY GEL-SPIKE</t>
  </si>
  <si>
    <t>OA3761-025</t>
  </si>
  <si>
    <t>OA3761-026</t>
  </si>
  <si>
    <t>5013</t>
  </si>
  <si>
    <t>OA3759-021</t>
  </si>
  <si>
    <t>OA3759-023</t>
  </si>
  <si>
    <t>D3C2L</t>
  </si>
  <si>
    <t>AARON SU</t>
  </si>
  <si>
    <t>ARR7278</t>
  </si>
  <si>
    <t>OA3760-004</t>
  </si>
  <si>
    <t>7904</t>
  </si>
  <si>
    <t>OA3760-005</t>
  </si>
  <si>
    <t>OA3611-069</t>
  </si>
  <si>
    <t>OA3744-008</t>
  </si>
  <si>
    <t>4033</t>
  </si>
  <si>
    <t>OA3750-012</t>
  </si>
  <si>
    <t>OA3760-044</t>
  </si>
  <si>
    <t>OA3750-013</t>
  </si>
  <si>
    <t>ARR7306</t>
  </si>
  <si>
    <t>OA3572-005</t>
  </si>
  <si>
    <t>OA3611-046</t>
  </si>
  <si>
    <t>OA3492-051</t>
  </si>
  <si>
    <t>E316Y</t>
  </si>
  <si>
    <t>0457</t>
  </si>
  <si>
    <t>GEL-BELA 4 SG</t>
  </si>
  <si>
    <t>OA3492-052</t>
  </si>
  <si>
    <t>E318N</t>
  </si>
  <si>
    <t>GEL-PADEL PROFESSIONAL SG</t>
  </si>
  <si>
    <t>OA3492-053</t>
  </si>
  <si>
    <t>OA3492-054</t>
  </si>
  <si>
    <t>E320N</t>
  </si>
  <si>
    <t>2293</t>
  </si>
  <si>
    <t>GEL-PADEL COMPETITION SG</t>
  </si>
  <si>
    <t>OA3492-061</t>
  </si>
  <si>
    <t>E352Y</t>
  </si>
  <si>
    <t>OA3492-071</t>
  </si>
  <si>
    <t>E370N</t>
  </si>
  <si>
    <t>4601</t>
  </si>
  <si>
    <t>DKT</t>
  </si>
  <si>
    <t>ARR7270</t>
  </si>
  <si>
    <t>OA3749-001</t>
  </si>
  <si>
    <t>C20NJ</t>
  </si>
  <si>
    <t>0116</t>
  </si>
  <si>
    <t>GEL-QUALIFIER GS</t>
  </si>
  <si>
    <t>OA3749-003</t>
  </si>
  <si>
    <t>E20NJ</t>
  </si>
  <si>
    <t>GEL-QUALIFIER</t>
  </si>
  <si>
    <t>ARR7272</t>
  </si>
  <si>
    <t>OA3758-001</t>
  </si>
  <si>
    <t>B207J</t>
  </si>
  <si>
    <t>GEL-ROCKET 6</t>
  </si>
  <si>
    <t>OA3757-002</t>
  </si>
  <si>
    <t>C206Y</t>
  </si>
  <si>
    <t>GEL-DOHA GS</t>
  </si>
  <si>
    <t>OA3837-004</t>
  </si>
  <si>
    <t>OA3759-048</t>
  </si>
  <si>
    <t>OA3753-002</t>
  </si>
  <si>
    <t>OA3760-017</t>
  </si>
  <si>
    <t>OA3760-018</t>
  </si>
  <si>
    <t>OA3650-015</t>
  </si>
  <si>
    <t>E356Y</t>
  </si>
  <si>
    <t>OA3760-023</t>
  </si>
  <si>
    <t>5721</t>
  </si>
  <si>
    <t>OA3764-030</t>
  </si>
  <si>
    <t>0146</t>
  </si>
  <si>
    <t>OA3764-031</t>
  </si>
  <si>
    <t>OA3764-036</t>
  </si>
  <si>
    <t>T2E0N</t>
  </si>
  <si>
    <t>7390</t>
  </si>
  <si>
    <t>GEL-ENDURO 8</t>
  </si>
  <si>
    <t>OA3760-033</t>
  </si>
  <si>
    <t>T2E5N</t>
  </si>
  <si>
    <t>ARR7273</t>
  </si>
  <si>
    <t>OA3757-001</t>
  </si>
  <si>
    <t>B207N</t>
  </si>
  <si>
    <t>4290</t>
  </si>
  <si>
    <t>GEL-ROCKET</t>
  </si>
  <si>
    <t>OA3761-065</t>
  </si>
  <si>
    <t>OA3764-024</t>
  </si>
  <si>
    <t>5793</t>
  </si>
  <si>
    <t>OA3764-025</t>
  </si>
  <si>
    <t>OA3764-027</t>
  </si>
  <si>
    <t>ARR7311</t>
  </si>
  <si>
    <t>OA3856-018</t>
  </si>
  <si>
    <t>E314N</t>
  </si>
  <si>
    <t>OA3744-006</t>
  </si>
  <si>
    <t>OA3753-004</t>
  </si>
  <si>
    <t>OA3760-026</t>
  </si>
  <si>
    <t>OA3846-007</t>
  </si>
  <si>
    <t>OA3847-020</t>
  </si>
  <si>
    <t>ARR7312</t>
  </si>
  <si>
    <t>ARR7313</t>
  </si>
  <si>
    <t>OA3492-037</t>
  </si>
  <si>
    <t>OA3492-038</t>
  </si>
  <si>
    <t>OA3492-041</t>
  </si>
  <si>
    <t>E305Y</t>
  </si>
  <si>
    <t>GEL CHALLENGER 9  CLAY</t>
  </si>
  <si>
    <t>OA3492-063</t>
  </si>
  <si>
    <t>E355Y</t>
  </si>
  <si>
    <t>GEL CHALLENGER 9 CLAY</t>
  </si>
  <si>
    <t>OA3824-001</t>
  </si>
  <si>
    <t>T32VQ</t>
  </si>
  <si>
    <t>4294</t>
  </si>
  <si>
    <t>ARR7280</t>
  </si>
  <si>
    <t>OA3764-012</t>
  </si>
  <si>
    <t>C308N</t>
  </si>
  <si>
    <t>GT-1000 PS</t>
  </si>
  <si>
    <t>OA3753-006</t>
  </si>
  <si>
    <t>OA3750-014</t>
  </si>
  <si>
    <t>OA3764-044</t>
  </si>
  <si>
    <t>OA3750-015</t>
  </si>
  <si>
    <t>OA3753-007</t>
  </si>
  <si>
    <t>ARR7277</t>
  </si>
  <si>
    <t>OA3760-003</t>
  </si>
  <si>
    <t>OA3764-040</t>
  </si>
  <si>
    <t>OA3764-041</t>
  </si>
  <si>
    <t>OA3760-046</t>
  </si>
  <si>
    <t>OA3762-002</t>
  </si>
  <si>
    <t>T23NQ</t>
  </si>
  <si>
    <t>GEL-IKAIA</t>
  </si>
  <si>
    <t>OA3762-003</t>
  </si>
  <si>
    <t>T28NQ</t>
  </si>
  <si>
    <t>0136</t>
  </si>
  <si>
    <t>L. GEL-IKAIA</t>
  </si>
  <si>
    <t>OA3800-001</t>
  </si>
  <si>
    <t>INT AIB</t>
  </si>
  <si>
    <t>ARR7314</t>
  </si>
  <si>
    <t>OA3572-006</t>
  </si>
  <si>
    <t>GOSSPREPA</t>
  </si>
  <si>
    <t>ARR7271</t>
  </si>
  <si>
    <t>OA3612-001</t>
  </si>
  <si>
    <t>C3A0L</t>
  </si>
  <si>
    <t>FABRE BL-S GS SU</t>
  </si>
  <si>
    <t>OA3612-002</t>
  </si>
  <si>
    <t>OA3612-003</t>
  </si>
  <si>
    <t>OA3760-012</t>
  </si>
  <si>
    <t>E200N</t>
  </si>
  <si>
    <t>GEL-SOLUTION SPEED</t>
  </si>
  <si>
    <t>OA3760-013</t>
  </si>
  <si>
    <t>OA3750-005</t>
  </si>
  <si>
    <t>E206N</t>
  </si>
  <si>
    <t>GEL-SOLUTION SPEED CLAY</t>
  </si>
  <si>
    <t>OA3760-014</t>
  </si>
  <si>
    <t>E250N</t>
  </si>
  <si>
    <t>OA3750-026</t>
  </si>
  <si>
    <t>T350Q</t>
  </si>
  <si>
    <t>3691</t>
  </si>
  <si>
    <t>ARR7276</t>
  </si>
  <si>
    <t>OA3852-001</t>
  </si>
  <si>
    <t>D3B0L</t>
  </si>
  <si>
    <t>6161</t>
  </si>
  <si>
    <t>BIKU LE</t>
  </si>
  <si>
    <t>OA3837-002</t>
  </si>
  <si>
    <t>OA3837-003</t>
  </si>
  <si>
    <t>9090</t>
  </si>
  <si>
    <t>OA3759-022</t>
  </si>
  <si>
    <t>9002</t>
  </si>
  <si>
    <t>OA3761-027</t>
  </si>
  <si>
    <t>OA3830-003</t>
  </si>
  <si>
    <t>5151</t>
  </si>
  <si>
    <t>OA3764-032</t>
  </si>
  <si>
    <t>Q201L</t>
  </si>
  <si>
    <t>9023</t>
  </si>
  <si>
    <t>GEL-CARDIO ZIP 2</t>
  </si>
  <si>
    <t>ARR7279</t>
  </si>
  <si>
    <t>OA3760-052</t>
  </si>
  <si>
    <t>T240N</t>
  </si>
  <si>
    <t>4730</t>
  </si>
  <si>
    <t>OA3846-004</t>
  </si>
  <si>
    <t>9047</t>
  </si>
  <si>
    <t>OA3750-022</t>
  </si>
  <si>
    <t>OA3856-053</t>
  </si>
  <si>
    <t>T296N</t>
  </si>
  <si>
    <t>GEL-CUMULUS 14</t>
  </si>
  <si>
    <t>OA3762-006</t>
  </si>
  <si>
    <t>T377N</t>
  </si>
  <si>
    <t>9700</t>
  </si>
  <si>
    <t>GEL-KUMO 3</t>
  </si>
  <si>
    <t>ARR7269</t>
  </si>
  <si>
    <t>OA3612-004</t>
  </si>
  <si>
    <t>C3A2N</t>
  </si>
  <si>
    <t>SUMIYAKA GS</t>
  </si>
  <si>
    <t>OA3572-002</t>
  </si>
  <si>
    <t>OA3611-013</t>
  </si>
  <si>
    <t>C302N</t>
  </si>
  <si>
    <t>GEL-GALAXY 6  GS</t>
  </si>
  <si>
    <t>OA3611-017</t>
  </si>
  <si>
    <t>C307N</t>
  </si>
  <si>
    <t>PRE GALAXY 6 PS</t>
  </si>
  <si>
    <t>OA3605-048</t>
  </si>
  <si>
    <t>T332N</t>
  </si>
  <si>
    <t>GEL-GALAXY 6</t>
  </si>
  <si>
    <t>OA3605-049</t>
  </si>
  <si>
    <t>OA3605-050</t>
  </si>
  <si>
    <t>T334N</t>
  </si>
  <si>
    <t>7932</t>
  </si>
  <si>
    <t>TRAIL-TAMBORA 3</t>
  </si>
  <si>
    <t>ARR7318</t>
  </si>
  <si>
    <t>OA3605-004</t>
  </si>
  <si>
    <t>OA3611-012</t>
  </si>
  <si>
    <t>OA3611-016</t>
  </si>
  <si>
    <t>OA3611-018</t>
  </si>
  <si>
    <t>ARR7319</t>
  </si>
  <si>
    <t>OA3611-010</t>
  </si>
  <si>
    <t>OA3605-005</t>
  </si>
  <si>
    <t>OA3611-019</t>
  </si>
  <si>
    <t>OA3605-047</t>
  </si>
  <si>
    <t>OA3854-016</t>
  </si>
  <si>
    <t>4304</t>
  </si>
  <si>
    <t>OA3856-029</t>
  </si>
  <si>
    <t>T2F1N</t>
  </si>
  <si>
    <t>0170</t>
  </si>
  <si>
    <t>OA3847-022</t>
  </si>
  <si>
    <t>OA3840-001</t>
  </si>
  <si>
    <t>T36PQ</t>
  </si>
  <si>
    <t>LADY GEL-BLACKHAWK</t>
  </si>
  <si>
    <t>ARR7322</t>
  </si>
  <si>
    <t>OA3847-015</t>
  </si>
  <si>
    <t>OA3856-045</t>
  </si>
  <si>
    <t>OA3856-046</t>
  </si>
  <si>
    <t>OA3856-051</t>
  </si>
  <si>
    <t>OA3846-006</t>
  </si>
  <si>
    <t>OA3856-052</t>
  </si>
  <si>
    <t>ARR7321</t>
  </si>
  <si>
    <t>OA3847-018</t>
  </si>
  <si>
    <t>T246N</t>
  </si>
  <si>
    <t>OA3847-019</t>
  </si>
  <si>
    <t>OA3749-005</t>
  </si>
  <si>
    <t>T31UQ</t>
  </si>
  <si>
    <t>GEL-ZONE</t>
  </si>
  <si>
    <t>OA3750-025</t>
  </si>
  <si>
    <t>T328N</t>
  </si>
  <si>
    <t>GEL-PHOENIX</t>
  </si>
  <si>
    <t>OA3760-069</t>
  </si>
  <si>
    <t>OA3753-015</t>
  </si>
  <si>
    <t>T330N</t>
  </si>
  <si>
    <t>GEL-INNOVATE 4</t>
  </si>
  <si>
    <t>OA3749-008</t>
  </si>
  <si>
    <t>T36UQ</t>
  </si>
  <si>
    <t>LADY GEL- ZONE</t>
  </si>
  <si>
    <t>OA3760-072</t>
  </si>
  <si>
    <t>T378N</t>
  </si>
  <si>
    <t>GEL-PHOENIX 5</t>
  </si>
  <si>
    <t>OA3764-065</t>
  </si>
  <si>
    <t>3393</t>
  </si>
  <si>
    <t>OA3753-018</t>
  </si>
  <si>
    <t>T380N</t>
  </si>
  <si>
    <t>3301</t>
  </si>
  <si>
    <t>ARR7330</t>
  </si>
  <si>
    <t>OA3842-001</t>
  </si>
  <si>
    <t>B10SQ</t>
  </si>
  <si>
    <t>GEL-SPIKE</t>
  </si>
  <si>
    <t>OA3854-003</t>
  </si>
  <si>
    <t>OA3864-004</t>
  </si>
  <si>
    <t>OA3864-006</t>
  </si>
  <si>
    <t>OA3864-007</t>
  </si>
  <si>
    <t>D3A1N</t>
  </si>
  <si>
    <t>9005</t>
  </si>
  <si>
    <t>MEXICO 66 VULC CV</t>
  </si>
  <si>
    <t>OA3864-008</t>
  </si>
  <si>
    <t>D3A8N</t>
  </si>
  <si>
    <t>OA3854-004</t>
  </si>
  <si>
    <t>OA3854-009</t>
  </si>
  <si>
    <t>OA3854-010</t>
  </si>
  <si>
    <t>OA3864-016</t>
  </si>
  <si>
    <t>OA3854-011</t>
  </si>
  <si>
    <t>OA3854-012</t>
  </si>
  <si>
    <t>9013</t>
  </si>
  <si>
    <t>PFM HEADBAND</t>
  </si>
  <si>
    <t>TENNIS CAP</t>
  </si>
  <si>
    <t>AIB</t>
  </si>
  <si>
    <t>ARR7331</t>
  </si>
  <si>
    <t>OA3650-007</t>
  </si>
  <si>
    <t>OA3650-008</t>
  </si>
  <si>
    <t>OA3650-018</t>
  </si>
  <si>
    <t>ARR7332</t>
  </si>
  <si>
    <t>OA3605-054</t>
  </si>
  <si>
    <t>T384N</t>
  </si>
  <si>
    <t>ARR7333</t>
  </si>
  <si>
    <t>OA3611-032</t>
  </si>
  <si>
    <t>OA3611-033</t>
  </si>
  <si>
    <t>OA3611-037</t>
  </si>
  <si>
    <t>ARR7327</t>
  </si>
  <si>
    <t>OA3856-042</t>
  </si>
  <si>
    <t>OA3847-016</t>
  </si>
  <si>
    <t>T241N</t>
  </si>
  <si>
    <t>OA3856-047</t>
  </si>
  <si>
    <t>OA3846-005</t>
  </si>
  <si>
    <t>0390</t>
  </si>
  <si>
    <t>OA3847-017</t>
  </si>
  <si>
    <t>OA3856-048</t>
  </si>
  <si>
    <t>9300</t>
  </si>
  <si>
    <t>OA3856-049</t>
  </si>
  <si>
    <t>9359</t>
  </si>
  <si>
    <t>OA3856-057</t>
  </si>
  <si>
    <t>T323N</t>
  </si>
  <si>
    <t>3242</t>
  </si>
  <si>
    <t>GEL-FujiTrainer 2</t>
  </si>
  <si>
    <t>OA3847-024</t>
  </si>
  <si>
    <t>T373N</t>
  </si>
  <si>
    <t>7136</t>
  </si>
  <si>
    <t>ARR7325</t>
  </si>
  <si>
    <t>OA3760-002</t>
  </si>
  <si>
    <t>C226N</t>
  </si>
  <si>
    <t>5804</t>
  </si>
  <si>
    <t>GEL-ENDURO 8 GS</t>
  </si>
  <si>
    <t>OA3760-037</t>
  </si>
  <si>
    <t>OA3764-037</t>
  </si>
  <si>
    <t>OA3760-038</t>
  </si>
  <si>
    <t>3290</t>
  </si>
  <si>
    <t>OA3764-038</t>
  </si>
  <si>
    <t>OA3750-010</t>
  </si>
  <si>
    <t>OA3760-039</t>
  </si>
  <si>
    <t>OA3764-039</t>
  </si>
  <si>
    <t>OA3753-005</t>
  </si>
  <si>
    <t>OA3760-040</t>
  </si>
  <si>
    <t>OA3760-045</t>
  </si>
  <si>
    <t>ARR7324</t>
  </si>
  <si>
    <t>OA3847-001</t>
  </si>
  <si>
    <t>OA3856-006</t>
  </si>
  <si>
    <t>OA3856-007</t>
  </si>
  <si>
    <t>OA3750-006</t>
  </si>
  <si>
    <t>OA3744-004</t>
  </si>
  <si>
    <t>E309Y</t>
  </si>
  <si>
    <t>GEL-DEDICATE 3 OC</t>
  </si>
  <si>
    <t>OA3744-005</t>
  </si>
  <si>
    <t>ARR7323</t>
  </si>
  <si>
    <t>OA3759-029</t>
  </si>
  <si>
    <t>OA3761-036</t>
  </si>
  <si>
    <t>OA3761-037</t>
  </si>
  <si>
    <t>OA3761-038</t>
  </si>
  <si>
    <t>1333</t>
  </si>
  <si>
    <t>OA3759-030</t>
  </si>
  <si>
    <t>OA3761-039</t>
  </si>
  <si>
    <t>OA3803-006</t>
  </si>
  <si>
    <t>OA3759-044</t>
  </si>
  <si>
    <t>D316Y</t>
  </si>
  <si>
    <t>RETRO GLIDE</t>
  </si>
  <si>
    <t>OA3761-053</t>
  </si>
  <si>
    <t>OA3761-054</t>
  </si>
  <si>
    <t>OA3761-055</t>
  </si>
  <si>
    <t>OA3761-056</t>
  </si>
  <si>
    <t>ARR7320</t>
  </si>
  <si>
    <t>OA3614-003</t>
  </si>
  <si>
    <t>4901</t>
  </si>
  <si>
    <t>OA3614-004</t>
  </si>
  <si>
    <t>OA3608-001</t>
  </si>
  <si>
    <t>OA3612-015</t>
  </si>
  <si>
    <t>C3B4N</t>
  </si>
  <si>
    <t>SUMIYAKA PS</t>
  </si>
  <si>
    <t>OA3612-016</t>
  </si>
  <si>
    <t>OA3764-011</t>
  </si>
  <si>
    <t>ARR7344</t>
  </si>
  <si>
    <t>OA3847-002</t>
  </si>
  <si>
    <t>C224N</t>
  </si>
  <si>
    <t>GEL-FUJI TRABUCO GS</t>
  </si>
  <si>
    <t>OA3846-001</t>
  </si>
  <si>
    <t>OA3844-001</t>
  </si>
  <si>
    <t>OA3847-013</t>
  </si>
  <si>
    <t>OA3856-037</t>
  </si>
  <si>
    <t>OA3847-014</t>
  </si>
  <si>
    <t>OA3856-038</t>
  </si>
  <si>
    <t>OA3856-039</t>
  </si>
  <si>
    <t>7990</t>
  </si>
  <si>
    <t>OA3843-001</t>
  </si>
  <si>
    <t>9089</t>
  </si>
  <si>
    <t>OA3856-040</t>
  </si>
  <si>
    <t>OA3844-002</t>
  </si>
  <si>
    <t>ARR7345</t>
  </si>
  <si>
    <t>OA3856-001</t>
  </si>
  <si>
    <t>OA3856-030</t>
  </si>
  <si>
    <t>OA3846-002</t>
  </si>
  <si>
    <t>OA3856-031</t>
  </si>
  <si>
    <t>OA3846-003</t>
  </si>
  <si>
    <t>OA3857-001</t>
  </si>
  <si>
    <t>OA3856-036</t>
  </si>
  <si>
    <t>OA3856-059</t>
  </si>
  <si>
    <t>T333N</t>
  </si>
  <si>
    <t>GEL-VENTURE 4</t>
  </si>
  <si>
    <t>OA3856-061</t>
  </si>
  <si>
    <t>T383N</t>
  </si>
  <si>
    <t>ARR7346</t>
  </si>
  <si>
    <t>S02394-001</t>
  </si>
  <si>
    <t>ARR7347</t>
  </si>
  <si>
    <t>OA3847-023</t>
  </si>
  <si>
    <t>OA3856-058</t>
  </si>
  <si>
    <t>OA3844-003</t>
  </si>
  <si>
    <t>OA3844-005</t>
  </si>
  <si>
    <t>ARR7348</t>
  </si>
  <si>
    <t>OA3854-005</t>
  </si>
  <si>
    <t>S02367-001</t>
  </si>
  <si>
    <t>OA3854-006</t>
  </si>
  <si>
    <t>OA3855-001</t>
  </si>
  <si>
    <t>OA3864-013</t>
  </si>
  <si>
    <t>OA3855-002</t>
  </si>
  <si>
    <t>S02367-002</t>
  </si>
  <si>
    <t>S02367-003</t>
  </si>
  <si>
    <t>OA3854-007</t>
  </si>
  <si>
    <t>OA3855-003</t>
  </si>
  <si>
    <t>OA3864-015</t>
  </si>
  <si>
    <t>ARR7349</t>
  </si>
  <si>
    <t>OA3856-017</t>
  </si>
  <si>
    <t>OA3847-009</t>
  </si>
  <si>
    <t>E363N</t>
  </si>
  <si>
    <t>OA3856-022</t>
  </si>
  <si>
    <t>S02376-008</t>
  </si>
  <si>
    <t>T3B0N</t>
  </si>
  <si>
    <t>2593</t>
  </si>
  <si>
    <t>GEL-NIMBUS 15</t>
  </si>
  <si>
    <t>OA3856-054</t>
  </si>
  <si>
    <t>S02355-004</t>
  </si>
  <si>
    <t>9021</t>
  </si>
  <si>
    <t>S02376-002</t>
  </si>
  <si>
    <t>ARR7350</t>
  </si>
  <si>
    <t>OA3864-019</t>
  </si>
  <si>
    <t>D319L</t>
  </si>
  <si>
    <t>TIGER CORSAIR LE</t>
  </si>
  <si>
    <t>OA3864-020</t>
  </si>
  <si>
    <t>D321N</t>
  </si>
  <si>
    <t>TIGER CORSAIR VIN</t>
  </si>
  <si>
    <t>OA3864-021</t>
  </si>
  <si>
    <t>4209</t>
  </si>
  <si>
    <t>OA3864-022</t>
  </si>
  <si>
    <t>8402</t>
  </si>
  <si>
    <t>OA3860-001</t>
  </si>
  <si>
    <t>3011</t>
  </si>
  <si>
    <t>OA3870-001</t>
  </si>
  <si>
    <t>OA3860-002</t>
  </si>
  <si>
    <t>5105</t>
  </si>
  <si>
    <t>OA3870-002</t>
  </si>
  <si>
    <t>OA3847-010</t>
  </si>
  <si>
    <t>OA3856-024</t>
  </si>
  <si>
    <t>OA3856-025</t>
  </si>
  <si>
    <t>T2B4N</t>
  </si>
  <si>
    <t>9304</t>
  </si>
  <si>
    <t>GEL-FujiTrabuco G-TX</t>
  </si>
  <si>
    <t>OA3847-011</t>
  </si>
  <si>
    <t>OA3856-026</t>
  </si>
  <si>
    <t>OA3856-044</t>
  </si>
  <si>
    <t>OA3856-055</t>
  </si>
  <si>
    <t>OA3847-021</t>
  </si>
  <si>
    <t>OA3856-056</t>
  </si>
  <si>
    <t>OA3856-060</t>
  </si>
  <si>
    <t>KAYANO SOCK</t>
  </si>
  <si>
    <t>TENNIS CREW SOCK</t>
  </si>
  <si>
    <t>TENNIS PED SOCK</t>
  </si>
  <si>
    <t>3S</t>
  </si>
  <si>
    <t>ARR7362</t>
  </si>
  <si>
    <t>OA3611-031</t>
  </si>
  <si>
    <t>OA3611-034</t>
  </si>
  <si>
    <t>OA3611-035</t>
  </si>
  <si>
    <t>OA3611-036</t>
  </si>
  <si>
    <t>OA3611-038</t>
  </si>
  <si>
    <t>OA3611-047</t>
  </si>
  <si>
    <t>OA3611-048</t>
  </si>
  <si>
    <t>OA3611-049</t>
  </si>
  <si>
    <t>ARR7354</t>
  </si>
  <si>
    <t>S02285-001</t>
  </si>
  <si>
    <t>S02285-002</t>
  </si>
  <si>
    <t>OA3864-005</t>
  </si>
  <si>
    <t>S02367-004</t>
  </si>
  <si>
    <t>OA3864-017</t>
  </si>
  <si>
    <t>D3D2N</t>
  </si>
  <si>
    <t>OA3854-013</t>
  </si>
  <si>
    <t>OA3864-027</t>
  </si>
  <si>
    <t>HL202</t>
  </si>
  <si>
    <t>OA3870-003</t>
  </si>
  <si>
    <t>OA3860-003</t>
  </si>
  <si>
    <t>S02354-001</t>
  </si>
  <si>
    <t>R004N</t>
  </si>
  <si>
    <t>9122</t>
  </si>
  <si>
    <t>GEL-BLADE 3</t>
  </si>
  <si>
    <t>OA3856-028</t>
  </si>
  <si>
    <t>T2F0N</t>
  </si>
  <si>
    <t>3078</t>
  </si>
  <si>
    <t>GEL-TRAIL LAHAR 4 G-TX</t>
  </si>
  <si>
    <t>OA3856-034</t>
  </si>
  <si>
    <t>T2F5N</t>
  </si>
  <si>
    <t>3378</t>
  </si>
  <si>
    <t>OA3856-041</t>
  </si>
  <si>
    <t>OA3856-043</t>
  </si>
  <si>
    <t>T2K7N</t>
  </si>
  <si>
    <t>S02383-003</t>
  </si>
  <si>
    <t>T331N</t>
  </si>
  <si>
    <t>9830</t>
  </si>
  <si>
    <t>S02375-002</t>
  </si>
  <si>
    <t>0148</t>
  </si>
  <si>
    <t>ARR7363</t>
  </si>
  <si>
    <t>OA3611-121</t>
  </si>
  <si>
    <t>ARR7365</t>
  </si>
  <si>
    <t>S02688-001</t>
  </si>
  <si>
    <t>D3J2N</t>
  </si>
  <si>
    <t>9094</t>
  </si>
  <si>
    <t>S02690-001</t>
  </si>
  <si>
    <t>S02688-002</t>
  </si>
  <si>
    <t>D3J3N</t>
  </si>
  <si>
    <t>S02690-002</t>
  </si>
  <si>
    <t>S02688-003</t>
  </si>
  <si>
    <t>D3J4L</t>
  </si>
  <si>
    <t>S02690-003</t>
  </si>
  <si>
    <t>ARR7355</t>
  </si>
  <si>
    <t>OA3845-001</t>
  </si>
  <si>
    <t>OA3864-025</t>
  </si>
  <si>
    <t>OA3854-017</t>
  </si>
  <si>
    <t>OA3864-026</t>
  </si>
  <si>
    <t>OA3856-015</t>
  </si>
  <si>
    <t>OA3856-016</t>
  </si>
  <si>
    <t>OA3847-006</t>
  </si>
  <si>
    <t>OA3847-007</t>
  </si>
  <si>
    <t>OA3856-020</t>
  </si>
  <si>
    <t>OA3856-021</t>
  </si>
  <si>
    <t>OA3847-008</t>
  </si>
  <si>
    <t>OA3856-027</t>
  </si>
  <si>
    <t>ARR7368</t>
  </si>
  <si>
    <t>OA3856-008</t>
  </si>
  <si>
    <t>OA3856-009</t>
  </si>
  <si>
    <t>OA3856-010</t>
  </si>
  <si>
    <t>ARR7370</t>
  </si>
  <si>
    <t>S02358-002</t>
  </si>
  <si>
    <t>T3C0N</t>
  </si>
  <si>
    <t>3001</t>
  </si>
  <si>
    <t>GEL-CUMULUS 15</t>
  </si>
  <si>
    <t>S02378-002</t>
  </si>
  <si>
    <t>ARR7373</t>
  </si>
  <si>
    <t>OA3880-001</t>
  </si>
  <si>
    <t>ARR7374</t>
  </si>
  <si>
    <t>OA3880-002</t>
  </si>
  <si>
    <t>ARR7375</t>
  </si>
  <si>
    <t>ARR7356</t>
  </si>
  <si>
    <t>OA3748-002</t>
  </si>
  <si>
    <t>T2E1Q</t>
  </si>
  <si>
    <t>9390</t>
  </si>
  <si>
    <t>GEL KAHANA</t>
  </si>
  <si>
    <t>OA3748-003</t>
  </si>
  <si>
    <t>T2E6Q</t>
  </si>
  <si>
    <t>LADY GEL KAHANA</t>
  </si>
  <si>
    <t>S02364-007</t>
  </si>
  <si>
    <t>T3D1N</t>
  </si>
  <si>
    <t>GEL-PULSE 5</t>
  </si>
  <si>
    <t>S02438-019</t>
  </si>
  <si>
    <t>ARR7372</t>
  </si>
  <si>
    <t>S02358-001</t>
  </si>
  <si>
    <t>0199</t>
  </si>
  <si>
    <t>S02364-011</t>
  </si>
  <si>
    <t>T3D6N</t>
  </si>
  <si>
    <t>S02383-010</t>
  </si>
  <si>
    <t>ARR7369</t>
  </si>
  <si>
    <t>OA3864-001</t>
  </si>
  <si>
    <t>C3A3N</t>
  </si>
  <si>
    <t>AARON GS CV</t>
  </si>
  <si>
    <t>OA3854-001</t>
  </si>
  <si>
    <t>C3A4Y</t>
  </si>
  <si>
    <t>5023</t>
  </si>
  <si>
    <t>AARON GS</t>
  </si>
  <si>
    <t>OA3864-002</t>
  </si>
  <si>
    <t>OA3864-003</t>
  </si>
  <si>
    <t>C3C0N</t>
  </si>
  <si>
    <t>AARON PS CV</t>
  </si>
  <si>
    <t>ARR7376</t>
  </si>
  <si>
    <t>OA3856-050</t>
  </si>
  <si>
    <t>S01733-001</t>
  </si>
  <si>
    <t>Directional AIB, MKTG issue</t>
  </si>
  <si>
    <t>ARR7343</t>
  </si>
  <si>
    <t>S02364-002</t>
  </si>
  <si>
    <t>S02286-001</t>
  </si>
  <si>
    <t>ARR7383</t>
  </si>
  <si>
    <t>OA3753-016</t>
  </si>
  <si>
    <t>OA3753-017</t>
  </si>
  <si>
    <t>OA3753-019</t>
  </si>
  <si>
    <t>T382N</t>
  </si>
  <si>
    <t>9040</t>
  </si>
  <si>
    <t>ARR7389</t>
  </si>
  <si>
    <t>OA3760-015</t>
  </si>
  <si>
    <t>OA3760-016</t>
  </si>
  <si>
    <t>OA3748-001</t>
  </si>
  <si>
    <t>OA3764-015</t>
  </si>
  <si>
    <t>OA3764-017</t>
  </si>
  <si>
    <t>OA3764-019</t>
  </si>
  <si>
    <t>OA3760-021</t>
  </si>
  <si>
    <t>ARR7393</t>
  </si>
  <si>
    <t>S02359-001</t>
  </si>
  <si>
    <t>B205N</t>
  </si>
  <si>
    <t>GEL-BEYOND</t>
  </si>
  <si>
    <t>S02365-004</t>
  </si>
  <si>
    <t>S02384-003</t>
  </si>
  <si>
    <t>T33TQ</t>
  </si>
  <si>
    <t>5093</t>
  </si>
  <si>
    <t>GT-2000 LITE-SHOW</t>
  </si>
  <si>
    <t>OA3764-018</t>
  </si>
  <si>
    <t>E317Y</t>
  </si>
  <si>
    <t>GEL-BELA 4 OC</t>
  </si>
  <si>
    <t>OA3764-020</t>
  </si>
  <si>
    <t>OA3764-021</t>
  </si>
  <si>
    <t>E319N</t>
  </si>
  <si>
    <t>GEL-PADEL PROFESSIONAL OC</t>
  </si>
  <si>
    <t>OA3764-022</t>
  </si>
  <si>
    <t>S02365-001</t>
  </si>
  <si>
    <t>S02384-001</t>
  </si>
  <si>
    <t>S02384-002</t>
  </si>
  <si>
    <t>9085</t>
  </si>
  <si>
    <t>S02379-003</t>
  </si>
  <si>
    <t>S02379-002</t>
  </si>
  <si>
    <t>ARR7398</t>
  </si>
  <si>
    <t>S02286-002</t>
  </si>
  <si>
    <t>S02364-006</t>
  </si>
  <si>
    <t>S02383-006</t>
  </si>
  <si>
    <t>ARR7399</t>
  </si>
  <si>
    <t>S02358-003</t>
  </si>
  <si>
    <t>7001</t>
  </si>
  <si>
    <t>S02364-004</t>
  </si>
  <si>
    <t>T3C5N</t>
  </si>
  <si>
    <t>S02364-005</t>
  </si>
  <si>
    <t>3501</t>
  </si>
  <si>
    <t>S02364-010</t>
  </si>
  <si>
    <t>0159</t>
  </si>
  <si>
    <t>S02383-009</t>
  </si>
  <si>
    <t>ARR7400</t>
  </si>
  <si>
    <t>S02512-001</t>
  </si>
  <si>
    <t>2899</t>
  </si>
  <si>
    <t>S02554-001</t>
  </si>
  <si>
    <t>D3F3Y</t>
  </si>
  <si>
    <t>BIKU</t>
  </si>
  <si>
    <t>S02423-022</t>
  </si>
  <si>
    <t>D3R1N</t>
  </si>
  <si>
    <t>ULT-RACER</t>
  </si>
  <si>
    <t>S02423-043</t>
  </si>
  <si>
    <t>S02489-024</t>
  </si>
  <si>
    <t>S02423-044</t>
  </si>
  <si>
    <t>S02423-045</t>
  </si>
  <si>
    <t>9071</t>
  </si>
  <si>
    <t>S02423-024</t>
  </si>
  <si>
    <t>D3R2N</t>
  </si>
  <si>
    <t>S02489-013</t>
  </si>
  <si>
    <t>D2H0L</t>
  </si>
  <si>
    <t>RUNSPARK SU</t>
  </si>
  <si>
    <t>S02489-011</t>
  </si>
  <si>
    <t>S02489-051</t>
  </si>
  <si>
    <t>D3B2L</t>
  </si>
  <si>
    <t>5009</t>
  </si>
  <si>
    <t>TOKUTEN SU</t>
  </si>
  <si>
    <t>S02489-042</t>
  </si>
  <si>
    <t>5650</t>
  </si>
  <si>
    <t>S02489-052</t>
  </si>
  <si>
    <t>S02489-054</t>
  </si>
  <si>
    <t>D3B3Y</t>
  </si>
  <si>
    <t>TOKUTEN</t>
  </si>
  <si>
    <t>S02489-055</t>
  </si>
  <si>
    <t>S02423-023</t>
  </si>
  <si>
    <t>1311</t>
  </si>
  <si>
    <t>ARR7402</t>
  </si>
  <si>
    <t>OA3856-023</t>
  </si>
  <si>
    <t>S02355-006</t>
  </si>
  <si>
    <t>S02376-010</t>
  </si>
  <si>
    <t>T3B5N</t>
  </si>
  <si>
    <t>7033</t>
  </si>
  <si>
    <t>S02376-011</t>
  </si>
  <si>
    <t>9101</t>
  </si>
  <si>
    <t>S02355-010</t>
  </si>
  <si>
    <t>S02376-001</t>
  </si>
  <si>
    <t>7092</t>
  </si>
  <si>
    <t>S02355-005</t>
  </si>
  <si>
    <t>S02376-003</t>
  </si>
  <si>
    <t>T33SQ</t>
  </si>
  <si>
    <t>6193</t>
  </si>
  <si>
    <t>GEL-KAYANO 19 LITE-SHOW</t>
  </si>
  <si>
    <t>ARR7403</t>
  </si>
  <si>
    <t>S02441-001</t>
  </si>
  <si>
    <t>S02441-002</t>
  </si>
  <si>
    <t>S02441-003</t>
  </si>
  <si>
    <t>S02403-001</t>
  </si>
  <si>
    <t>S02403-002</t>
  </si>
  <si>
    <t>1611</t>
  </si>
  <si>
    <t>S02407-001</t>
  </si>
  <si>
    <t>S02403-004</t>
  </si>
  <si>
    <t>6205</t>
  </si>
  <si>
    <t>S02403-005</t>
  </si>
  <si>
    <t>S02403-006</t>
  </si>
  <si>
    <t>S02403-007</t>
  </si>
  <si>
    <t>1126</t>
  </si>
  <si>
    <t>S02403-008</t>
  </si>
  <si>
    <t>4213</t>
  </si>
  <si>
    <t>S02403-009</t>
  </si>
  <si>
    <t>S02403-010</t>
  </si>
  <si>
    <t>ARR7404</t>
  </si>
  <si>
    <t>OA3854-008</t>
  </si>
  <si>
    <t>OA3854-014</t>
  </si>
  <si>
    <t>OA3854-015</t>
  </si>
  <si>
    <t>OA3874-001</t>
  </si>
  <si>
    <t>D325N</t>
  </si>
  <si>
    <t>RETRO ROCKET</t>
  </si>
  <si>
    <t>OA3864-023</t>
  </si>
  <si>
    <t>OA3874-002</t>
  </si>
  <si>
    <t>OA3864-024</t>
  </si>
  <si>
    <t>ARR7405</t>
  </si>
  <si>
    <t>OA3856-032</t>
  </si>
  <si>
    <t>OA3847-012</t>
  </si>
  <si>
    <t>OA3856-033</t>
  </si>
  <si>
    <t>ARR7408</t>
  </si>
  <si>
    <t>ARR7409</t>
  </si>
  <si>
    <t>ARR7410</t>
  </si>
  <si>
    <t>S02355-001</t>
  </si>
  <si>
    <t>S02355-002</t>
  </si>
  <si>
    <t>9030</t>
  </si>
  <si>
    <t>S02376-005</t>
  </si>
  <si>
    <t>S02376-006</t>
  </si>
  <si>
    <t>T38SQ</t>
  </si>
  <si>
    <t>ARR7411</t>
  </si>
  <si>
    <t>S02382-015</t>
  </si>
  <si>
    <t>T3H9N</t>
  </si>
  <si>
    <t>1120</t>
  </si>
  <si>
    <t>GEL-FUJITRABUCO 2</t>
  </si>
  <si>
    <t>S02362-001</t>
  </si>
  <si>
    <t>S02382-001</t>
  </si>
  <si>
    <t>S02362-002</t>
  </si>
  <si>
    <t>4804</t>
  </si>
  <si>
    <t>S02382-002</t>
  </si>
  <si>
    <t>S02362-003</t>
  </si>
  <si>
    <t>9990</t>
  </si>
  <si>
    <t>S02382-003</t>
  </si>
  <si>
    <t>S02362-004</t>
  </si>
  <si>
    <t>9743</t>
  </si>
  <si>
    <t>S02382-004</t>
  </si>
  <si>
    <t>S02382-005</t>
  </si>
  <si>
    <t>4391</t>
  </si>
  <si>
    <t>S02382-006</t>
  </si>
  <si>
    <t>T317N</t>
  </si>
  <si>
    <t>GEL-LYTE33 2</t>
  </si>
  <si>
    <t>S02382-008</t>
  </si>
  <si>
    <t>T355N</t>
  </si>
  <si>
    <t>S02382-010</t>
  </si>
  <si>
    <t>T365N</t>
  </si>
  <si>
    <t>3591</t>
  </si>
  <si>
    <t>ARR7412</t>
  </si>
  <si>
    <t>S02401-001</t>
  </si>
  <si>
    <t>B304N</t>
  </si>
  <si>
    <t>GEL-TASK</t>
  </si>
  <si>
    <t>S02401-002</t>
  </si>
  <si>
    <t>B354N</t>
  </si>
  <si>
    <t>0140</t>
  </si>
  <si>
    <t>ARR7395</t>
  </si>
  <si>
    <t>S02477-003</t>
  </si>
  <si>
    <t>D2Q4L</t>
  </si>
  <si>
    <t>6050</t>
  </si>
  <si>
    <t>S02354-004</t>
  </si>
  <si>
    <t>T3K3N</t>
  </si>
  <si>
    <t>GEL-TRAIL LAHAR 5 G-TX</t>
  </si>
  <si>
    <t>S02423-007</t>
  </si>
  <si>
    <t>S02477-002</t>
  </si>
  <si>
    <t>S02481-001</t>
  </si>
  <si>
    <t>S02477-004</t>
  </si>
  <si>
    <t>7301</t>
  </si>
  <si>
    <t>S02477-005</t>
  </si>
  <si>
    <t>S02481-002</t>
  </si>
  <si>
    <t>S02423-051</t>
  </si>
  <si>
    <t>4223</t>
  </si>
  <si>
    <t>S02375-003</t>
  </si>
  <si>
    <t>7993</t>
  </si>
  <si>
    <t>S02423-034</t>
  </si>
  <si>
    <t>T375N</t>
  </si>
  <si>
    <t>GEL-FujiAttack 2</t>
  </si>
  <si>
    <t>S02423-018</t>
  </si>
  <si>
    <t>D3H0N</t>
  </si>
  <si>
    <t>GOLDEN SPARK</t>
  </si>
  <si>
    <t>S02423-019</t>
  </si>
  <si>
    <t>S02423-020</t>
  </si>
  <si>
    <t>8401</t>
  </si>
  <si>
    <t>S02423-048</t>
  </si>
  <si>
    <t>D3Z3L</t>
  </si>
  <si>
    <t>0250</t>
  </si>
  <si>
    <t>EARLEN</t>
  </si>
  <si>
    <t>S02423-049</t>
  </si>
  <si>
    <t>2802</t>
  </si>
  <si>
    <t>S02423-050</t>
  </si>
  <si>
    <t>S02423-006</t>
  </si>
  <si>
    <t>S02375-004</t>
  </si>
  <si>
    <t>S02423-008</t>
  </si>
  <si>
    <t>T3K7N</t>
  </si>
  <si>
    <t>GEL-TRAIL LAHAR 5</t>
  </si>
  <si>
    <t>S02423-009</t>
  </si>
  <si>
    <t>T3K8N</t>
  </si>
  <si>
    <t>S02423-002</t>
  </si>
  <si>
    <t>T325N</t>
  </si>
  <si>
    <t>S02379-004</t>
  </si>
  <si>
    <t>T38TQ</t>
  </si>
  <si>
    <t>ARR7394</t>
  </si>
  <si>
    <t>S02361-003</t>
  </si>
  <si>
    <t>B200Y</t>
  </si>
  <si>
    <t>GEL-DOHA</t>
  </si>
  <si>
    <t>S02364-001</t>
  </si>
  <si>
    <t>S02361-011</t>
  </si>
  <si>
    <t>B257N</t>
  </si>
  <si>
    <t>S02361-001</t>
  </si>
  <si>
    <t>S02361-017</t>
  </si>
  <si>
    <t>S02361-025</t>
  </si>
  <si>
    <t>S02361-005</t>
  </si>
  <si>
    <t>ARR7396</t>
  </si>
  <si>
    <t>S02364-003</t>
  </si>
  <si>
    <t>S02378-003</t>
  </si>
  <si>
    <t>S02364-008</t>
  </si>
  <si>
    <t>S02383-008</t>
  </si>
  <si>
    <t>S02438-016</t>
  </si>
  <si>
    <t>S02383-004</t>
  </si>
  <si>
    <t>T38VQ</t>
  </si>
  <si>
    <t>GEL-CUMULUS 15 LITE-SHOW</t>
  </si>
  <si>
    <t>S02383-001</t>
  </si>
  <si>
    <t>0138</t>
  </si>
  <si>
    <t>S02383-002</t>
  </si>
  <si>
    <t>S02383-005</t>
  </si>
  <si>
    <t>S02364-009</t>
  </si>
  <si>
    <t>S02380-001</t>
  </si>
  <si>
    <t>T3F0N</t>
  </si>
  <si>
    <t>5690</t>
  </si>
  <si>
    <t>GEL-ATTRACT 2</t>
  </si>
  <si>
    <t>S02378-001</t>
  </si>
  <si>
    <t>T33VQ</t>
  </si>
  <si>
    <t>S02438-010</t>
  </si>
  <si>
    <t>S02438-013</t>
  </si>
  <si>
    <t>ARR7401</t>
  </si>
  <si>
    <t>S02477-001</t>
  </si>
  <si>
    <t>S02423-036</t>
  </si>
  <si>
    <t>D234L</t>
  </si>
  <si>
    <t>MEXICO 66 VULC LE</t>
  </si>
  <si>
    <t>S02423-037</t>
  </si>
  <si>
    <t>S02477-006</t>
  </si>
  <si>
    <t>D3C0Y</t>
  </si>
  <si>
    <t>AARON MT</t>
  </si>
  <si>
    <t>S02484-010</t>
  </si>
  <si>
    <t>S02354-005</t>
  </si>
  <si>
    <t>0128</t>
  </si>
  <si>
    <t>S02354-006</t>
  </si>
  <si>
    <t>S02423-028</t>
  </si>
  <si>
    <t>S02423-029</t>
  </si>
  <si>
    <t>0149</t>
  </si>
  <si>
    <t>S02423-031</t>
  </si>
  <si>
    <t>5301</t>
  </si>
  <si>
    <t>S02423-033</t>
  </si>
  <si>
    <t>S02423-038</t>
  </si>
  <si>
    <t>D2H8N</t>
  </si>
  <si>
    <t>1911</t>
  </si>
  <si>
    <t>S02423-039</t>
  </si>
  <si>
    <t>S02423-040</t>
  </si>
  <si>
    <t>S02423-041</t>
  </si>
  <si>
    <t>D3F1N</t>
  </si>
  <si>
    <t>1390</t>
  </si>
  <si>
    <t>SUMIYAKA</t>
  </si>
  <si>
    <t>S02423-042</t>
  </si>
  <si>
    <t>S02438-020</t>
  </si>
  <si>
    <t>D3T4L</t>
  </si>
  <si>
    <t>4984</t>
  </si>
  <si>
    <t>S02423-025</t>
  </si>
  <si>
    <t>S02423-026</t>
  </si>
  <si>
    <t>S02423-027</t>
  </si>
  <si>
    <t>S02423-030</t>
  </si>
  <si>
    <t>1150</t>
  </si>
  <si>
    <t>S02423-032</t>
  </si>
  <si>
    <t>6505</t>
  </si>
  <si>
    <t>S02375-001</t>
  </si>
  <si>
    <t>S02354-002</t>
  </si>
  <si>
    <t>7042</t>
  </si>
  <si>
    <t>S02438-002</t>
  </si>
  <si>
    <t>S02354-003</t>
  </si>
  <si>
    <t>S02423-004</t>
  </si>
  <si>
    <t>4393</t>
  </si>
  <si>
    <t>1693</t>
  </si>
  <si>
    <t>S02376-004</t>
  </si>
  <si>
    <t>S02376-009</t>
  </si>
  <si>
    <t>S02376-007</t>
  </si>
  <si>
    <t>S02385-002</t>
  </si>
  <si>
    <t>S02360-001</t>
  </si>
  <si>
    <t>S02489-019</t>
  </si>
  <si>
    <t>S02489-020</t>
  </si>
  <si>
    <t>S02489-023</t>
  </si>
  <si>
    <t>S02489-025</t>
  </si>
  <si>
    <t>S02423-046</t>
  </si>
  <si>
    <t>S02423-047</t>
  </si>
  <si>
    <t>S02489-032</t>
  </si>
  <si>
    <t>S02489-035</t>
  </si>
  <si>
    <t>S02489-033</t>
  </si>
  <si>
    <t>S02716-001</t>
  </si>
  <si>
    <t>S02489-050</t>
  </si>
  <si>
    <t>S02489-041</t>
  </si>
  <si>
    <t>S02382-009</t>
  </si>
  <si>
    <t>OA3764-005</t>
  </si>
  <si>
    <t>OA3764-006</t>
  </si>
  <si>
    <t>OA3764-007</t>
  </si>
  <si>
    <t>S02385-001</t>
  </si>
  <si>
    <t>S02440-003</t>
  </si>
  <si>
    <t>S02440-004</t>
  </si>
  <si>
    <t>S02443-003</t>
  </si>
  <si>
    <t>S02443-004</t>
  </si>
  <si>
    <t>S02443-010</t>
  </si>
  <si>
    <t>S02381-001</t>
  </si>
  <si>
    <t>S02381-002</t>
  </si>
  <si>
    <t>S02377-001</t>
  </si>
  <si>
    <t>S02377-002</t>
  </si>
  <si>
    <t>S02377-003</t>
  </si>
  <si>
    <t>S02377-004</t>
  </si>
  <si>
    <t>S02377-005</t>
  </si>
  <si>
    <t>S02377-006</t>
  </si>
  <si>
    <t>S02379-001</t>
  </si>
  <si>
    <t>S02424-025</t>
  </si>
  <si>
    <t>S02382-007</t>
  </si>
  <si>
    <t>S02382-012</t>
  </si>
  <si>
    <t>S02382-013</t>
  </si>
  <si>
    <t>S02382-014</t>
  </si>
  <si>
    <t>S02382-017</t>
  </si>
  <si>
    <t>S02382-011</t>
  </si>
  <si>
    <t>OA3611-011</t>
  </si>
  <si>
    <t>OA3844-006</t>
  </si>
  <si>
    <t>S01733-002</t>
  </si>
  <si>
    <t>S02355-009</t>
  </si>
  <si>
    <t>S02424-032</t>
  </si>
  <si>
    <t>S02356-001</t>
  </si>
  <si>
    <t>S02356-002</t>
  </si>
  <si>
    <t>S02356-004</t>
  </si>
  <si>
    <t>S02356-005</t>
  </si>
  <si>
    <t>S02356-003</t>
  </si>
  <si>
    <t>S02356-006</t>
  </si>
  <si>
    <t>S02361-014</t>
  </si>
  <si>
    <t>S02361-015</t>
  </si>
  <si>
    <t>S02440-002</t>
  </si>
  <si>
    <t>S02489-015</t>
  </si>
  <si>
    <t>S02489-017</t>
  </si>
  <si>
    <t>S02400-001</t>
  </si>
  <si>
    <t>S02400-002</t>
  </si>
  <si>
    <t>S02400-003</t>
  </si>
  <si>
    <t>S02400-004</t>
  </si>
  <si>
    <t>S02400-006</t>
  </si>
  <si>
    <t>S02400-007</t>
  </si>
  <si>
    <t>S02400-008</t>
  </si>
  <si>
    <t>S02400-009</t>
  </si>
  <si>
    <t>S02512-002</t>
  </si>
  <si>
    <t>S02512-003</t>
  </si>
  <si>
    <t>S02512-004</t>
  </si>
  <si>
    <t>S02540-002</t>
  </si>
  <si>
    <t>S02540-003</t>
  </si>
  <si>
    <t>S02400-010</t>
  </si>
  <si>
    <t>S02400-011</t>
  </si>
  <si>
    <t>S02423-021</t>
  </si>
  <si>
    <t>S02691-002</t>
  </si>
  <si>
    <t>S02691-003</t>
  </si>
  <si>
    <t>S02691-007</t>
  </si>
  <si>
    <t>S02691-008</t>
  </si>
  <si>
    <t>S02691-010</t>
  </si>
  <si>
    <t>S02691-015</t>
  </si>
  <si>
    <t>S02356-007</t>
  </si>
  <si>
    <t>S02356-008</t>
  </si>
  <si>
    <t>S02356-009</t>
  </si>
  <si>
    <t>S02356-010</t>
  </si>
  <si>
    <t>OA3750-003</t>
  </si>
  <si>
    <t>OA3750-004</t>
  </si>
  <si>
    <t>OA3760-007</t>
  </si>
  <si>
    <t>OA3760-010</t>
  </si>
  <si>
    <t>OA3760-011</t>
  </si>
  <si>
    <t>S02366-001</t>
  </si>
  <si>
    <t>S02366-002</t>
  </si>
  <si>
    <t>S02366-003</t>
  </si>
  <si>
    <t>S02366-004</t>
  </si>
  <si>
    <t>S02440-001</t>
  </si>
  <si>
    <t>S02443-001</t>
  </si>
  <si>
    <t>S02443-002</t>
  </si>
  <si>
    <t>S02443-005</t>
  </si>
  <si>
    <t>S02424-018</t>
  </si>
  <si>
    <t>S02423-011</t>
  </si>
  <si>
    <t>S02423-012</t>
  </si>
  <si>
    <t>S02355-003</t>
  </si>
  <si>
    <t>S02357-001</t>
  </si>
  <si>
    <t>S02357-002</t>
  </si>
  <si>
    <t>S02365-002</t>
  </si>
  <si>
    <t>S02365-003</t>
  </si>
  <si>
    <t>S02359-009</t>
  </si>
  <si>
    <t>S02359-010</t>
  </si>
  <si>
    <t>S02424-024</t>
  </si>
  <si>
    <t>S02424-026</t>
  </si>
  <si>
    <t>S02361-018</t>
  </si>
  <si>
    <t>S02363-001</t>
  </si>
  <si>
    <t>S02402-003</t>
  </si>
  <si>
    <t>S02402-004</t>
  </si>
  <si>
    <t>OA3856-013</t>
  </si>
  <si>
    <t>OA3856-014</t>
  </si>
  <si>
    <t>S02361-019</t>
  </si>
  <si>
    <t>S02361-020</t>
  </si>
  <si>
    <t>S02361-021</t>
  </si>
  <si>
    <t>S02361-026</t>
  </si>
  <si>
    <t>S02361-027</t>
  </si>
  <si>
    <t>S02361-022</t>
  </si>
  <si>
    <t>S02361-023</t>
  </si>
  <si>
    <t>S02361-024</t>
  </si>
  <si>
    <t>S02362-005</t>
  </si>
  <si>
    <t>S02362-006</t>
  </si>
  <si>
    <t>S02423-001</t>
  </si>
  <si>
    <t>OA3753-020</t>
  </si>
  <si>
    <t>S02362-007</t>
  </si>
  <si>
    <t>S02361-002</t>
  </si>
  <si>
    <t>S02361-004</t>
  </si>
  <si>
    <t>S02361-006</t>
  </si>
  <si>
    <t>S02361-007</t>
  </si>
  <si>
    <t>S02361-008</t>
  </si>
  <si>
    <t>S02361-009</t>
  </si>
  <si>
    <t>S02361-010</t>
  </si>
  <si>
    <t>S02424-001</t>
  </si>
  <si>
    <t>S02424-002</t>
  </si>
  <si>
    <t>S02424-003</t>
  </si>
  <si>
    <t>S02361-012</t>
  </si>
  <si>
    <t>S02361-013</t>
  </si>
  <si>
    <t>S02402-001</t>
  </si>
  <si>
    <t>S02402-002</t>
  </si>
  <si>
    <t>S02423-014</t>
  </si>
  <si>
    <t>S02489-003</t>
  </si>
  <si>
    <t>OA3611-131</t>
  </si>
  <si>
    <t>HOL13 SAMPLES</t>
  </si>
  <si>
    <t>ARR7361</t>
  </si>
  <si>
    <t>S02620-001</t>
  </si>
  <si>
    <t>SHT3N2N</t>
  </si>
  <si>
    <t>GEL-KAYANO 20</t>
  </si>
  <si>
    <t>S02620-002</t>
  </si>
  <si>
    <t>SHT3N7N</t>
  </si>
  <si>
    <t>S02620-003</t>
  </si>
  <si>
    <t>SHT3P3N</t>
  </si>
  <si>
    <t>GT-2000 2</t>
  </si>
  <si>
    <t>S02620-004</t>
  </si>
  <si>
    <t>SHT3P8N</t>
  </si>
  <si>
    <t>S02620-005</t>
  </si>
  <si>
    <t>SHT3Q3N</t>
  </si>
  <si>
    <t>GT-2000 2 G-TX</t>
  </si>
  <si>
    <t>S02620-006</t>
  </si>
  <si>
    <t>SHT3Q8N</t>
  </si>
  <si>
    <t>ARR7420</t>
  </si>
  <si>
    <t>0194</t>
  </si>
  <si>
    <t>ARR7427</t>
  </si>
  <si>
    <t>B250Y</t>
  </si>
  <si>
    <t>2390</t>
  </si>
  <si>
    <t>ARR7429</t>
  </si>
  <si>
    <t>OA3844-004</t>
  </si>
  <si>
    <t>ARR7430</t>
  </si>
  <si>
    <t>7090</t>
  </si>
  <si>
    <t>9993</t>
  </si>
  <si>
    <t>ARR7431</t>
  </si>
  <si>
    <t>E329N</t>
  </si>
  <si>
    <t>GEL-BLAST 5</t>
  </si>
  <si>
    <t>E379N</t>
  </si>
  <si>
    <t>4090</t>
  </si>
  <si>
    <t>T3J2N</t>
  </si>
  <si>
    <t>2330</t>
  </si>
  <si>
    <t>GEL-FUJITRABUCO 2 NEUTRAL</t>
  </si>
  <si>
    <t>ARR7433</t>
  </si>
  <si>
    <t>T3H2N</t>
  </si>
  <si>
    <t>GEL-FUJISENSOR 2</t>
  </si>
  <si>
    <t>T3H4N</t>
  </si>
  <si>
    <t>T3J7N</t>
  </si>
  <si>
    <t>T34NQ</t>
  </si>
  <si>
    <t>GEL-FUJITRABUCO 2 LITE-SHOW</t>
  </si>
  <si>
    <t>T39NQ</t>
  </si>
  <si>
    <t>ARR7434</t>
  </si>
  <si>
    <t>E216Y</t>
  </si>
  <si>
    <t>GEL-DOMAIN</t>
  </si>
  <si>
    <t>E266Y</t>
  </si>
  <si>
    <t>4001</t>
  </si>
  <si>
    <t>P029L</t>
  </si>
  <si>
    <t>LETHAL CHARGE</t>
  </si>
  <si>
    <t>P031Y</t>
  </si>
  <si>
    <t>LETHAL SCRUM</t>
  </si>
  <si>
    <t>8691</t>
  </si>
  <si>
    <t>4359</t>
  </si>
  <si>
    <t>T370N</t>
  </si>
  <si>
    <t>3635</t>
  </si>
  <si>
    <t>ARR7435</t>
  </si>
  <si>
    <t>D1B4L</t>
  </si>
  <si>
    <t>1301</t>
  </si>
  <si>
    <t>FABRE BL-L SU VIN</t>
  </si>
  <si>
    <t>8101</t>
  </si>
  <si>
    <t>D3X7N</t>
  </si>
  <si>
    <t>9050</t>
  </si>
  <si>
    <t>ARR7436</t>
  </si>
  <si>
    <t>T33UQ</t>
  </si>
  <si>
    <t>GEL-NIMBUS 15 LITE-SHOW</t>
  </si>
  <si>
    <t>T38UQ</t>
  </si>
  <si>
    <t>2536</t>
  </si>
  <si>
    <t>ARR7437</t>
  </si>
  <si>
    <t>2PPK RUNNING SOCK</t>
  </si>
  <si>
    <t>2PPK WOMENS SOCK</t>
  </si>
  <si>
    <t>ARR7443</t>
  </si>
  <si>
    <t>0139</t>
  </si>
  <si>
    <t>0120</t>
  </si>
  <si>
    <t>ARR7446</t>
  </si>
  <si>
    <t>ARR7451</t>
  </si>
  <si>
    <t>3201</t>
  </si>
  <si>
    <t>6093</t>
  </si>
  <si>
    <t>C326N</t>
  </si>
  <si>
    <t>7093</t>
  </si>
  <si>
    <t>GEL-NIMBUS 15 GS</t>
  </si>
  <si>
    <t>C328N</t>
  </si>
  <si>
    <t>GEL-FUJITRABUCO GS</t>
  </si>
  <si>
    <t>ARR7452</t>
  </si>
  <si>
    <t>0160</t>
  </si>
  <si>
    <t>3540</t>
  </si>
  <si>
    <t>4232</t>
  </si>
  <si>
    <t>ARR7453</t>
  </si>
  <si>
    <t>9020</t>
  </si>
  <si>
    <t>ARR7454</t>
  </si>
  <si>
    <t>R305N</t>
  </si>
  <si>
    <t>GEL-BLADE 4</t>
  </si>
  <si>
    <t>S391N</t>
  </si>
  <si>
    <t>AYAMI-ZONE</t>
  </si>
  <si>
    <t>T322N</t>
  </si>
  <si>
    <t>8690</t>
  </si>
  <si>
    <t>GEL-FujiElite</t>
  </si>
  <si>
    <t>ARR7455</t>
  </si>
  <si>
    <t>R355N</t>
  </si>
  <si>
    <t>3601</t>
  </si>
  <si>
    <t>D3R6N</t>
  </si>
  <si>
    <t>1319</t>
  </si>
  <si>
    <t>4389</t>
  </si>
  <si>
    <t>ARR7457</t>
  </si>
  <si>
    <t>B202Y</t>
  </si>
  <si>
    <t>GEL-SENSEI 4 MT</t>
  </si>
  <si>
    <t>B203Y</t>
  </si>
  <si>
    <t>GEL-SENSEI 4</t>
  </si>
  <si>
    <t>B301N</t>
  </si>
  <si>
    <t>GEL-VOLLEY ELITE 2</t>
  </si>
  <si>
    <t>T215N</t>
  </si>
  <si>
    <t>GEL-TARTHER 2</t>
  </si>
  <si>
    <t>0197</t>
  </si>
  <si>
    <t>9035</t>
  </si>
  <si>
    <t>ARR7458</t>
  </si>
  <si>
    <t>ARR7447</t>
  </si>
  <si>
    <t>OA3764-010</t>
  </si>
  <si>
    <t>S02355-007</t>
  </si>
  <si>
    <t>S02355-008</t>
  </si>
  <si>
    <t>S02369-020</t>
  </si>
  <si>
    <t>S02369-021</t>
  </si>
  <si>
    <t>S02369-022</t>
  </si>
  <si>
    <t>S02369-023</t>
  </si>
  <si>
    <t>S02369-028</t>
  </si>
  <si>
    <t>S02369-029</t>
  </si>
  <si>
    <t>S02369-030</t>
  </si>
  <si>
    <t>S02424-023</t>
  </si>
  <si>
    <t>S02424-028</t>
  </si>
  <si>
    <t>S02424-030</t>
  </si>
  <si>
    <t>S02424-031</t>
  </si>
  <si>
    <t>S02427-001</t>
  </si>
  <si>
    <t>S02427-002</t>
  </si>
  <si>
    <t>S02427-003</t>
  </si>
  <si>
    <t>S02427-004</t>
  </si>
  <si>
    <t>S02438-007</t>
  </si>
  <si>
    <t>S02438-008</t>
  </si>
  <si>
    <t>S02443-044</t>
  </si>
  <si>
    <t>S02443-045</t>
  </si>
  <si>
    <t>S02443-053</t>
  </si>
  <si>
    <t>S02443-054</t>
  </si>
  <si>
    <t>S02443-055</t>
  </si>
  <si>
    <t>S02424-037</t>
  </si>
  <si>
    <t>S02438-012</t>
  </si>
  <si>
    <t>S02424-039</t>
  </si>
  <si>
    <t>S02438-015</t>
  </si>
  <si>
    <t>S02493-001</t>
  </si>
  <si>
    <t>S02506-002</t>
  </si>
  <si>
    <t>S02493-002</t>
  </si>
  <si>
    <t>S02493-003</t>
  </si>
  <si>
    <t>S02493-004</t>
  </si>
  <si>
    <t>S02506-004</t>
  </si>
  <si>
    <t>S02506-008</t>
  </si>
  <si>
    <t>S02506-009</t>
  </si>
  <si>
    <t>S02493-006</t>
  </si>
  <si>
    <t>S02499-001</t>
  </si>
  <si>
    <t>S02506-013</t>
  </si>
  <si>
    <t>S02573-002</t>
  </si>
  <si>
    <t>S02695-001</t>
  </si>
  <si>
    <t>S02369-026</t>
  </si>
  <si>
    <t>S02369-031</t>
  </si>
  <si>
    <t>S02424-027</t>
  </si>
  <si>
    <t>S02424-033</t>
  </si>
  <si>
    <t>S02424-034</t>
  </si>
  <si>
    <t>S02438-003</t>
  </si>
  <si>
    <t>S02438-004</t>
  </si>
  <si>
    <t>S02438-005</t>
  </si>
  <si>
    <t>S02438-006</t>
  </si>
  <si>
    <t>S02438-009</t>
  </si>
  <si>
    <t>S02443-056</t>
  </si>
  <si>
    <t>S02427-005</t>
  </si>
  <si>
    <t>S02490-003</t>
  </si>
  <si>
    <t>S02506-001</t>
  </si>
  <si>
    <t>S02506-006</t>
  </si>
  <si>
    <t>S02506-010</t>
  </si>
  <si>
    <t>S02490-031</t>
  </si>
  <si>
    <t>S02499-002</t>
  </si>
  <si>
    <t>S02506-014</t>
  </si>
  <si>
    <t>S02703-001</t>
  </si>
  <si>
    <t>S02703-002</t>
  </si>
  <si>
    <t>S02435-011</t>
  </si>
  <si>
    <t>S02435-012</t>
  </si>
  <si>
    <t>S02435-013</t>
  </si>
  <si>
    <t>S02435-021</t>
  </si>
  <si>
    <t>S02435-022</t>
  </si>
  <si>
    <t>S02489-001</t>
  </si>
  <si>
    <t>S02489-045</t>
  </si>
  <si>
    <t>S02425-001</t>
  </si>
  <si>
    <t>S02435-004</t>
  </si>
  <si>
    <t>S02435-005</t>
  </si>
  <si>
    <t>S02435-006</t>
  </si>
  <si>
    <t>S02510-006</t>
  </si>
  <si>
    <t>S02510-007</t>
  </si>
  <si>
    <t>S02510-008</t>
  </si>
  <si>
    <t>S02431-002</t>
  </si>
  <si>
    <t>S02431-003</t>
  </si>
  <si>
    <t>S02425-002</t>
  </si>
  <si>
    <t>S02434-002</t>
  </si>
  <si>
    <t>S02500-008</t>
  </si>
  <si>
    <t>S02500-009</t>
  </si>
  <si>
    <t>S02500-010</t>
  </si>
  <si>
    <t>S02500-011</t>
  </si>
  <si>
    <t>S02500-012</t>
  </si>
  <si>
    <t>S02500-013</t>
  </si>
  <si>
    <t>S02489-016</t>
  </si>
  <si>
    <t>S02501-001</t>
  </si>
  <si>
    <t>S02501-002</t>
  </si>
  <si>
    <t>S02501-003</t>
  </si>
  <si>
    <t>S02501-004</t>
  </si>
  <si>
    <t>S02501-005</t>
  </si>
  <si>
    <t>S02501-006</t>
  </si>
  <si>
    <t>S02501-007</t>
  </si>
  <si>
    <t>S02501-008</t>
  </si>
  <si>
    <t>S02509-001</t>
  </si>
  <si>
    <t>S02509-002</t>
  </si>
  <si>
    <t>S02509-003</t>
  </si>
  <si>
    <t>S02509-004</t>
  </si>
  <si>
    <t>S02509-005</t>
  </si>
  <si>
    <t>S02480-001</t>
  </si>
  <si>
    <t>S02480-002</t>
  </si>
  <si>
    <t>S02480-003</t>
  </si>
  <si>
    <t>S02480-004</t>
  </si>
  <si>
    <t>S02549-001</t>
  </si>
  <si>
    <t>S02549-002</t>
  </si>
  <si>
    <t>S02590-019</t>
  </si>
  <si>
    <t>S02590-020</t>
  </si>
  <si>
    <t>S02590-021</t>
  </si>
  <si>
    <t>S02430-001</t>
  </si>
  <si>
    <t>S02430-002</t>
  </si>
  <si>
    <t>S02489-029</t>
  </si>
  <si>
    <t>S02489-030</t>
  </si>
  <si>
    <t>S02489-031</t>
  </si>
  <si>
    <t>S02478-001</t>
  </si>
  <si>
    <t>S02478-002</t>
  </si>
  <si>
    <t>S02478-003</t>
  </si>
  <si>
    <t>S02478-004</t>
  </si>
  <si>
    <t>S02478-005</t>
  </si>
  <si>
    <t>S02496-014</t>
  </si>
  <si>
    <t>S02543-001</t>
  </si>
  <si>
    <t>S02543-002</t>
  </si>
  <si>
    <t>S02590-012</t>
  </si>
  <si>
    <t>S02590-017</t>
  </si>
  <si>
    <t>S02590-009</t>
  </si>
  <si>
    <t>S02500-003</t>
  </si>
  <si>
    <t>S02500-006</t>
  </si>
  <si>
    <t>S02500-007</t>
  </si>
  <si>
    <t>S02500-014</t>
  </si>
  <si>
    <t>S02479-001</t>
  </si>
  <si>
    <t>S02500-015</t>
  </si>
  <si>
    <t>S02500-016</t>
  </si>
  <si>
    <t>S02500-017</t>
  </si>
  <si>
    <t>S02545-001</t>
  </si>
  <si>
    <t>S02545-002</t>
  </si>
  <si>
    <t>S02545-003</t>
  </si>
  <si>
    <t>S02545-004</t>
  </si>
  <si>
    <t>S02545-005</t>
  </si>
  <si>
    <t>S02699-002</t>
  </si>
  <si>
    <t>S02500-025</t>
  </si>
  <si>
    <t>S02479-002</t>
  </si>
  <si>
    <t>S02479-003</t>
  </si>
  <si>
    <t>S02479-004</t>
  </si>
  <si>
    <t>S02500-018</t>
  </si>
  <si>
    <t>S02500-019</t>
  </si>
  <si>
    <t>S02500-020</t>
  </si>
  <si>
    <t>S02500-021</t>
  </si>
  <si>
    <t>S02545-006</t>
  </si>
  <si>
    <t>S02545-007</t>
  </si>
  <si>
    <t>S02545-008</t>
  </si>
  <si>
    <t>S02545-009</t>
  </si>
  <si>
    <t>S02545-010</t>
  </si>
  <si>
    <t>S02699-003</t>
  </si>
  <si>
    <t>S02540-005</t>
  </si>
  <si>
    <t>S02540-006</t>
  </si>
  <si>
    <t>S02425-005</t>
  </si>
  <si>
    <t>S02425-006</t>
  </si>
  <si>
    <t>S02435-027</t>
  </si>
  <si>
    <t>S02435-028</t>
  </si>
  <si>
    <t>S02435-029</t>
  </si>
  <si>
    <t>S02435-030</t>
  </si>
  <si>
    <t>S02435-031</t>
  </si>
  <si>
    <t>S02435-032</t>
  </si>
  <si>
    <t>S02435-033</t>
  </si>
  <si>
    <t>S02448-001</t>
  </si>
  <si>
    <t>S02448-002</t>
  </si>
  <si>
    <t>S02489-012</t>
  </si>
  <si>
    <t>S02489-014</t>
  </si>
  <si>
    <t>S02489-022</t>
  </si>
  <si>
    <t>S02489-026</t>
  </si>
  <si>
    <t>S02494-001</t>
  </si>
  <si>
    <t>S02494-002</t>
  </si>
  <si>
    <t>S02494-003</t>
  </si>
  <si>
    <t>S02495-014</t>
  </si>
  <si>
    <t>S02495-015</t>
  </si>
  <si>
    <t>S02540-001</t>
  </si>
  <si>
    <t>S02691-001</t>
  </si>
  <si>
    <t>S02691-004</t>
  </si>
  <si>
    <t>S02435-034</t>
  </si>
  <si>
    <t>S02435-035</t>
  </si>
  <si>
    <t>S02691-005</t>
  </si>
  <si>
    <t>S02691-006</t>
  </si>
  <si>
    <t>S02434-003</t>
  </si>
  <si>
    <t>S02506-011</t>
  </si>
  <si>
    <t>S02691-009</t>
  </si>
  <si>
    <t>S02489-037</t>
  </si>
  <si>
    <t>S02590-026</t>
  </si>
  <si>
    <t>S02590-028</t>
  </si>
  <si>
    <t>S02691-011</t>
  </si>
  <si>
    <t>S02691-012</t>
  </si>
  <si>
    <t>S02691-013</t>
  </si>
  <si>
    <t>S02691-014</t>
  </si>
  <si>
    <t>S02436-001</t>
  </si>
  <si>
    <t>S02504-023</t>
  </si>
  <si>
    <t>S02424-019</t>
  </si>
  <si>
    <t>S02436-008</t>
  </si>
  <si>
    <t>S02436-009</t>
  </si>
  <si>
    <t>S02436-010</t>
  </si>
  <si>
    <t>S02504-003</t>
  </si>
  <si>
    <t>OA3744-002</t>
  </si>
  <si>
    <t>OA3760-006</t>
  </si>
  <si>
    <t>OA3856-002</t>
  </si>
  <si>
    <t>OA3856-003</t>
  </si>
  <si>
    <t>OA3856-004</t>
  </si>
  <si>
    <t>OA3856-005</t>
  </si>
  <si>
    <t>S02369-001</t>
  </si>
  <si>
    <t>S02369-002</t>
  </si>
  <si>
    <t>S02369-003</t>
  </si>
  <si>
    <t>S02369-004</t>
  </si>
  <si>
    <t>S02369-005</t>
  </si>
  <si>
    <t>S02369-007</t>
  </si>
  <si>
    <t>S02369-008</t>
  </si>
  <si>
    <t>S02369-009</t>
  </si>
  <si>
    <t>S02431-001</t>
  </si>
  <si>
    <t>S02443-006</t>
  </si>
  <si>
    <t>S02443-007</t>
  </si>
  <si>
    <t>S02443-008</t>
  </si>
  <si>
    <t>S02443-009</t>
  </si>
  <si>
    <t>S02443-011</t>
  </si>
  <si>
    <t>S02443-012</t>
  </si>
  <si>
    <t>S02443-014</t>
  </si>
  <si>
    <t>S02443-015</t>
  </si>
  <si>
    <t>S02443-016</t>
  </si>
  <si>
    <t>S02443-017</t>
  </si>
  <si>
    <t>S02443-018</t>
  </si>
  <si>
    <t>S02443-019</t>
  </si>
  <si>
    <t>S02443-020</t>
  </si>
  <si>
    <t>S02443-021</t>
  </si>
  <si>
    <t>S02443-022</t>
  </si>
  <si>
    <t>S02443-023</t>
  </si>
  <si>
    <t>S02443-024</t>
  </si>
  <si>
    <t>S02443-025</t>
  </si>
  <si>
    <t>S02511-073</t>
  </si>
  <si>
    <t>S02550-001</t>
  </si>
  <si>
    <t>S02369-012</t>
  </si>
  <si>
    <t>S02369-013</t>
  </si>
  <si>
    <t>S02369-014</t>
  </si>
  <si>
    <t>S02429-012</t>
  </si>
  <si>
    <t>S02432-001</t>
  </si>
  <si>
    <t>S02432-002</t>
  </si>
  <si>
    <t>S02432-003</t>
  </si>
  <si>
    <t>S02433-001</t>
  </si>
  <si>
    <t>S02436-002</t>
  </si>
  <si>
    <t>S02436-003</t>
  </si>
  <si>
    <t>S02436-004</t>
  </si>
  <si>
    <t>S02436-005</t>
  </si>
  <si>
    <t>S02436-007</t>
  </si>
  <si>
    <t>S02504-025</t>
  </si>
  <si>
    <t>S02369-017</t>
  </si>
  <si>
    <t>S02369-018</t>
  </si>
  <si>
    <t>S02432-004</t>
  </si>
  <si>
    <t>S02432-005</t>
  </si>
  <si>
    <t>S02433-002</t>
  </si>
  <si>
    <t>S02436-012</t>
  </si>
  <si>
    <t>S02436-013</t>
  </si>
  <si>
    <t>S02436-014</t>
  </si>
  <si>
    <t>S02436-015</t>
  </si>
  <si>
    <t>S02424-035</t>
  </si>
  <si>
    <t>S02436-024</t>
  </si>
  <si>
    <t>S02489-046</t>
  </si>
  <si>
    <t>S02424-020</t>
  </si>
  <si>
    <t>S02424-022</t>
  </si>
  <si>
    <t>S02426-001</t>
  </si>
  <si>
    <t>S02426-002</t>
  </si>
  <si>
    <t>S02426-003</t>
  </si>
  <si>
    <t>S02426-004</t>
  </si>
  <si>
    <t>S02426-005</t>
  </si>
  <si>
    <t>S02439-001</t>
  </si>
  <si>
    <t>S02439-002</t>
  </si>
  <si>
    <t>S02439-003</t>
  </si>
  <si>
    <t>S02424-036</t>
  </si>
  <si>
    <t>S02426-008</t>
  </si>
  <si>
    <t>S02439-004</t>
  </si>
  <si>
    <t>S02424-038</t>
  </si>
  <si>
    <t>S02426-009</t>
  </si>
  <si>
    <t>S02439-005</t>
  </si>
  <si>
    <t>S02492-001</t>
  </si>
  <si>
    <t>S02507-001</t>
  </si>
  <si>
    <t>S02507-002</t>
  </si>
  <si>
    <t>S02507-003</t>
  </si>
  <si>
    <t>S02507-004</t>
  </si>
  <si>
    <t>S02507-005</t>
  </si>
  <si>
    <t>S02490-028</t>
  </si>
  <si>
    <t>S02507-009</t>
  </si>
  <si>
    <t>S02573-001</t>
  </si>
  <si>
    <t>S02426-006</t>
  </si>
  <si>
    <t>S02426-007</t>
  </si>
  <si>
    <t>S02429-013</t>
  </si>
  <si>
    <t>S02429-014</t>
  </si>
  <si>
    <t>S02429-018</t>
  </si>
  <si>
    <t>S02436-011</t>
  </si>
  <si>
    <t>S02438-001</t>
  </si>
  <si>
    <t>S02429-019</t>
  </si>
  <si>
    <t>S02438-011</t>
  </si>
  <si>
    <t>S02429-020</t>
  </si>
  <si>
    <t>S02438-014</t>
  </si>
  <si>
    <t>S02492-002</t>
  </si>
  <si>
    <t>S02495-001</t>
  </si>
  <si>
    <t>S02506-003</t>
  </si>
  <si>
    <t>S02490-029</t>
  </si>
  <si>
    <t>S02506-012</t>
  </si>
  <si>
    <t>S02692-003</t>
  </si>
  <si>
    <t>S02696-005</t>
  </si>
  <si>
    <t>S02435-007</t>
  </si>
  <si>
    <t>S02435-008</t>
  </si>
  <si>
    <t>S02435-009</t>
  </si>
  <si>
    <t>S02435-010</t>
  </si>
  <si>
    <t>S02437-001</t>
  </si>
  <si>
    <t>S02503-041</t>
  </si>
  <si>
    <t>S02505-003</t>
  </si>
  <si>
    <t>S02542-001</t>
  </si>
  <si>
    <t>OA3856-011</t>
  </si>
  <si>
    <t>OA3856-012</t>
  </si>
  <si>
    <t>S02359-002</t>
  </si>
  <si>
    <t>S02359-003</t>
  </si>
  <si>
    <t>S02359-004</t>
  </si>
  <si>
    <t>S02359-007</t>
  </si>
  <si>
    <t>S02359-008</t>
  </si>
  <si>
    <t>S02424-005</t>
  </si>
  <si>
    <t>S02424-006</t>
  </si>
  <si>
    <t>S02424-010</t>
  </si>
  <si>
    <t>S02424-011</t>
  </si>
  <si>
    <t>S02424-014</t>
  </si>
  <si>
    <t>S02424-015</t>
  </si>
  <si>
    <t>S02429-004</t>
  </si>
  <si>
    <t>S02429-005</t>
  </si>
  <si>
    <t>S02429-006</t>
  </si>
  <si>
    <t>S02435-014</t>
  </si>
  <si>
    <t>S02435-015</t>
  </si>
  <si>
    <t>S02435-018</t>
  </si>
  <si>
    <t>S02435-019</t>
  </si>
  <si>
    <t>S02435-020</t>
  </si>
  <si>
    <t>S02503-005</t>
  </si>
  <si>
    <t>S02503-021</t>
  </si>
  <si>
    <t>S02490-025</t>
  </si>
  <si>
    <t>S02490-027</t>
  </si>
  <si>
    <t>S02495-018</t>
  </si>
  <si>
    <t>S02495-019</t>
  </si>
  <si>
    <t>S02495-020</t>
  </si>
  <si>
    <t>S02503-042</t>
  </si>
  <si>
    <t>S02503-043</t>
  </si>
  <si>
    <t>S02542-002</t>
  </si>
  <si>
    <t>S02613-001</t>
  </si>
  <si>
    <t>S02613-002</t>
  </si>
  <si>
    <t>OA3856-019</t>
  </si>
  <si>
    <t>S02424-016</t>
  </si>
  <si>
    <t>S02424-017</t>
  </si>
  <si>
    <t>S02429-007</t>
  </si>
  <si>
    <t>S02429-008</t>
  </si>
  <si>
    <t>S02429-009</t>
  </si>
  <si>
    <t>S02429-010</t>
  </si>
  <si>
    <t>S02429-011</t>
  </si>
  <si>
    <t>S02435-016</t>
  </si>
  <si>
    <t>S02435-017</t>
  </si>
  <si>
    <t>S02435-023</t>
  </si>
  <si>
    <t>S02435-024</t>
  </si>
  <si>
    <t>S02435-025</t>
  </si>
  <si>
    <t>S02435-026</t>
  </si>
  <si>
    <t>S02490-026</t>
  </si>
  <si>
    <t>S02547-001</t>
  </si>
  <si>
    <t>S02368-001</t>
  </si>
  <si>
    <t>S02368-002</t>
  </si>
  <si>
    <t>S02423-005</t>
  </si>
  <si>
    <t>S02429-015</t>
  </si>
  <si>
    <t>S02429-016</t>
  </si>
  <si>
    <t>S02436-006</t>
  </si>
  <si>
    <t>S02436-017</t>
  </si>
  <si>
    <t>S02436-022</t>
  </si>
  <si>
    <t>S02404-001</t>
  </si>
  <si>
    <t>S02404-002</t>
  </si>
  <si>
    <t>S02489-006</t>
  </si>
  <si>
    <t>S02510-002</t>
  </si>
  <si>
    <t>S02510-003</t>
  </si>
  <si>
    <t>S02507-006</t>
  </si>
  <si>
    <t>S02504-026</t>
  </si>
  <si>
    <t>S02507-007</t>
  </si>
  <si>
    <t>S02574-001</t>
  </si>
  <si>
    <t>S02574-002</t>
  </si>
  <si>
    <t>S02696-006</t>
  </si>
  <si>
    <t>S02368-003</t>
  </si>
  <si>
    <t>S02423-003</t>
  </si>
  <si>
    <t>S02423-010</t>
  </si>
  <si>
    <t>S02429-017</t>
  </si>
  <si>
    <t>S02436-016</t>
  </si>
  <si>
    <t>S02436-020</t>
  </si>
  <si>
    <t>S02436-021</t>
  </si>
  <si>
    <t>S02436-023</t>
  </si>
  <si>
    <t>S02489-007</t>
  </si>
  <si>
    <t>S02510-004</t>
  </si>
  <si>
    <t>S02504-027</t>
  </si>
  <si>
    <t>S02507-008</t>
  </si>
  <si>
    <t>S02429-001</t>
  </si>
  <si>
    <t>S02429-002</t>
  </si>
  <si>
    <t>S02434-001</t>
  </si>
  <si>
    <t>S02435-001</t>
  </si>
  <si>
    <t>S02503-006</t>
  </si>
  <si>
    <t>S02503-007</t>
  </si>
  <si>
    <t>S02503-036</t>
  </si>
  <si>
    <t>S02489-043</t>
  </si>
  <si>
    <t>S02495-016</t>
  </si>
  <si>
    <t>S02503-040</t>
  </si>
  <si>
    <t>S02489-047</t>
  </si>
  <si>
    <t>S02580-001</t>
  </si>
  <si>
    <t>S02424-004</t>
  </si>
  <si>
    <t>S02429-003</t>
  </si>
  <si>
    <t>S02435-002</t>
  </si>
  <si>
    <t>S02435-003</t>
  </si>
  <si>
    <t>S02503-037</t>
  </si>
  <si>
    <t>S02489-044</t>
  </si>
  <si>
    <t>S02495-017</t>
  </si>
  <si>
    <t>S02489-048</t>
  </si>
  <si>
    <t>S02423-013</t>
  </si>
  <si>
    <t>S02423-015</t>
  </si>
  <si>
    <t>S02423-016</t>
  </si>
  <si>
    <t>S02423-017</t>
  </si>
  <si>
    <t>S02489-004</t>
  </si>
  <si>
    <t>S02489-005</t>
  </si>
  <si>
    <t>S02501-014</t>
  </si>
  <si>
    <t>S02501-015</t>
  </si>
  <si>
    <t>S02387-011</t>
  </si>
  <si>
    <t>S02387-015</t>
  </si>
  <si>
    <t>S02387-016</t>
  </si>
  <si>
    <t>S02387-022</t>
  </si>
  <si>
    <t>S02387-023</t>
  </si>
  <si>
    <t>S02387-024</t>
  </si>
  <si>
    <t>S02424-029</t>
  </si>
  <si>
    <t>S02427-006</t>
  </si>
  <si>
    <t>S02427-007</t>
  </si>
  <si>
    <t>S02427-008</t>
  </si>
  <si>
    <t>S02506-017</t>
  </si>
  <si>
    <t>S02493-005</t>
  </si>
  <si>
    <t>S02575-002</t>
  </si>
  <si>
    <t>S02581-001</t>
  </si>
  <si>
    <t>S02387-019</t>
  </si>
  <si>
    <t>S02387-025</t>
  </si>
  <si>
    <t>S02438-018</t>
  </si>
  <si>
    <t>S02443-074</t>
  </si>
  <si>
    <t>S02490-038</t>
  </si>
  <si>
    <t>S02506-005</t>
  </si>
  <si>
    <t>S02506-016</t>
  </si>
  <si>
    <t>S02506-007</t>
  </si>
  <si>
    <t>S02721-001</t>
  </si>
  <si>
    <t>S02491-002</t>
  </si>
  <si>
    <t>S02503-050</t>
  </si>
  <si>
    <t>S02489-059</t>
  </si>
  <si>
    <t>S02489-060</t>
  </si>
  <si>
    <t>S02425-007</t>
  </si>
  <si>
    <t>S02483-014</t>
  </si>
  <si>
    <t>S02483-015</t>
  </si>
  <si>
    <t>S02500-027</t>
  </si>
  <si>
    <t>S02441-004</t>
  </si>
  <si>
    <t>S02441-005</t>
  </si>
  <si>
    <t>S02441-006</t>
  </si>
  <si>
    <t>S02441-007</t>
  </si>
  <si>
    <t>S02441-008</t>
  </si>
  <si>
    <t>S02441-009</t>
  </si>
  <si>
    <t>S02441-010</t>
  </si>
  <si>
    <t>S02441-011</t>
  </si>
  <si>
    <t>S02441-012</t>
  </si>
  <si>
    <t>S02441-013</t>
  </si>
  <si>
    <t>S02441-014</t>
  </si>
  <si>
    <t>S02441-015</t>
  </si>
  <si>
    <t>S02441-016</t>
  </si>
  <si>
    <t>S02434-004</t>
  </si>
  <si>
    <t>S02434-005</t>
  </si>
  <si>
    <t>S02434-006</t>
  </si>
  <si>
    <t>S02484-001</t>
  </si>
  <si>
    <t>S02484-002</t>
  </si>
  <si>
    <t>S02484-003</t>
  </si>
  <si>
    <t>S02484-004</t>
  </si>
  <si>
    <t>S02484-005</t>
  </si>
  <si>
    <t>S02484-006</t>
  </si>
  <si>
    <t>S02484-007</t>
  </si>
  <si>
    <t>S02484-008</t>
  </si>
  <si>
    <t>S02484-009</t>
  </si>
  <si>
    <t>S02501-009</t>
  </si>
  <si>
    <t>S02501-010</t>
  </si>
  <si>
    <t>S02501-011</t>
  </si>
  <si>
    <t>S02501-012</t>
  </si>
  <si>
    <t>S02509-010</t>
  </si>
  <si>
    <t>S02509-011</t>
  </si>
  <si>
    <t>S02425-012</t>
  </si>
  <si>
    <t>S02491-047</t>
  </si>
  <si>
    <t>S02430-004</t>
  </si>
  <si>
    <t>S02430-005</t>
  </si>
  <si>
    <t>S02430-006</t>
  </si>
  <si>
    <t>S02430-007</t>
  </si>
  <si>
    <t>S02430-009</t>
  </si>
  <si>
    <t>S02430-010</t>
  </si>
  <si>
    <t>S02430-011</t>
  </si>
  <si>
    <t>S02482-001</t>
  </si>
  <si>
    <t>S02482-003</t>
  </si>
  <si>
    <t>S02482-005</t>
  </si>
  <si>
    <t>S02482-006</t>
  </si>
  <si>
    <t>S02489-053</t>
  </si>
  <si>
    <t>S02509-006</t>
  </si>
  <si>
    <t>S02509-007</t>
  </si>
  <si>
    <t>S02509-008</t>
  </si>
  <si>
    <t>S02509-009</t>
  </si>
  <si>
    <t>S02482-007</t>
  </si>
  <si>
    <t>S02483-001</t>
  </si>
  <si>
    <t>S02483-002</t>
  </si>
  <si>
    <t>S02483-003</t>
  </si>
  <si>
    <t>S02483-004</t>
  </si>
  <si>
    <t>S02483-005</t>
  </si>
  <si>
    <t>S02483-006</t>
  </si>
  <si>
    <t>S02483-007</t>
  </si>
  <si>
    <t>S02483-008</t>
  </si>
  <si>
    <t>S02483-009</t>
  </si>
  <si>
    <t>S02483-010</t>
  </si>
  <si>
    <t>S02483-011</t>
  </si>
  <si>
    <t>S02483-012</t>
  </si>
  <si>
    <t>S02489-049</t>
  </si>
  <si>
    <t>S02500-022</t>
  </si>
  <si>
    <t>S02500-023</t>
  </si>
  <si>
    <t>S02500-004</t>
  </si>
  <si>
    <t>S02500-005</t>
  </si>
  <si>
    <t>S02483-013</t>
  </si>
  <si>
    <t>S02500-024</t>
  </si>
  <si>
    <t>S02500-026</t>
  </si>
  <si>
    <t>S02491-032</t>
  </si>
  <si>
    <t>S02491-040</t>
  </si>
  <si>
    <t>S02425-009</t>
  </si>
  <si>
    <t>S02425-010</t>
  </si>
  <si>
    <t>S02425-011</t>
  </si>
  <si>
    <t>S02425-016</t>
  </si>
  <si>
    <t>S02425-017</t>
  </si>
  <si>
    <t>S02425-018</t>
  </si>
  <si>
    <t>S02425-019</t>
  </si>
  <si>
    <t>S02425-020</t>
  </si>
  <si>
    <t>S02428-001</t>
  </si>
  <si>
    <t>S02428-002</t>
  </si>
  <si>
    <t>S02428-003</t>
  </si>
  <si>
    <t>S02489-018</t>
  </si>
  <si>
    <t>S02489-021</t>
  </si>
  <si>
    <t>S02491-010</t>
  </si>
  <si>
    <t>S02491-015</t>
  </si>
  <si>
    <t>S02491-030</t>
  </si>
  <si>
    <t>S02491-031</t>
  </si>
  <si>
    <t>S02491-033</t>
  </si>
  <si>
    <t>S02491-034</t>
  </si>
  <si>
    <t>S02491-035</t>
  </si>
  <si>
    <t>S02491-036</t>
  </si>
  <si>
    <t>S02491-041</t>
  </si>
  <si>
    <t>S02491-044</t>
  </si>
  <si>
    <t>S02491-045</t>
  </si>
  <si>
    <t>S02491-049</t>
  </si>
  <si>
    <t>S02491-050</t>
  </si>
  <si>
    <t>S02491-051</t>
  </si>
  <si>
    <t>S02491-052</t>
  </si>
  <si>
    <t>S02491-054</t>
  </si>
  <si>
    <t>S02491-038</t>
  </si>
  <si>
    <t>S02489-027</t>
  </si>
  <si>
    <t>S02489-028</t>
  </si>
  <si>
    <t>S02429-023</t>
  </si>
  <si>
    <t>S02489-034</t>
  </si>
  <si>
    <t>S02495-021</t>
  </si>
  <si>
    <t>S02495-022</t>
  </si>
  <si>
    <t>S02425-013</t>
  </si>
  <si>
    <t>S02425-014</t>
  </si>
  <si>
    <t>S02425-015</t>
  </si>
  <si>
    <t>S02489-036</t>
  </si>
  <si>
    <t>S02489-038</t>
  </si>
  <si>
    <t>S02489-039</t>
  </si>
  <si>
    <t>S02489-040</t>
  </si>
  <si>
    <t>S02436-025</t>
  </si>
  <si>
    <t>S02436-026</t>
  </si>
  <si>
    <t>S02504-005</t>
  </si>
  <si>
    <t>S02504-031</t>
  </si>
  <si>
    <t>S02504-011</t>
  </si>
  <si>
    <t>S02577-003</t>
  </si>
  <si>
    <t>OA3847-003</t>
  </si>
  <si>
    <t>OA3847-004</t>
  </si>
  <si>
    <t>OA3847-005</t>
  </si>
  <si>
    <t>S02387-001</t>
  </si>
  <si>
    <t>S02387-002</t>
  </si>
  <si>
    <t>S02387-003</t>
  </si>
  <si>
    <t>S02387-004</t>
  </si>
  <si>
    <t>S02387-005</t>
  </si>
  <si>
    <t>S02387-006</t>
  </si>
  <si>
    <t>S02387-007</t>
  </si>
  <si>
    <t>S02387-008</t>
  </si>
  <si>
    <t>S02387-009</t>
  </si>
  <si>
    <t>S02440-005</t>
  </si>
  <si>
    <t>S02508-004</t>
  </si>
  <si>
    <t>S02508-006</t>
  </si>
  <si>
    <t>S02511-009</t>
  </si>
  <si>
    <t>S02511-069</t>
  </si>
  <si>
    <t>S02387-013</t>
  </si>
  <si>
    <t>S02433-003</t>
  </si>
  <si>
    <t>S02498-002</t>
  </si>
  <si>
    <t>S02499-003</t>
  </si>
  <si>
    <t>S02504-009</t>
  </si>
  <si>
    <t>S02504-037</t>
  </si>
  <si>
    <t>S02576-001</t>
  </si>
  <si>
    <t>S02577-001</t>
  </si>
  <si>
    <t>S02578-003</t>
  </si>
  <si>
    <t>S02504-012</t>
  </si>
  <si>
    <t>S02491-016</t>
  </si>
  <si>
    <t>S02491-017</t>
  </si>
  <si>
    <t>S02491-056</t>
  </si>
  <si>
    <t>S02387-017</t>
  </si>
  <si>
    <t>S02424-021</t>
  </si>
  <si>
    <t>S02425-008</t>
  </si>
  <si>
    <t>S02439-006</t>
  </si>
  <si>
    <t>S02439-007</t>
  </si>
  <si>
    <t>S02492-007</t>
  </si>
  <si>
    <t>S02492-009</t>
  </si>
  <si>
    <t>S02507-010</t>
  </si>
  <si>
    <t>S02492-006</t>
  </si>
  <si>
    <t>S02492-012</t>
  </si>
  <si>
    <t>S02575-001</t>
  </si>
  <si>
    <t>S02429-021</t>
  </si>
  <si>
    <t>S02429-022</t>
  </si>
  <si>
    <t>S02438-017</t>
  </si>
  <si>
    <t>S02490-008</t>
  </si>
  <si>
    <t>S02495-013</t>
  </si>
  <si>
    <t>S02506-015</t>
  </si>
  <si>
    <t>S02717-001</t>
  </si>
  <si>
    <t>S02505-002</t>
  </si>
  <si>
    <t>S02505-001</t>
  </si>
  <si>
    <t>S02495-007</t>
  </si>
  <si>
    <t>S02495-008</t>
  </si>
  <si>
    <t>S02495-009</t>
  </si>
  <si>
    <t>S02495-027</t>
  </si>
  <si>
    <t>S02495-028</t>
  </si>
  <si>
    <t>S02503-052</t>
  </si>
  <si>
    <t>S02510-012</t>
  </si>
  <si>
    <t>S02510-010</t>
  </si>
  <si>
    <t>S02503-053</t>
  </si>
  <si>
    <t>S02503-054</t>
  </si>
  <si>
    <t>S02510-015</t>
  </si>
  <si>
    <t>S02510-014</t>
  </si>
  <si>
    <t>S02510-017</t>
  </si>
  <si>
    <t>S02386-001</t>
  </si>
  <si>
    <t>S02423-035</t>
  </si>
  <si>
    <t>S02436-018</t>
  </si>
  <si>
    <t>S02436-019</t>
  </si>
  <si>
    <t>S02436-027</t>
  </si>
  <si>
    <t>S02489-056</t>
  </si>
  <si>
    <t>S02489-057</t>
  </si>
  <si>
    <t>S02489-058</t>
  </si>
  <si>
    <t>S02495-030</t>
  </si>
  <si>
    <t>S02495-031</t>
  </si>
  <si>
    <t>S02504-014</t>
  </si>
  <si>
    <t>S02504-034</t>
  </si>
  <si>
    <t>S02577-002</t>
  </si>
  <si>
    <t>S02719-001</t>
  </si>
  <si>
    <t>S02436-028</t>
  </si>
  <si>
    <t>S02442-001</t>
  </si>
  <si>
    <t>S02504-036</t>
  </si>
  <si>
    <t>S02504-038</t>
  </si>
  <si>
    <t>S02501-013</t>
  </si>
  <si>
    <t>S02503-045</t>
  </si>
  <si>
    <t>S02503-046</t>
  </si>
  <si>
    <t>S02503-047</t>
  </si>
  <si>
    <t>S02503-048</t>
  </si>
  <si>
    <t>9001 GO</t>
  </si>
  <si>
    <t>9040 GO</t>
  </si>
  <si>
    <t>9001  dkt</t>
  </si>
  <si>
    <t>9099 GO</t>
  </si>
  <si>
    <t>COMMENTS</t>
  </si>
  <si>
    <t>PO N°</t>
  </si>
  <si>
    <t>COLOR</t>
  </si>
  <si>
    <t>NAME</t>
  </si>
  <si>
    <t>QTYS</t>
  </si>
  <si>
    <t>ASGM (G)</t>
  </si>
  <si>
    <t>ASIC (M)</t>
  </si>
  <si>
    <t>DECIMAS AIB</t>
  </si>
  <si>
    <t>SPZONE AIB</t>
  </si>
  <si>
    <t>ARR7460</t>
  </si>
  <si>
    <t>ARR7426</t>
  </si>
  <si>
    <t>T3K4N</t>
  </si>
  <si>
    <t>GEL-ENDURO 9</t>
  </si>
  <si>
    <t>9542</t>
  </si>
  <si>
    <t>T3K9N</t>
  </si>
  <si>
    <t>ARR7432</t>
  </si>
  <si>
    <t>ARR7450</t>
  </si>
  <si>
    <t>B255N</t>
  </si>
  <si>
    <t>D2J4L</t>
  </si>
  <si>
    <t>MEXICO 66 LE VIN</t>
  </si>
  <si>
    <t>D3V1Y</t>
  </si>
  <si>
    <t>T-STORMER</t>
  </si>
  <si>
    <t>5089</t>
  </si>
  <si>
    <t>T267N</t>
  </si>
  <si>
    <t>5332</t>
  </si>
  <si>
    <t>L. GEL-HYPERSPEED 5</t>
  </si>
  <si>
    <t>ARR7464</t>
  </si>
  <si>
    <t>C207Y</t>
  </si>
  <si>
    <t>PRE DOHA PS</t>
  </si>
  <si>
    <t>4250</t>
  </si>
  <si>
    <t>ARR7465</t>
  </si>
  <si>
    <t>ARR7466</t>
  </si>
  <si>
    <t>C336Y</t>
  </si>
  <si>
    <t>GEL-SQUAD GS</t>
  </si>
  <si>
    <t>ARR7475</t>
  </si>
  <si>
    <t>Q251L</t>
  </si>
  <si>
    <t>S396Y</t>
  </si>
  <si>
    <t>AYAMI-STREAM</t>
  </si>
  <si>
    <t>ARR7483</t>
  </si>
  <si>
    <t>S02848-163</t>
  </si>
  <si>
    <t>TE109826</t>
  </si>
  <si>
    <t>M'S WOVEN SHORT</t>
  </si>
  <si>
    <t>S02848-164</t>
  </si>
  <si>
    <t>S02848-165</t>
  </si>
  <si>
    <t>S02848-166</t>
  </si>
  <si>
    <t>S02848-167</t>
  </si>
  <si>
    <t>S02848-637</t>
  </si>
  <si>
    <t>TE113154</t>
  </si>
  <si>
    <t>WOVEN TRACK JACKET</t>
  </si>
  <si>
    <t>S02848-638</t>
  </si>
  <si>
    <t>S02848-639</t>
  </si>
  <si>
    <t>TE113155</t>
  </si>
  <si>
    <t>WOVEN TRACK PANT</t>
  </si>
  <si>
    <t>S02848-640</t>
  </si>
  <si>
    <t>SS14 TEXTILE SALES SAMPLES</t>
  </si>
  <si>
    <t>0112</t>
  </si>
  <si>
    <t>0861</t>
  </si>
  <si>
    <t>ARR7487</t>
  </si>
  <si>
    <t>S02848-157</t>
  </si>
  <si>
    <t>TE109798</t>
  </si>
  <si>
    <t>BASEBALL TEE</t>
  </si>
  <si>
    <t>S02848-158</t>
  </si>
  <si>
    <t>S02848-159</t>
  </si>
  <si>
    <t>S02848-160</t>
  </si>
  <si>
    <t>S02848-214</t>
  </si>
  <si>
    <t>TE110403</t>
  </si>
  <si>
    <t>LOGO HOODIE</t>
  </si>
  <si>
    <t>S02848-530</t>
  </si>
  <si>
    <t>TE110589</t>
  </si>
  <si>
    <t>GRAPHIC HOODIE</t>
  </si>
  <si>
    <t>S02848-532</t>
  </si>
  <si>
    <t>S02848-562</t>
  </si>
  <si>
    <t>TE110900</t>
  </si>
  <si>
    <t>STYLED POLO</t>
  </si>
  <si>
    <t>S02848-563</t>
  </si>
  <si>
    <t>S02848-564</t>
  </si>
  <si>
    <t>S02848-565</t>
  </si>
  <si>
    <t>S02848-571</t>
  </si>
  <si>
    <t>TE110944</t>
  </si>
  <si>
    <t>CAMOUFLAGE TEE</t>
  </si>
  <si>
    <t>S02848-572</t>
  </si>
  <si>
    <t>TE110978</t>
  </si>
  <si>
    <t>SHORT SLEEVE LOGO TEE</t>
  </si>
  <si>
    <t>S02848-573</t>
  </si>
  <si>
    <t>S02848-574</t>
  </si>
  <si>
    <t>S02848-575</t>
  </si>
  <si>
    <t>S02848-576</t>
  </si>
  <si>
    <t>S02848-577</t>
  </si>
  <si>
    <t>S02848-578</t>
  </si>
  <si>
    <t>TE110979</t>
  </si>
  <si>
    <t>VARSITY TEE</t>
  </si>
  <si>
    <t>S02848-579</t>
  </si>
  <si>
    <t>S02848-580</t>
  </si>
  <si>
    <t>S02848-581</t>
  </si>
  <si>
    <t>S02848-582</t>
  </si>
  <si>
    <t>TE110980</t>
  </si>
  <si>
    <t>LACE TEE</t>
  </si>
  <si>
    <t>S02848-583</t>
  </si>
  <si>
    <t>S02848-584</t>
  </si>
  <si>
    <t>S02848-585</t>
  </si>
  <si>
    <t>S02848-586</t>
  </si>
  <si>
    <t>TE110981</t>
  </si>
  <si>
    <t>CREST TEE</t>
  </si>
  <si>
    <t>S02848-587</t>
  </si>
  <si>
    <t>S02848-588</t>
  </si>
  <si>
    <t>S02848-589</t>
  </si>
  <si>
    <t>S02848-590</t>
  </si>
  <si>
    <t>TE110982</t>
  </si>
  <si>
    <t>SHORT SLEEVE POLO</t>
  </si>
  <si>
    <t>S02848-591</t>
  </si>
  <si>
    <t>S02848-592</t>
  </si>
  <si>
    <t>S02848-593</t>
  </si>
  <si>
    <t>S02848-594</t>
  </si>
  <si>
    <t>TE110983</t>
  </si>
  <si>
    <t>GRAPHIC CREW</t>
  </si>
  <si>
    <t>S02848-595</t>
  </si>
  <si>
    <t>S02848-596</t>
  </si>
  <si>
    <t>S02848-597</t>
  </si>
  <si>
    <t>TE110984</t>
  </si>
  <si>
    <t>HOODIE</t>
  </si>
  <si>
    <t>S02848-598</t>
  </si>
  <si>
    <t>S02848-599</t>
  </si>
  <si>
    <t>S02848-600</t>
  </si>
  <si>
    <t>S02848-601</t>
  </si>
  <si>
    <t>S02848-602</t>
  </si>
  <si>
    <t>TE110985</t>
  </si>
  <si>
    <t>FULL ZIP HOODIE</t>
  </si>
  <si>
    <t>S02848-603</t>
  </si>
  <si>
    <t>S02848-604</t>
  </si>
  <si>
    <t>S02848-605</t>
  </si>
  <si>
    <t>S02848-606</t>
  </si>
  <si>
    <t>TE110986</t>
  </si>
  <si>
    <t>KNIT PANT</t>
  </si>
  <si>
    <t>S02848-607</t>
  </si>
  <si>
    <t>S02848-608</t>
  </si>
  <si>
    <t>S02848-609</t>
  </si>
  <si>
    <t>TE110987</t>
  </si>
  <si>
    <t>GANBATTI TIGER TEE</t>
  </si>
  <si>
    <t>S02848-610</t>
  </si>
  <si>
    <t>S02848-611</t>
  </si>
  <si>
    <t>S02848-612</t>
  </si>
  <si>
    <t>S02848-613</t>
  </si>
  <si>
    <t>TE110988</t>
  </si>
  <si>
    <t>PHOTO SHUTTER TEE</t>
  </si>
  <si>
    <t>S02848-614</t>
  </si>
  <si>
    <t>S02848-615</t>
  </si>
  <si>
    <t>S02848-616</t>
  </si>
  <si>
    <t>TE110989</t>
  </si>
  <si>
    <t>TIGER DE BRETON TEE</t>
  </si>
  <si>
    <t>S02848-617</t>
  </si>
  <si>
    <t>S02848-618</t>
  </si>
  <si>
    <t>S02848-625</t>
  </si>
  <si>
    <t>TE110995</t>
  </si>
  <si>
    <t>JERSEY SHORT</t>
  </si>
  <si>
    <t>S02848-626</t>
  </si>
  <si>
    <t>S02848-627</t>
  </si>
  <si>
    <t>S02848-210</t>
  </si>
  <si>
    <t>TE110402</t>
  </si>
  <si>
    <t>S02848-211</t>
  </si>
  <si>
    <t>S02848-212</t>
  </si>
  <si>
    <t>S02848-213</t>
  </si>
  <si>
    <t>S02848-215</t>
  </si>
  <si>
    <t>S02848-216</t>
  </si>
  <si>
    <t>TE110404</t>
  </si>
  <si>
    <t>S02848-217</t>
  </si>
  <si>
    <t>S02848-218</t>
  </si>
  <si>
    <t>S02848-219</t>
  </si>
  <si>
    <t>S02848-339</t>
  </si>
  <si>
    <t>TE110462</t>
  </si>
  <si>
    <t>CUFFED KNIT PANT</t>
  </si>
  <si>
    <t>S02848-340</t>
  </si>
  <si>
    <t>S02848-341</t>
  </si>
  <si>
    <t>S02848-531</t>
  </si>
  <si>
    <t>S02848-533</t>
  </si>
  <si>
    <t>S02848-161</t>
  </si>
  <si>
    <t>TE109815</t>
  </si>
  <si>
    <t>IM LS TOP</t>
  </si>
  <si>
    <t>S02848-162</t>
  </si>
  <si>
    <t>TE109816</t>
  </si>
  <si>
    <t>S02848-346</t>
  </si>
  <si>
    <t>TE110465</t>
  </si>
  <si>
    <t>SPEED SINGLET</t>
  </si>
  <si>
    <t>S02848-347</t>
  </si>
  <si>
    <t>S02848-352</t>
  </si>
  <si>
    <t>TE110468</t>
  </si>
  <si>
    <t>IM SS TOP</t>
  </si>
  <si>
    <t>S02848-353</t>
  </si>
  <si>
    <t>TE110469</t>
  </si>
  <si>
    <t>IM HALF ZIP TOP</t>
  </si>
  <si>
    <t>S02848-354</t>
  </si>
  <si>
    <t>TE110470</t>
  </si>
  <si>
    <t>IM SLEEVELESS TOP</t>
  </si>
  <si>
    <t>S02848-355</t>
  </si>
  <si>
    <t>TE110472</t>
  </si>
  <si>
    <t>CORE BALANCE SPRINTER</t>
  </si>
  <si>
    <t>S02848-356</t>
  </si>
  <si>
    <t>TE110473</t>
  </si>
  <si>
    <t>LEG BALANCE KNEETIGHT</t>
  </si>
  <si>
    <t>S02848-357</t>
  </si>
  <si>
    <t>S02848-358</t>
  </si>
  <si>
    <t>TE110474</t>
  </si>
  <si>
    <t>LEG BALANCE TIGHT</t>
  </si>
  <si>
    <t>S02848-359</t>
  </si>
  <si>
    <t>S02848-362</t>
  </si>
  <si>
    <t>TE110477</t>
  </si>
  <si>
    <t>SPEED SS TOP</t>
  </si>
  <si>
    <t>S02848-363</t>
  </si>
  <si>
    <t>S02848-364</t>
  </si>
  <si>
    <t>S02848-365</t>
  </si>
  <si>
    <t>TE110478</t>
  </si>
  <si>
    <t>SPEED SS 1/2 ZIP</t>
  </si>
  <si>
    <t>S02848-366</t>
  </si>
  <si>
    <t>S02848-367</t>
  </si>
  <si>
    <t>TE110479</t>
  </si>
  <si>
    <t>SPEED LS 1/2 ZIP</t>
  </si>
  <si>
    <t>S02848-368</t>
  </si>
  <si>
    <t>S02848-369</t>
  </si>
  <si>
    <t>TE110480</t>
  </si>
  <si>
    <t>SPEED SPRINTER</t>
  </si>
  <si>
    <t>S02848-370</t>
  </si>
  <si>
    <t>S02848-372</t>
  </si>
  <si>
    <t>TE110483</t>
  </si>
  <si>
    <t>SPEED KNEE TIGHT</t>
  </si>
  <si>
    <t>S02848-373</t>
  </si>
  <si>
    <t>S02848-374</t>
  </si>
  <si>
    <t>TE110484</t>
  </si>
  <si>
    <t>SPEED TIGHT</t>
  </si>
  <si>
    <t>S02848-375</t>
  </si>
  <si>
    <t>S02848-376</t>
  </si>
  <si>
    <t>TE110485</t>
  </si>
  <si>
    <t>SPEED SPORT SUPPORT</t>
  </si>
  <si>
    <t>S02848-377</t>
  </si>
  <si>
    <t>S02848-378</t>
  </si>
  <si>
    <t>TE110489</t>
  </si>
  <si>
    <t>S02848-379</t>
  </si>
  <si>
    <t>TE110491</t>
  </si>
  <si>
    <t>S02848-380</t>
  </si>
  <si>
    <t>S02848-385</t>
  </si>
  <si>
    <t>TE110497</t>
  </si>
  <si>
    <t>S02848-386</t>
  </si>
  <si>
    <t>TE110498</t>
  </si>
  <si>
    <t>S02848-387</t>
  </si>
  <si>
    <t>TE110499</t>
  </si>
  <si>
    <t>S02848-388</t>
  </si>
  <si>
    <t>S02848-389</t>
  </si>
  <si>
    <t>TE110500</t>
  </si>
  <si>
    <t>S02848-390</t>
  </si>
  <si>
    <t>TE110501</t>
  </si>
  <si>
    <t>ARR7456</t>
  </si>
  <si>
    <t>S02806-001</t>
  </si>
  <si>
    <t>ARR7469</t>
  </si>
  <si>
    <t>C3B0Y</t>
  </si>
  <si>
    <t>AARON MT GS</t>
  </si>
  <si>
    <t>ARR7470</t>
  </si>
  <si>
    <t>9019</t>
  </si>
  <si>
    <t>ARR7471</t>
  </si>
  <si>
    <t>1119</t>
  </si>
  <si>
    <t>1190</t>
  </si>
  <si>
    <t>ARR7473</t>
  </si>
  <si>
    <t>C3C1Y</t>
  </si>
  <si>
    <t>AARON PS</t>
  </si>
  <si>
    <t>C3C2Y</t>
  </si>
  <si>
    <t>AARON MT PS</t>
  </si>
  <si>
    <t>C3C4Y</t>
  </si>
  <si>
    <t>5004</t>
  </si>
  <si>
    <t>EARLEN GS</t>
  </si>
  <si>
    <t>ARR7467</t>
  </si>
  <si>
    <t>ARR7472</t>
  </si>
  <si>
    <t>T3G0N</t>
  </si>
  <si>
    <t>PATRIOT 6</t>
  </si>
  <si>
    <t>ARR7474</t>
  </si>
  <si>
    <t>C2A7L</t>
  </si>
  <si>
    <t>MEXICO 66 BAJA PS SU</t>
  </si>
  <si>
    <t>6102</t>
  </si>
  <si>
    <t>HL474</t>
  </si>
  <si>
    <t>9017</t>
  </si>
  <si>
    <t>S393Y</t>
  </si>
  <si>
    <t>AYAMI-FEEL MT</t>
  </si>
  <si>
    <t>S394N</t>
  </si>
  <si>
    <t>3590</t>
  </si>
  <si>
    <t>AYAMI-SHINE</t>
  </si>
  <si>
    <t>T3K2N</t>
  </si>
  <si>
    <t>2179</t>
  </si>
  <si>
    <t>T372N</t>
  </si>
  <si>
    <t>ARR7476</t>
  </si>
  <si>
    <t>T3H7N</t>
  </si>
  <si>
    <t>2093</t>
  </si>
  <si>
    <t>7891</t>
  </si>
  <si>
    <t>T34PQ</t>
  </si>
  <si>
    <t>9893</t>
  </si>
  <si>
    <t>GEL-EXCEL33 2 LITE-SHOW</t>
  </si>
  <si>
    <t>T367N</t>
  </si>
  <si>
    <t>ARR7478</t>
  </si>
  <si>
    <t>B204Y</t>
  </si>
  <si>
    <t>GEL-BEYOND MT</t>
  </si>
  <si>
    <t>E304Y</t>
  </si>
  <si>
    <t>0174</t>
  </si>
  <si>
    <t>GEL CHALLENGER 9 OC</t>
  </si>
  <si>
    <t>T216N</t>
  </si>
  <si>
    <t>0730</t>
  </si>
  <si>
    <t>GEL-DS RACER 9</t>
  </si>
  <si>
    <t>T326N</t>
  </si>
  <si>
    <t>8623</t>
  </si>
  <si>
    <t>GEL-FujiFell Racer</t>
  </si>
  <si>
    <t>ARR7479</t>
  </si>
  <si>
    <t>DN302</t>
  </si>
  <si>
    <t>X-CALIBER</t>
  </si>
  <si>
    <t>DN315</t>
  </si>
  <si>
    <t>9943</t>
  </si>
  <si>
    <t>D2D1N</t>
  </si>
  <si>
    <t>8301</t>
  </si>
  <si>
    <t>SAKURADA</t>
  </si>
  <si>
    <t>D3U0L</t>
  </si>
  <si>
    <t>TIGER CORSAIR</t>
  </si>
  <si>
    <t>7942</t>
  </si>
  <si>
    <t>T309N</t>
  </si>
  <si>
    <t>GEL-FORTE</t>
  </si>
  <si>
    <t>T310N</t>
  </si>
  <si>
    <t>GEL-FORTE 2E</t>
  </si>
  <si>
    <t>ARR7480</t>
  </si>
  <si>
    <t>0129</t>
  </si>
  <si>
    <t>ARR7481</t>
  </si>
  <si>
    <t>7591</t>
  </si>
  <si>
    <t>ARR7477</t>
  </si>
  <si>
    <t>T318N</t>
  </si>
  <si>
    <t>GEL-HYPER33 2</t>
  </si>
  <si>
    <t>T368N</t>
  </si>
  <si>
    <t>7893</t>
  </si>
  <si>
    <t>ARR7449</t>
  </si>
  <si>
    <t>E205Y</t>
  </si>
  <si>
    <t>GEL-ESTORIL COURT</t>
  </si>
  <si>
    <t>E255Y</t>
  </si>
  <si>
    <t>L. GEL-ESTORIL COURT</t>
  </si>
  <si>
    <t>0134</t>
  </si>
  <si>
    <t>ARR7482</t>
  </si>
  <si>
    <t>ARR7489</t>
  </si>
  <si>
    <t>C30PQ</t>
  </si>
  <si>
    <t>PRE RECORD PS</t>
  </si>
  <si>
    <t>ARR7488</t>
  </si>
  <si>
    <t>S02848-741</t>
  </si>
  <si>
    <t>TE339903</t>
  </si>
  <si>
    <t>TIGER TOP</t>
  </si>
  <si>
    <t>S02848-742</t>
  </si>
  <si>
    <t>S02848-743</t>
  </si>
  <si>
    <t>S02848-744</t>
  </si>
  <si>
    <t>S02848-745</t>
  </si>
  <si>
    <t>TE339904</t>
  </si>
  <si>
    <t>TIGER TIGHT</t>
  </si>
  <si>
    <t>S02848-746</t>
  </si>
  <si>
    <t>S02848-747</t>
  </si>
  <si>
    <t>TE339905</t>
  </si>
  <si>
    <t>TIGER KNEE TIGHT</t>
  </si>
  <si>
    <t>S02848-748</t>
  </si>
  <si>
    <t>S02848-749</t>
  </si>
  <si>
    <t>TE339906</t>
  </si>
  <si>
    <t>TIGER SPRINTER</t>
  </si>
  <si>
    <t>S02848-750</t>
  </si>
  <si>
    <t>S02848-751</t>
  </si>
  <si>
    <t>TE339907</t>
  </si>
  <si>
    <t>S02848-752</t>
  </si>
  <si>
    <t>S02848-753</t>
  </si>
  <si>
    <t>S02848-754</t>
  </si>
  <si>
    <t>S02848-755</t>
  </si>
  <si>
    <t>TE339908</t>
  </si>
  <si>
    <t>S02848-756</t>
  </si>
  <si>
    <t>S02848-757</t>
  </si>
  <si>
    <t>S02848-758</t>
  </si>
  <si>
    <t>TE339909</t>
  </si>
  <si>
    <t>S02848-759</t>
  </si>
  <si>
    <t>S02848-760</t>
  </si>
  <si>
    <t>TE339910</t>
  </si>
  <si>
    <t>S02848-761</t>
  </si>
  <si>
    <t>S02848-762</t>
  </si>
  <si>
    <t>ARR7492</t>
  </si>
  <si>
    <t>ARR7493</t>
  </si>
  <si>
    <t>C304N</t>
  </si>
  <si>
    <t>GT-2000 GS</t>
  </si>
  <si>
    <t>C329N</t>
  </si>
  <si>
    <t>GEL-XALION GS</t>
  </si>
  <si>
    <t>9032</t>
  </si>
  <si>
    <t>C330N</t>
  </si>
  <si>
    <t>4093</t>
  </si>
  <si>
    <t>GEL-XALION PS</t>
  </si>
  <si>
    <t>C331N</t>
  </si>
  <si>
    <t>GEL-ENDURO 9 GS</t>
  </si>
  <si>
    <t>T3H0N</t>
  </si>
  <si>
    <t>GEL-PURSUIT</t>
  </si>
  <si>
    <t>ARR7503</t>
  </si>
  <si>
    <t>ARR7501</t>
  </si>
  <si>
    <t>ARR7496</t>
  </si>
  <si>
    <t>ARR7497</t>
  </si>
  <si>
    <t>T3F5N</t>
  </si>
  <si>
    <t>3536</t>
  </si>
  <si>
    <t>9835</t>
  </si>
  <si>
    <t>ARR7498</t>
  </si>
  <si>
    <t>ARR7500</t>
  </si>
  <si>
    <t>ARR7495</t>
  </si>
  <si>
    <t>BOITE</t>
  </si>
  <si>
    <t>SS LOGO TEE</t>
  </si>
  <si>
    <t>ARR7507</t>
  </si>
  <si>
    <t>S02848-030</t>
  </si>
  <si>
    <t>AC110531</t>
  </si>
  <si>
    <t>S02848-031</t>
  </si>
  <si>
    <t>S02848-032</t>
  </si>
  <si>
    <t>S02848-033</t>
  </si>
  <si>
    <t>AC110532</t>
  </si>
  <si>
    <t>PFM BEANIE</t>
  </si>
  <si>
    <t>S02848-034</t>
  </si>
  <si>
    <t>S02848-035</t>
  </si>
  <si>
    <t>S02848-072</t>
  </si>
  <si>
    <t>AC110547</t>
  </si>
  <si>
    <t>PFM SLEEVE</t>
  </si>
  <si>
    <t>S02848-073</t>
  </si>
  <si>
    <t>S02848-074</t>
  </si>
  <si>
    <t>S02848-075</t>
  </si>
  <si>
    <t>S02848-311</t>
  </si>
  <si>
    <t>TE110445</t>
  </si>
  <si>
    <t>W'S DRESS</t>
  </si>
  <si>
    <t>S02848-312</t>
  </si>
  <si>
    <t>S02848-314</t>
  </si>
  <si>
    <t>TE110446</t>
  </si>
  <si>
    <t>W'S TANKTOP (SEAMLESS)</t>
  </si>
  <si>
    <t>S02848-409</t>
  </si>
  <si>
    <t>TE110508</t>
  </si>
  <si>
    <t>SEAMLESS SS TOP</t>
  </si>
  <si>
    <t>S02848-410</t>
  </si>
  <si>
    <t>S02848-411</t>
  </si>
  <si>
    <t>ARR7516</t>
  </si>
  <si>
    <t>S02848-009</t>
  </si>
  <si>
    <t>AC109773</t>
  </si>
  <si>
    <t>TRAINING BACKPACK</t>
  </si>
  <si>
    <t>S02848-084</t>
  </si>
  <si>
    <t>AC110857</t>
  </si>
  <si>
    <t>2PP ANKLE SOCKS</t>
  </si>
  <si>
    <t>S02848-085</t>
  </si>
  <si>
    <t>S02848-086</t>
  </si>
  <si>
    <t>S02848-087</t>
  </si>
  <si>
    <t>AC110858</t>
  </si>
  <si>
    <t>2PP DRESS SOCKS</t>
  </si>
  <si>
    <t>S02848-088</t>
  </si>
  <si>
    <t>S02848-089</t>
  </si>
  <si>
    <t>S02848-104</t>
  </si>
  <si>
    <t>AC113936</t>
  </si>
  <si>
    <t>BASIC CAP</t>
  </si>
  <si>
    <t>S02848-105</t>
  </si>
  <si>
    <t>S02848-106</t>
  </si>
  <si>
    <t>S02848-107</t>
  </si>
  <si>
    <t>AC113937</t>
  </si>
  <si>
    <t>5 PANEL CAP</t>
  </si>
  <si>
    <t>S02848-108</t>
  </si>
  <si>
    <t>S02848-109</t>
  </si>
  <si>
    <t>S02848-110</t>
  </si>
  <si>
    <t>AC113938</t>
  </si>
  <si>
    <t>BELT</t>
  </si>
  <si>
    <t>S02848-111</t>
  </si>
  <si>
    <t>S02848-112</t>
  </si>
  <si>
    <t>S02848-153</t>
  </si>
  <si>
    <t>TE109681</t>
  </si>
  <si>
    <t>M'S WOVEN PANT</t>
  </si>
  <si>
    <t>S02848-154</t>
  </si>
  <si>
    <t>S02848-155</t>
  </si>
  <si>
    <t>TE109683</t>
  </si>
  <si>
    <t>M'S TRACK SUIT</t>
  </si>
  <si>
    <t>S02848-156</t>
  </si>
  <si>
    <t>S02848-174</t>
  </si>
  <si>
    <t>TE109870</t>
  </si>
  <si>
    <t>SS GRAPHIC TEE</t>
  </si>
  <si>
    <t>S02848-176</t>
  </si>
  <si>
    <t>TE109871</t>
  </si>
  <si>
    <t>SS POLO</t>
  </si>
  <si>
    <t>S02848-177</t>
  </si>
  <si>
    <t>S02848-178</t>
  </si>
  <si>
    <t>S02848-179</t>
  </si>
  <si>
    <t>S02848-180</t>
  </si>
  <si>
    <t>TE109872</t>
  </si>
  <si>
    <t>KNIT FULL ZIP HOODIE</t>
  </si>
  <si>
    <t>S02848-181</t>
  </si>
  <si>
    <t>S02848-182</t>
  </si>
  <si>
    <t>S02848-184</t>
  </si>
  <si>
    <t>TE109874</t>
  </si>
  <si>
    <t>KNIT SHORT</t>
  </si>
  <si>
    <t>S02848-185</t>
  </si>
  <si>
    <t>S02848-186</t>
  </si>
  <si>
    <t>S02848-187</t>
  </si>
  <si>
    <t>TE109875</t>
  </si>
  <si>
    <t>KNIT CAPRI</t>
  </si>
  <si>
    <t>S02848-188</t>
  </si>
  <si>
    <t>S02848-189</t>
  </si>
  <si>
    <t>S02848-190</t>
  </si>
  <si>
    <t>TE109876</t>
  </si>
  <si>
    <t>3/4 TIGHT</t>
  </si>
  <si>
    <t>S02848-192</t>
  </si>
  <si>
    <t>TE109877</t>
  </si>
  <si>
    <t>KNIT CUFFED PANT</t>
  </si>
  <si>
    <t>S02848-193</t>
  </si>
  <si>
    <t>S02848-194</t>
  </si>
  <si>
    <t>S02848-195</t>
  </si>
  <si>
    <t>TE109878</t>
  </si>
  <si>
    <t>PERFORMANCE SLEEVELESS TOP</t>
  </si>
  <si>
    <t>S02848-196</t>
  </si>
  <si>
    <t>S02848-197</t>
  </si>
  <si>
    <t>S02848-198</t>
  </si>
  <si>
    <t>S02848-199</t>
  </si>
  <si>
    <t>TE109879</t>
  </si>
  <si>
    <t>PERFORMANCE TEE</t>
  </si>
  <si>
    <t>S02848-200</t>
  </si>
  <si>
    <t>S02848-201</t>
  </si>
  <si>
    <t>S02848-202</t>
  </si>
  <si>
    <t>TE110400</t>
  </si>
  <si>
    <t>PERFORMANCE ALL OVER PRINT TEE</t>
  </si>
  <si>
    <t>S02848-203</t>
  </si>
  <si>
    <t>S02848-204</t>
  </si>
  <si>
    <t>S02848-205</t>
  </si>
  <si>
    <t>TE110401</t>
  </si>
  <si>
    <t>S02848-206</t>
  </si>
  <si>
    <t>S02848-207</t>
  </si>
  <si>
    <t>S02848-208</t>
  </si>
  <si>
    <t>S02848-209</t>
  </si>
  <si>
    <t>S02848-220</t>
  </si>
  <si>
    <t>TE110405</t>
  </si>
  <si>
    <t>POLYWARP TRACK TOP</t>
  </si>
  <si>
    <t>S02848-221</t>
  </si>
  <si>
    <t>S02848-222</t>
  </si>
  <si>
    <t>S02848-223</t>
  </si>
  <si>
    <t>TE110406</t>
  </si>
  <si>
    <t>SINGLET</t>
  </si>
  <si>
    <t>S02848-224</t>
  </si>
  <si>
    <t>S02848-225</t>
  </si>
  <si>
    <t>S02848-226</t>
  </si>
  <si>
    <t>S02848-227</t>
  </si>
  <si>
    <t>TE110407</t>
  </si>
  <si>
    <t>SS TOP</t>
  </si>
  <si>
    <t>S02848-228</t>
  </si>
  <si>
    <t>S02848-229</t>
  </si>
  <si>
    <t>S02848-230</t>
  </si>
  <si>
    <t>S02848-231</t>
  </si>
  <si>
    <t>S02848-232</t>
  </si>
  <si>
    <t>S02848-233</t>
  </si>
  <si>
    <t>TE110408</t>
  </si>
  <si>
    <t>GRAPHIC TOP</t>
  </si>
  <si>
    <t>S02848-234</t>
  </si>
  <si>
    <t>S02848-235</t>
  </si>
  <si>
    <t>S02848-236</t>
  </si>
  <si>
    <t>S02848-237</t>
  </si>
  <si>
    <t>S02848-238</t>
  </si>
  <si>
    <t>S02848-239</t>
  </si>
  <si>
    <t>TE110409</t>
  </si>
  <si>
    <t>SS 1/2 ZIP TOP</t>
  </si>
  <si>
    <t>S02848-240</t>
  </si>
  <si>
    <t>S02848-241</t>
  </si>
  <si>
    <t>S02848-242</t>
  </si>
  <si>
    <t>S02848-243</t>
  </si>
  <si>
    <t>S02848-244</t>
  </si>
  <si>
    <t>TE110410</t>
  </si>
  <si>
    <t>S02848-245</t>
  </si>
  <si>
    <t>S02848-246</t>
  </si>
  <si>
    <t>S02848-247</t>
  </si>
  <si>
    <t>S02848-248</t>
  </si>
  <si>
    <t>TE110411</t>
  </si>
  <si>
    <t>WOVEN JACKET</t>
  </si>
  <si>
    <t>S02848-249</t>
  </si>
  <si>
    <t>S02848-250</t>
  </si>
  <si>
    <t>S02848-251</t>
  </si>
  <si>
    <t>S02848-252</t>
  </si>
  <si>
    <t>S02848-253</t>
  </si>
  <si>
    <t>TE110412</t>
  </si>
  <si>
    <t>SPLIT SHORT</t>
  </si>
  <si>
    <t>S02848-254</t>
  </si>
  <si>
    <t>TE110413</t>
  </si>
  <si>
    <t>WOVEN SHORT 7INCH</t>
  </si>
  <si>
    <t>S02848-255</t>
  </si>
  <si>
    <t>S02848-256</t>
  </si>
  <si>
    <t>S02848-257</t>
  </si>
  <si>
    <t>TE110414</t>
  </si>
  <si>
    <t>2N1 WOVEN SHORT</t>
  </si>
  <si>
    <t>S02848-258</t>
  </si>
  <si>
    <t>TE110415</t>
  </si>
  <si>
    <t>SPRINTER</t>
  </si>
  <si>
    <t>S02848-259</t>
  </si>
  <si>
    <t>TE110416</t>
  </si>
  <si>
    <t>KNEE TIGHT</t>
  </si>
  <si>
    <t>S02848-260</t>
  </si>
  <si>
    <t>S02848-261</t>
  </si>
  <si>
    <t>S02848-262</t>
  </si>
  <si>
    <t>TE110417</t>
  </si>
  <si>
    <t>TIGHT</t>
  </si>
  <si>
    <t>S02848-263</t>
  </si>
  <si>
    <t>TE110418</t>
  </si>
  <si>
    <t>WOVEN PANT</t>
  </si>
  <si>
    <t>S02848-265</t>
  </si>
  <si>
    <t>TE110420</t>
  </si>
  <si>
    <t>SPORT SUPPPORT</t>
  </si>
  <si>
    <t>S02848-266</t>
  </si>
  <si>
    <t>TE110421</t>
  </si>
  <si>
    <t>TANK</t>
  </si>
  <si>
    <t>S02848-267</t>
  </si>
  <si>
    <t>S02848-268</t>
  </si>
  <si>
    <t>S02848-269</t>
  </si>
  <si>
    <t>S02848-270</t>
  </si>
  <si>
    <t>TE110422</t>
  </si>
  <si>
    <t>S02848-272</t>
  </si>
  <si>
    <t>S02848-273</t>
  </si>
  <si>
    <t>S02848-276</t>
  </si>
  <si>
    <t>TE110423</t>
  </si>
  <si>
    <t>GRAPHIC SS TOP</t>
  </si>
  <si>
    <t>S02848-277</t>
  </si>
  <si>
    <t>S02848-278</t>
  </si>
  <si>
    <t>TE110424</t>
  </si>
  <si>
    <t>SS 1/2 ZIP</t>
  </si>
  <si>
    <t>S02848-280</t>
  </si>
  <si>
    <t>S02848-281</t>
  </si>
  <si>
    <t>TE110425</t>
  </si>
  <si>
    <t>LS 1/2 ZIP</t>
  </si>
  <si>
    <t>S02848-282</t>
  </si>
  <si>
    <t>S02848-283</t>
  </si>
  <si>
    <t>S02848-284</t>
  </si>
  <si>
    <t>TE110426</t>
  </si>
  <si>
    <t>S02848-285</t>
  </si>
  <si>
    <t>S02848-286</t>
  </si>
  <si>
    <t>TE110427</t>
  </si>
  <si>
    <t>HOT PANT</t>
  </si>
  <si>
    <t>S02848-287</t>
  </si>
  <si>
    <t>TE110428</t>
  </si>
  <si>
    <t>WOVEN SHORT 3.5INCH</t>
  </si>
  <si>
    <t>S02848-288</t>
  </si>
  <si>
    <t>S02848-289</t>
  </si>
  <si>
    <t>TE110429</t>
  </si>
  <si>
    <t>S02848-290</t>
  </si>
  <si>
    <t>TE110430</t>
  </si>
  <si>
    <t>S02848-291</t>
  </si>
  <si>
    <t>TE110431</t>
  </si>
  <si>
    <t>SKAPRI</t>
  </si>
  <si>
    <t>S02848-292</t>
  </si>
  <si>
    <t>TE110432</t>
  </si>
  <si>
    <t>S02848-293</t>
  </si>
  <si>
    <t>TE110436</t>
  </si>
  <si>
    <t>M'S T-SHIRT</t>
  </si>
  <si>
    <t>S02848-294</t>
  </si>
  <si>
    <t>S02848-295</t>
  </si>
  <si>
    <t>S02848-296</t>
  </si>
  <si>
    <t>TE110437</t>
  </si>
  <si>
    <t>M'S JACKET</t>
  </si>
  <si>
    <t>S02848-297</t>
  </si>
  <si>
    <t>S02848-298</t>
  </si>
  <si>
    <t>TE110438</t>
  </si>
  <si>
    <t>M'S 2 IN 1 WOVEN SHORT (WITH T</t>
  </si>
  <si>
    <t>S02848-299</t>
  </si>
  <si>
    <t>S02848-300</t>
  </si>
  <si>
    <t>S02848-301</t>
  </si>
  <si>
    <t>TE110439</t>
  </si>
  <si>
    <t>M'S 2 IN 1 KNIT SHORT (WITH TE</t>
  </si>
  <si>
    <t>S02848-302</t>
  </si>
  <si>
    <t>S02848-303</t>
  </si>
  <si>
    <t>TE110440</t>
  </si>
  <si>
    <t>M'S GRAPHIC SLEEVELESS</t>
  </si>
  <si>
    <t>S02848-304</t>
  </si>
  <si>
    <t>S02848-305</t>
  </si>
  <si>
    <t>S02848-306</t>
  </si>
  <si>
    <t>TE110441</t>
  </si>
  <si>
    <t>M'S GRAPHIC TOP</t>
  </si>
  <si>
    <t>S02848-307</t>
  </si>
  <si>
    <t>S02848-308</t>
  </si>
  <si>
    <t>TE110442</t>
  </si>
  <si>
    <t>M'S GRAPHIC POLO</t>
  </si>
  <si>
    <t>S02848-309</t>
  </si>
  <si>
    <t>S02848-310</t>
  </si>
  <si>
    <t>S02848-315</t>
  </si>
  <si>
    <t>TE110447</t>
  </si>
  <si>
    <t>W'S JACKET</t>
  </si>
  <si>
    <t>S02848-317</t>
  </si>
  <si>
    <t>TE110448</t>
  </si>
  <si>
    <t>W'S 3/4 TOP</t>
  </si>
  <si>
    <t>S02848-319</t>
  </si>
  <si>
    <t>TE110449</t>
  </si>
  <si>
    <t>W'S POLO</t>
  </si>
  <si>
    <t>S02848-320</t>
  </si>
  <si>
    <t>S02848-321</t>
  </si>
  <si>
    <t>TE110450</t>
  </si>
  <si>
    <t>W'S SLEEVELESS POLO</t>
  </si>
  <si>
    <t>S02848-322</t>
  </si>
  <si>
    <t>S02848-323</t>
  </si>
  <si>
    <t>TE110451</t>
  </si>
  <si>
    <t>W'S SKORT</t>
  </si>
  <si>
    <t>S02848-324</t>
  </si>
  <si>
    <t>S02848-325</t>
  </si>
  <si>
    <t>TE110452</t>
  </si>
  <si>
    <t>W'S KNIT SHORT</t>
  </si>
  <si>
    <t>S02848-326</t>
  </si>
  <si>
    <t>S02848-327</t>
  </si>
  <si>
    <t>TE110453</t>
  </si>
  <si>
    <t>W'S SKAPRI</t>
  </si>
  <si>
    <t>S02848-328</t>
  </si>
  <si>
    <t>TE110458</t>
  </si>
  <si>
    <t>WINDBREAKER</t>
  </si>
  <si>
    <t>S02848-329</t>
  </si>
  <si>
    <t>S02848-330</t>
  </si>
  <si>
    <t>S02848-331</t>
  </si>
  <si>
    <t>TE110459</t>
  </si>
  <si>
    <t>S02848-332</t>
  </si>
  <si>
    <t>S02848-333</t>
  </si>
  <si>
    <t>S02848-334</t>
  </si>
  <si>
    <t>TE110460</t>
  </si>
  <si>
    <t>PERFORMANCE WOVEN SHORT  - SHO</t>
  </si>
  <si>
    <t>S02848-335</t>
  </si>
  <si>
    <t>S02848-336</t>
  </si>
  <si>
    <t>S02848-337</t>
  </si>
  <si>
    <t>TE110461</t>
  </si>
  <si>
    <t>PERFORMANCE MID LENGTH WOVEN S</t>
  </si>
  <si>
    <t>S02848-338</t>
  </si>
  <si>
    <t>S02848-342</t>
  </si>
  <si>
    <t>TE110463</t>
  </si>
  <si>
    <t>PERFORMANCE WOVEN PANT</t>
  </si>
  <si>
    <t>S02848-343</t>
  </si>
  <si>
    <t>S02848-344</t>
  </si>
  <si>
    <t>TE110464</t>
  </si>
  <si>
    <t>POLYWARP 3/4 PANT</t>
  </si>
  <si>
    <t>S02848-345</t>
  </si>
  <si>
    <t>S02848-348</t>
  </si>
  <si>
    <t>TE110466</t>
  </si>
  <si>
    <t>SPEED SHORT</t>
  </si>
  <si>
    <t>S02848-349</t>
  </si>
  <si>
    <t>S02848-350</t>
  </si>
  <si>
    <t>TE110467</t>
  </si>
  <si>
    <t>SPEED 7INCH SHORT</t>
  </si>
  <si>
    <t>S02848-351</t>
  </si>
  <si>
    <t>S02848-360</t>
  </si>
  <si>
    <t>TE110475</t>
  </si>
  <si>
    <t>SPEED WIND JACKET</t>
  </si>
  <si>
    <t>S02848-361</t>
  </si>
  <si>
    <t>S02848-371</t>
  </si>
  <si>
    <t>TE110481</t>
  </si>
  <si>
    <t>SPEED WINDSTOPPER VEST</t>
  </si>
  <si>
    <t>S02848-381</t>
  </si>
  <si>
    <t>TE110492</t>
  </si>
  <si>
    <t>SPEED JACKET</t>
  </si>
  <si>
    <t>S02848-382</t>
  </si>
  <si>
    <t>S02848-383</t>
  </si>
  <si>
    <t>TE110493</t>
  </si>
  <si>
    <t>S02848-384</t>
  </si>
  <si>
    <t>S02848-391</t>
  </si>
  <si>
    <t>TE110502</t>
  </si>
  <si>
    <t>S02848-392</t>
  </si>
  <si>
    <t>S02848-394</t>
  </si>
  <si>
    <t>TE110504</t>
  </si>
  <si>
    <t>SPRINT SLEEVELESS TOP</t>
  </si>
  <si>
    <t>S02848-395</t>
  </si>
  <si>
    <t>S02848-396</t>
  </si>
  <si>
    <t>TE110505</t>
  </si>
  <si>
    <t>RACE SS TOP</t>
  </si>
  <si>
    <t>S02848-397</t>
  </si>
  <si>
    <t>S02848-398</t>
  </si>
  <si>
    <t>S02848-399</t>
  </si>
  <si>
    <t>S02848-400</t>
  </si>
  <si>
    <t>TE110506</t>
  </si>
  <si>
    <t>S02848-401</t>
  </si>
  <si>
    <t>S02848-402</t>
  </si>
  <si>
    <t>S02848-403</t>
  </si>
  <si>
    <t>S02848-404</t>
  </si>
  <si>
    <t>S02848-405</t>
  </si>
  <si>
    <t>TE110507</t>
  </si>
  <si>
    <t>PACE SS TOP</t>
  </si>
  <si>
    <t>S02848-406</t>
  </si>
  <si>
    <t>S02848-407</t>
  </si>
  <si>
    <t>S02848-408</t>
  </si>
  <si>
    <t>S02848-412</t>
  </si>
  <si>
    <t>TE110509</t>
  </si>
  <si>
    <t>MILE SS 1/2 ZIP TOP</t>
  </si>
  <si>
    <t>S02848-413</t>
  </si>
  <si>
    <t>S02848-414</t>
  </si>
  <si>
    <t>S02848-415</t>
  </si>
  <si>
    <t>TE110510</t>
  </si>
  <si>
    <t>LONG SLEEVE TOP</t>
  </si>
  <si>
    <t>S02848-416</t>
  </si>
  <si>
    <t>TE110511</t>
  </si>
  <si>
    <t>S02848-417</t>
  </si>
  <si>
    <t>S02848-418</t>
  </si>
  <si>
    <t>TE110512</t>
  </si>
  <si>
    <t>VEST</t>
  </si>
  <si>
    <t>S02848-419</t>
  </si>
  <si>
    <t>S02848-420</t>
  </si>
  <si>
    <t>TE110513</t>
  </si>
  <si>
    <t>FEATHERWEIGHT JACKET</t>
  </si>
  <si>
    <t>S02848-421</t>
  </si>
  <si>
    <t>S02848-422</t>
  </si>
  <si>
    <t>S02848-423</t>
  </si>
  <si>
    <t>S02848-424</t>
  </si>
  <si>
    <t>TE110514</t>
  </si>
  <si>
    <t>CONVERTIBLE JACKET</t>
  </si>
  <si>
    <t>S02848-425</t>
  </si>
  <si>
    <t>S02848-426</t>
  </si>
  <si>
    <t>TE110515</t>
  </si>
  <si>
    <t>ADRENALINE SPRINTER</t>
  </si>
  <si>
    <t>S02848-427</t>
  </si>
  <si>
    <t>S02848-428</t>
  </si>
  <si>
    <t>S02848-429</t>
  </si>
  <si>
    <t>TE110516</t>
  </si>
  <si>
    <t>ADRENALINE KNEE TIGHT</t>
  </si>
  <si>
    <t>S02848-430</t>
  </si>
  <si>
    <t>S02848-431</t>
  </si>
  <si>
    <t>S02848-432</t>
  </si>
  <si>
    <t>TE110517</t>
  </si>
  <si>
    <t>ADRENALINE TIGHT</t>
  </si>
  <si>
    <t>S02848-433</t>
  </si>
  <si>
    <t>S02848-434</t>
  </si>
  <si>
    <t>S02848-435</t>
  </si>
  <si>
    <t>TE110518</t>
  </si>
  <si>
    <t>PACE WOVEN SHORT</t>
  </si>
  <si>
    <t>S02848-436</t>
  </si>
  <si>
    <t>S02848-437</t>
  </si>
  <si>
    <t>S02848-438</t>
  </si>
  <si>
    <t>S02848-439</t>
  </si>
  <si>
    <t>TE110519</t>
  </si>
  <si>
    <t>SOUKAI GRAPHIC TOP</t>
  </si>
  <si>
    <t>S02848-440</t>
  </si>
  <si>
    <t>S02848-441</t>
  </si>
  <si>
    <t>S02848-442</t>
  </si>
  <si>
    <t>S02848-443</t>
  </si>
  <si>
    <t>TE110520</t>
  </si>
  <si>
    <t>SOUKAI 1/2 ZIP HOODIE</t>
  </si>
  <si>
    <t>S02848-444</t>
  </si>
  <si>
    <t>S02848-445</t>
  </si>
  <si>
    <t>S02848-446</t>
  </si>
  <si>
    <t>S02848-447</t>
  </si>
  <si>
    <t>TE110521</t>
  </si>
  <si>
    <t>SOUKAI WOVEN SHORT</t>
  </si>
  <si>
    <t>S02848-448</t>
  </si>
  <si>
    <t>S02848-449</t>
  </si>
  <si>
    <t>S02848-450</t>
  </si>
  <si>
    <t>TE110522</t>
  </si>
  <si>
    <t>SOUKAI CARROT PANT</t>
  </si>
  <si>
    <t>S02848-451</t>
  </si>
  <si>
    <t>S02848-452</t>
  </si>
  <si>
    <t>TE110550</t>
  </si>
  <si>
    <t>M'S FUJI SLEEVELESS  TOP</t>
  </si>
  <si>
    <t>S02848-453</t>
  </si>
  <si>
    <t>S02848-454</t>
  </si>
  <si>
    <t>S02848-455</t>
  </si>
  <si>
    <t>TE110551</t>
  </si>
  <si>
    <t>M'S FUJI GRAPHIC TOP</t>
  </si>
  <si>
    <t>S02848-456</t>
  </si>
  <si>
    <t>S02848-457</t>
  </si>
  <si>
    <t>S02848-458</t>
  </si>
  <si>
    <t>TE110552</t>
  </si>
  <si>
    <t>M'S FUJI LIGHT TOP</t>
  </si>
  <si>
    <t>S02848-459</t>
  </si>
  <si>
    <t>S02848-460</t>
  </si>
  <si>
    <t>TE110553</t>
  </si>
  <si>
    <t>M'S FUJI SS 1/2 ZIP</t>
  </si>
  <si>
    <t>S02848-461</t>
  </si>
  <si>
    <t>S02848-462</t>
  </si>
  <si>
    <t>TE110554</t>
  </si>
  <si>
    <t>M'S FUJI LS 1/2 ZIP</t>
  </si>
  <si>
    <t>S02848-463</t>
  </si>
  <si>
    <t>S02848-464</t>
  </si>
  <si>
    <t>TE110555</t>
  </si>
  <si>
    <t>M'S FUJI PACKABLE JACKET</t>
  </si>
  <si>
    <t>S02848-466</t>
  </si>
  <si>
    <t>TE110556</t>
  </si>
  <si>
    <t>M'S FUJI SPRINTER</t>
  </si>
  <si>
    <t>S02848-467</t>
  </si>
  <si>
    <t>TE110557</t>
  </si>
  <si>
    <t>M'S FUJI KNEE TIGHT</t>
  </si>
  <si>
    <t>S02848-468</t>
  </si>
  <si>
    <t>TE110558</t>
  </si>
  <si>
    <t>M'S FUJI TIGHT</t>
  </si>
  <si>
    <t>S02848-469</t>
  </si>
  <si>
    <t>TE110559</t>
  </si>
  <si>
    <t>M'S FUJI 2 IN 1 SHORT</t>
  </si>
  <si>
    <t>S02848-470</t>
  </si>
  <si>
    <t>S02848-471</t>
  </si>
  <si>
    <t>TE110563</t>
  </si>
  <si>
    <t>W'S FUJI SLEEVELESS TANK</t>
  </si>
  <si>
    <t>S02848-472</t>
  </si>
  <si>
    <t>S02848-473</t>
  </si>
  <si>
    <t>TE110564</t>
  </si>
  <si>
    <t>W'S FUJI LIGHT TOP</t>
  </si>
  <si>
    <t>S02848-474</t>
  </si>
  <si>
    <t>S02848-475</t>
  </si>
  <si>
    <t>TE110565</t>
  </si>
  <si>
    <t>W'S FUJI SS 1/2  ZIP</t>
  </si>
  <si>
    <t>S02848-476</t>
  </si>
  <si>
    <t>S02848-477</t>
  </si>
  <si>
    <t>TE110566</t>
  </si>
  <si>
    <t>W'S FUJI LS 1/2 ZIP</t>
  </si>
  <si>
    <t>S02848-478</t>
  </si>
  <si>
    <t>TE110567</t>
  </si>
  <si>
    <t>W'S FUJI PACKABLE JACKET</t>
  </si>
  <si>
    <t>S02848-480</t>
  </si>
  <si>
    <t>TE110568</t>
  </si>
  <si>
    <t>W'S FUJI SKORT</t>
  </si>
  <si>
    <t>S02848-481</t>
  </si>
  <si>
    <t>S02848-482</t>
  </si>
  <si>
    <t>TE110569</t>
  </si>
  <si>
    <t>W'S FUJI SPRINTER</t>
  </si>
  <si>
    <t>S02848-483</t>
  </si>
  <si>
    <t>TE110570</t>
  </si>
  <si>
    <t>W'S FUJI KNEE TIGHT</t>
  </si>
  <si>
    <t>S02848-484</t>
  </si>
  <si>
    <t>TE110571</t>
  </si>
  <si>
    <t>W'S FUJI TIGHT</t>
  </si>
  <si>
    <t>S02848-485</t>
  </si>
  <si>
    <t>TE110572</t>
  </si>
  <si>
    <t>SPRINT TANK TOP</t>
  </si>
  <si>
    <t>S02848-486</t>
  </si>
  <si>
    <t>S02848-487</t>
  </si>
  <si>
    <t>S02848-488</t>
  </si>
  <si>
    <t>S02848-489</t>
  </si>
  <si>
    <t>S02848-490</t>
  </si>
  <si>
    <t>TE110573</t>
  </si>
  <si>
    <t>GRAPHIC SCOOP TOP</t>
  </si>
  <si>
    <t>S02848-491</t>
  </si>
  <si>
    <t>S02848-492</t>
  </si>
  <si>
    <t>S02848-493</t>
  </si>
  <si>
    <t>S02848-494</t>
  </si>
  <si>
    <t>S02848-496</t>
  </si>
  <si>
    <t>TE110574</t>
  </si>
  <si>
    <t>S02848-497</t>
  </si>
  <si>
    <t>S02848-498</t>
  </si>
  <si>
    <t>S02848-499</t>
  </si>
  <si>
    <t>TE110575</t>
  </si>
  <si>
    <t>S02848-500</t>
  </si>
  <si>
    <t>S02848-501</t>
  </si>
  <si>
    <t>S02848-502</t>
  </si>
  <si>
    <t>TE110576</t>
  </si>
  <si>
    <t>S02848-503</t>
  </si>
  <si>
    <t>S02848-504</t>
  </si>
  <si>
    <t>S02848-506</t>
  </si>
  <si>
    <t>TE110577</t>
  </si>
  <si>
    <t>LS 1/2 ZIP HOODY</t>
  </si>
  <si>
    <t>S02848-507</t>
  </si>
  <si>
    <t>S02848-509</t>
  </si>
  <si>
    <t>TE110580</t>
  </si>
  <si>
    <t>S02848-511</t>
  </si>
  <si>
    <t>TE110581</t>
  </si>
  <si>
    <t>FEATHER WEIGHT JACKET</t>
  </si>
  <si>
    <t>S02848-512</t>
  </si>
  <si>
    <t>S02848-513</t>
  </si>
  <si>
    <t>S02848-515</t>
  </si>
  <si>
    <t>TE110582</t>
  </si>
  <si>
    <t>PACE WOVEN SHORT 3INCH</t>
  </si>
  <si>
    <t>S02848-516</t>
  </si>
  <si>
    <t>S02848-517</t>
  </si>
  <si>
    <t>TE110583</t>
  </si>
  <si>
    <t>ADREDALINE SPRINTER</t>
  </si>
  <si>
    <t>S02848-519</t>
  </si>
  <si>
    <t>TE110584</t>
  </si>
  <si>
    <t>ADREDALINE KNEE TIGHT</t>
  </si>
  <si>
    <t>S02848-520</t>
  </si>
  <si>
    <t>S02848-521</t>
  </si>
  <si>
    <t>S02848-522</t>
  </si>
  <si>
    <t>TE110585</t>
  </si>
  <si>
    <t>ADREDALINE TIGHT</t>
  </si>
  <si>
    <t>S02848-523</t>
  </si>
  <si>
    <t>S02848-524</t>
  </si>
  <si>
    <t>TE110586</t>
  </si>
  <si>
    <t>LS LOGO TEE</t>
  </si>
  <si>
    <t>S02848-525</t>
  </si>
  <si>
    <t>S02848-526</t>
  </si>
  <si>
    <t>S02848-527</t>
  </si>
  <si>
    <t>TE110587</t>
  </si>
  <si>
    <t>SKORT</t>
  </si>
  <si>
    <t>S02848-528</t>
  </si>
  <si>
    <t>TE110588</t>
  </si>
  <si>
    <t>WOVEN SHORT 5.5INCH</t>
  </si>
  <si>
    <t>S02848-536</t>
  </si>
  <si>
    <t>TE110592</t>
  </si>
  <si>
    <t>WORKOUT PANT</t>
  </si>
  <si>
    <t>S02848-537</t>
  </si>
  <si>
    <t>S02848-538</t>
  </si>
  <si>
    <t>TE110594</t>
  </si>
  <si>
    <t>M'S 1/2 ZIP POLO</t>
  </si>
  <si>
    <t>S02848-539</t>
  </si>
  <si>
    <t>S02848-540</t>
  </si>
  <si>
    <t>TE110832</t>
  </si>
  <si>
    <t>PERFORMANCE FZ HOODIE</t>
  </si>
  <si>
    <t>S02848-541</t>
  </si>
  <si>
    <t>S02848-542</t>
  </si>
  <si>
    <t>S02848-545</t>
  </si>
  <si>
    <t>TE110875</t>
  </si>
  <si>
    <t>AY TANK TOP</t>
  </si>
  <si>
    <t>S02848-546</t>
  </si>
  <si>
    <t>S02848-547</t>
  </si>
  <si>
    <t>TE110878</t>
  </si>
  <si>
    <t>AY WARM UP JACKET</t>
  </si>
  <si>
    <t>S02848-548</t>
  </si>
  <si>
    <t>S02848-549</t>
  </si>
  <si>
    <t>TE110879</t>
  </si>
  <si>
    <t>AY GRAPHIC HOODED JKT</t>
  </si>
  <si>
    <t>S02848-550</t>
  </si>
  <si>
    <t>S02848-553</t>
  </si>
  <si>
    <t>TE110881</t>
  </si>
  <si>
    <t>AY SPRINTER</t>
  </si>
  <si>
    <t>S02848-554</t>
  </si>
  <si>
    <t>TE110882</t>
  </si>
  <si>
    <t>AY WOVEN SHORT</t>
  </si>
  <si>
    <t>S02848-555</t>
  </si>
  <si>
    <t>S02848-556</t>
  </si>
  <si>
    <t>TE110883</t>
  </si>
  <si>
    <t>AY KNIT SHORT</t>
  </si>
  <si>
    <t>S02848-559</t>
  </si>
  <si>
    <t>TE110886</t>
  </si>
  <si>
    <t>AY GRAPHIC TIGHT</t>
  </si>
  <si>
    <t>S02848-560</t>
  </si>
  <si>
    <t>S02848-561</t>
  </si>
  <si>
    <t>TE110897</t>
  </si>
  <si>
    <t>AY BRA</t>
  </si>
  <si>
    <t>S02848-566</t>
  </si>
  <si>
    <t>TE110923</t>
  </si>
  <si>
    <t>CLASSIC TANK</t>
  </si>
  <si>
    <t>S02848-567</t>
  </si>
  <si>
    <t>S02848-568</t>
  </si>
  <si>
    <t>S02848-569</t>
  </si>
  <si>
    <t>S02848-619</t>
  </si>
  <si>
    <t>TE110992</t>
  </si>
  <si>
    <t>CHINO SHORT</t>
  </si>
  <si>
    <t>S02848-620</t>
  </si>
  <si>
    <t>S02848-621</t>
  </si>
  <si>
    <t>S02848-622</t>
  </si>
  <si>
    <t>TE110993</t>
  </si>
  <si>
    <t>COTTON JACKET</t>
  </si>
  <si>
    <t>S02848-623</t>
  </si>
  <si>
    <t>S02848-624</t>
  </si>
  <si>
    <t>S02848-628</t>
  </si>
  <si>
    <t>TE112803</t>
  </si>
  <si>
    <t>POLYWARP TRACK PANT</t>
  </si>
  <si>
    <t>S02848-629</t>
  </si>
  <si>
    <t>S02848-630</t>
  </si>
  <si>
    <t>TE113011</t>
  </si>
  <si>
    <t>M'S COURT GRAPHIC TOP</t>
  </si>
  <si>
    <t>S02848-631</t>
  </si>
  <si>
    <t>S02848-632</t>
  </si>
  <si>
    <t>S02848-635</t>
  </si>
  <si>
    <t>TE113149</t>
  </si>
  <si>
    <t>JERSEY PANT</t>
  </si>
  <si>
    <t>S02848-636</t>
  </si>
  <si>
    <t>S02848-641</t>
  </si>
  <si>
    <t>TE113156</t>
  </si>
  <si>
    <t>PERFORMANCE MULTI GRAPHIC TEE</t>
  </si>
  <si>
    <t>S02848-642</t>
  </si>
  <si>
    <t>S02848-643</t>
  </si>
  <si>
    <t>S02848-644</t>
  </si>
  <si>
    <t>S02848-645</t>
  </si>
  <si>
    <t>S02848-646</t>
  </si>
  <si>
    <t>S02848-647</t>
  </si>
  <si>
    <t>TE113157</t>
  </si>
  <si>
    <t>PERFORMANCE GRAPHIC SHORT</t>
  </si>
  <si>
    <t>S02848-648</t>
  </si>
  <si>
    <t>S02848-649</t>
  </si>
  <si>
    <t>TE113163</t>
  </si>
  <si>
    <t>W'S TANKTOP</t>
  </si>
  <si>
    <t>S02848-650</t>
  </si>
  <si>
    <t>S02848-651</t>
  </si>
  <si>
    <t>TE113166</t>
  </si>
  <si>
    <t>W'S BREAK TOP</t>
  </si>
  <si>
    <t>S02848-652</t>
  </si>
  <si>
    <t>S02848-653</t>
  </si>
  <si>
    <t>TE113168</t>
  </si>
  <si>
    <t>W'S RACKET SKORT</t>
  </si>
  <si>
    <t>S02848-654</t>
  </si>
  <si>
    <t>S02848-655</t>
  </si>
  <si>
    <t>TE113186</t>
  </si>
  <si>
    <t>S02848-656</t>
  </si>
  <si>
    <t>S02848-657</t>
  </si>
  <si>
    <t>S02848-658</t>
  </si>
  <si>
    <t>S02848-659</t>
  </si>
  <si>
    <t>S02848-660</t>
  </si>
  <si>
    <t>S02848-661</t>
  </si>
  <si>
    <t>TE113187</t>
  </si>
  <si>
    <t>S02848-662</t>
  </si>
  <si>
    <t>S02848-663</t>
  </si>
  <si>
    <t>S02848-664</t>
  </si>
  <si>
    <t>S02848-665</t>
  </si>
  <si>
    <t>TE113188</t>
  </si>
  <si>
    <t>SS GRAPHIC PERFORMANCE TEE</t>
  </si>
  <si>
    <t>S02848-666</t>
  </si>
  <si>
    <t>S02848-667</t>
  </si>
  <si>
    <t>S02848-668</t>
  </si>
  <si>
    <t>S02848-669</t>
  </si>
  <si>
    <t>S02848-670</t>
  </si>
  <si>
    <t>S02848-671</t>
  </si>
  <si>
    <t>TE113192</t>
  </si>
  <si>
    <t>M'S RUNNING JACKET</t>
  </si>
  <si>
    <t>S02848-672</t>
  </si>
  <si>
    <t>TE113193</t>
  </si>
  <si>
    <t>M'S RUNNING L/S SHIRT</t>
  </si>
  <si>
    <t>S02848-673</t>
  </si>
  <si>
    <t>TE113194</t>
  </si>
  <si>
    <t>M'S RUNNING S/S SHIRT</t>
  </si>
  <si>
    <t>S02848-674</t>
  </si>
  <si>
    <t>TE113195</t>
  </si>
  <si>
    <t>M'S RUNNING S/S 1/2 ZIP</t>
  </si>
  <si>
    <t>S02848-675</t>
  </si>
  <si>
    <t>S02848-676</t>
  </si>
  <si>
    <t>TE113196</t>
  </si>
  <si>
    <t>M'S RUNNING TIGHT</t>
  </si>
  <si>
    <t>S02848-677</t>
  </si>
  <si>
    <t>TE113197</t>
  </si>
  <si>
    <t>M'S RUNNING SPRINTER</t>
  </si>
  <si>
    <t>S02848-678</t>
  </si>
  <si>
    <t>TE113198</t>
  </si>
  <si>
    <t>M'S RUNNING SHORT</t>
  </si>
  <si>
    <t>S02848-679</t>
  </si>
  <si>
    <t>TE113199</t>
  </si>
  <si>
    <t>W' RUNNING JACKET</t>
  </si>
  <si>
    <t>S02848-680</t>
  </si>
  <si>
    <t>TE113400</t>
  </si>
  <si>
    <t>W'S RUNNING L/S 1/2 ZIP</t>
  </si>
  <si>
    <t>S02848-681</t>
  </si>
  <si>
    <t>TE113401</t>
  </si>
  <si>
    <t>W'S RUNNING S/S V-NECK</t>
  </si>
  <si>
    <t>S02848-682</t>
  </si>
  <si>
    <t>S02848-683</t>
  </si>
  <si>
    <t>TE113402</t>
  </si>
  <si>
    <t>W'S RUNNING S/S 1/2 ZIP</t>
  </si>
  <si>
    <t>S02848-684</t>
  </si>
  <si>
    <t>TE113403</t>
  </si>
  <si>
    <t>W'S RUNNING TIGHT</t>
  </si>
  <si>
    <t>S02848-685</t>
  </si>
  <si>
    <t>TE113404</t>
  </si>
  <si>
    <t>W'S RUNNING KNEETIGHT</t>
  </si>
  <si>
    <t>S02848-686</t>
  </si>
  <si>
    <t>TE113405</t>
  </si>
  <si>
    <t>W'S RUNNING SHORT</t>
  </si>
  <si>
    <t>S02848-687</t>
  </si>
  <si>
    <t>TE113421</t>
  </si>
  <si>
    <t>W'S 2IN1 SHORT</t>
  </si>
  <si>
    <t>S02848-688</t>
  </si>
  <si>
    <t>S02848-689</t>
  </si>
  <si>
    <t>TE113422</t>
  </si>
  <si>
    <t>M'S PADEL JACKET</t>
  </si>
  <si>
    <t>S02848-690</t>
  </si>
  <si>
    <t>S02848-691</t>
  </si>
  <si>
    <t>TE113423</t>
  </si>
  <si>
    <t>M'S BELA POLO</t>
  </si>
  <si>
    <t>S02848-692</t>
  </si>
  <si>
    <t>S02848-693</t>
  </si>
  <si>
    <t>TE113424</t>
  </si>
  <si>
    <t>M'S PADEL CB POLO</t>
  </si>
  <si>
    <t>S02848-694</t>
  </si>
  <si>
    <t>S02848-695</t>
  </si>
  <si>
    <t>S02848-696</t>
  </si>
  <si>
    <t>TE113425</t>
  </si>
  <si>
    <t>M'S PADEL SS CB TOP</t>
  </si>
  <si>
    <t>S02848-697</t>
  </si>
  <si>
    <t>S02848-698</t>
  </si>
  <si>
    <t>S02848-699</t>
  </si>
  <si>
    <t>TE113426</t>
  </si>
  <si>
    <t>M'S BELA SHORT</t>
  </si>
  <si>
    <t>S02848-700</t>
  </si>
  <si>
    <t>S02848-701</t>
  </si>
  <si>
    <t>TE113427</t>
  </si>
  <si>
    <t>M'S PADEL SHORT</t>
  </si>
  <si>
    <t>S02848-702</t>
  </si>
  <si>
    <t>S02848-703</t>
  </si>
  <si>
    <t>S02848-704</t>
  </si>
  <si>
    <t>TE113428</t>
  </si>
  <si>
    <t>W'S PADEL JACKET</t>
  </si>
  <si>
    <t>S02848-705</t>
  </si>
  <si>
    <t>S02848-706</t>
  </si>
  <si>
    <t>TE113429</t>
  </si>
  <si>
    <t>W'S PADEL DRESS</t>
  </si>
  <si>
    <t>S02848-707</t>
  </si>
  <si>
    <t>S02848-708</t>
  </si>
  <si>
    <t>TE113430</t>
  </si>
  <si>
    <t>W'S PADEL TANK</t>
  </si>
  <si>
    <t>S02848-709</t>
  </si>
  <si>
    <t>S02848-710</t>
  </si>
  <si>
    <t>S02848-711</t>
  </si>
  <si>
    <t>TE113431</t>
  </si>
  <si>
    <t>W'S PADEL SLEEVELESS POLO</t>
  </si>
  <si>
    <t>S02848-712</t>
  </si>
  <si>
    <t>S02848-713</t>
  </si>
  <si>
    <t>S02848-714</t>
  </si>
  <si>
    <t>TE113432</t>
  </si>
  <si>
    <t>W'S PADEL TOP</t>
  </si>
  <si>
    <t>S02848-715</t>
  </si>
  <si>
    <t>S02848-716</t>
  </si>
  <si>
    <t>S02848-717</t>
  </si>
  <si>
    <t>TE113433</t>
  </si>
  <si>
    <t>W'S PADEL REVERSIBLE SKIRT</t>
  </si>
  <si>
    <t>S02848-718</t>
  </si>
  <si>
    <t>S02848-719</t>
  </si>
  <si>
    <t>TE113434</t>
  </si>
  <si>
    <t>W'S PADEL SHORT</t>
  </si>
  <si>
    <t>S02848-720</t>
  </si>
  <si>
    <t>S02848-721</t>
  </si>
  <si>
    <t>TE113435</t>
  </si>
  <si>
    <t>W'S PADEL SKORT</t>
  </si>
  <si>
    <t>S02848-722</t>
  </si>
  <si>
    <t>S02848-723</t>
  </si>
  <si>
    <t>S02848-724</t>
  </si>
  <si>
    <t>S02848-725</t>
  </si>
  <si>
    <t>TE113441</t>
  </si>
  <si>
    <t>W'S 1/2 ZIP POLO</t>
  </si>
  <si>
    <t>S02848-726</t>
  </si>
  <si>
    <t>S02848-727</t>
  </si>
  <si>
    <t>TE113442</t>
  </si>
  <si>
    <t>W'S WOVEN CAPRI</t>
  </si>
  <si>
    <t>S02848-728</t>
  </si>
  <si>
    <t>S02848-729</t>
  </si>
  <si>
    <t>TE113443</t>
  </si>
  <si>
    <t>M'S COURT POLO</t>
  </si>
  <si>
    <t>S02848-730</t>
  </si>
  <si>
    <t>S02848-731</t>
  </si>
  <si>
    <t>TE113444</t>
  </si>
  <si>
    <t>M'S COURT SHORT</t>
  </si>
  <si>
    <t>S02848-732</t>
  </si>
  <si>
    <t>S02848-733</t>
  </si>
  <si>
    <t>TE113460</t>
  </si>
  <si>
    <t>M'S FUJI HOODIE</t>
  </si>
  <si>
    <t>S02848-734</t>
  </si>
  <si>
    <t>S02848-735</t>
  </si>
  <si>
    <t>TE113461</t>
  </si>
  <si>
    <t>W'S FUJI HOODIE</t>
  </si>
  <si>
    <t>S02848-736</t>
  </si>
  <si>
    <t>S02848-739</t>
  </si>
  <si>
    <t>TE113467</t>
  </si>
  <si>
    <t>2IN1 SHORT 9INCH</t>
  </si>
  <si>
    <t>S02848-740</t>
  </si>
  <si>
    <t>ARR7499</t>
  </si>
  <si>
    <t>9793</t>
  </si>
  <si>
    <t>ARR7494</t>
  </si>
  <si>
    <t>T3C1N</t>
  </si>
  <si>
    <t>GEL-CUMULUS 15 (2E)</t>
  </si>
  <si>
    <t>4395</t>
  </si>
  <si>
    <t>ARR7504</t>
  </si>
  <si>
    <t>ARR7502</t>
  </si>
  <si>
    <t>C335Y</t>
  </si>
  <si>
    <t>GEL-BLAST 5 GS</t>
  </si>
  <si>
    <t>E330Y</t>
  </si>
  <si>
    <t>0187</t>
  </si>
  <si>
    <t>ARR7517</t>
  </si>
  <si>
    <t>5070</t>
  </si>
  <si>
    <t>7901</t>
  </si>
  <si>
    <t>T3H5N</t>
  </si>
  <si>
    <t>3690</t>
  </si>
  <si>
    <t>9301</t>
  </si>
  <si>
    <t>ARR7518</t>
  </si>
  <si>
    <t>C333Y</t>
  </si>
  <si>
    <t>GEL-GALAXY 6 SL GS</t>
  </si>
  <si>
    <t>C334Y</t>
  </si>
  <si>
    <t>PRE GALAXY 6 SL PS</t>
  </si>
  <si>
    <t>ARR7519</t>
  </si>
  <si>
    <t>T3E0N</t>
  </si>
  <si>
    <t>GT-1000 G-TX</t>
  </si>
  <si>
    <t>T3J0N</t>
  </si>
  <si>
    <t>GEL-FUJITRABUCO 2 G-TX</t>
  </si>
  <si>
    <t>T3J5N</t>
  </si>
  <si>
    <t>ARR7520</t>
  </si>
  <si>
    <t>D3Y5N</t>
  </si>
  <si>
    <t>1950</t>
  </si>
  <si>
    <t>GRANDEST</t>
  </si>
  <si>
    <t>D3Y6Y</t>
  </si>
  <si>
    <t>R208Y</t>
  </si>
  <si>
    <t>GEL-PROGRESSIVE</t>
  </si>
  <si>
    <t>T358N</t>
  </si>
  <si>
    <t>9324</t>
  </si>
  <si>
    <t>ARR7521</t>
  </si>
  <si>
    <t>B302N</t>
  </si>
  <si>
    <t>GEL-TACTIC</t>
  </si>
  <si>
    <t>T2A4N</t>
  </si>
  <si>
    <t>GEL-FORTITUDE 6</t>
  </si>
  <si>
    <t>ARR7523</t>
  </si>
  <si>
    <t>ARR7524</t>
  </si>
  <si>
    <t>T2E1N</t>
  </si>
  <si>
    <t>9391</t>
  </si>
  <si>
    <t>GEL-KAHANA 6</t>
  </si>
  <si>
    <t>ARR7525</t>
  </si>
  <si>
    <t>T2E6N</t>
  </si>
  <si>
    <t>9193</t>
  </si>
  <si>
    <t>LADY GEL-KAHANA 6</t>
  </si>
  <si>
    <t>ARR7526</t>
  </si>
  <si>
    <t>ARR7527</t>
  </si>
  <si>
    <t>D3Y2L</t>
  </si>
  <si>
    <t>1113</t>
  </si>
  <si>
    <t>MEXICO 66 VULC</t>
  </si>
  <si>
    <t>ARR7528</t>
  </si>
  <si>
    <t>2604</t>
  </si>
  <si>
    <t>S390N</t>
  </si>
  <si>
    <t>AYAMI-MOTION MT</t>
  </si>
  <si>
    <t>S395Y</t>
  </si>
  <si>
    <t>ARR7529</t>
  </si>
  <si>
    <t>ARR7530</t>
  </si>
  <si>
    <t>ARR7531</t>
  </si>
  <si>
    <t>ARR7532</t>
  </si>
  <si>
    <t>ARR7540</t>
  </si>
  <si>
    <t>D3U4Y</t>
  </si>
  <si>
    <t>1613</t>
  </si>
  <si>
    <t>FARSIDE</t>
  </si>
  <si>
    <t>D3V5Y</t>
  </si>
  <si>
    <t>5040</t>
  </si>
  <si>
    <t>D3X0Y</t>
  </si>
  <si>
    <t>D308L</t>
  </si>
  <si>
    <t>LAWNSHIP LE</t>
  </si>
  <si>
    <t>ARR7533</t>
  </si>
  <si>
    <t>ARR7534</t>
  </si>
  <si>
    <t>7916</t>
  </si>
  <si>
    <t>D30PJ</t>
  </si>
  <si>
    <t>AKAISHI COURT</t>
  </si>
  <si>
    <t>ARR7535</t>
  </si>
  <si>
    <t>ARR7536</t>
  </si>
  <si>
    <t>T31PQ</t>
  </si>
  <si>
    <t>GEL-BLACKHAWK</t>
  </si>
  <si>
    <t>ARR7537</t>
  </si>
  <si>
    <t>ARR7538</t>
  </si>
  <si>
    <t>ARR7539</t>
  </si>
  <si>
    <t>ARR7541</t>
  </si>
  <si>
    <t>E359Y</t>
  </si>
  <si>
    <t>ARR7542</t>
  </si>
  <si>
    <t>E205J</t>
  </si>
  <si>
    <t>ARR7543</t>
  </si>
  <si>
    <t>ARR7544</t>
  </si>
  <si>
    <t>S02848-007</t>
  </si>
  <si>
    <t>S02848-008</t>
  </si>
  <si>
    <t>S02848-010</t>
  </si>
  <si>
    <t>AC109775</t>
  </si>
  <si>
    <t>TRAINING BAG</t>
  </si>
  <si>
    <t>S02848-011</t>
  </si>
  <si>
    <t>S02848-012</t>
  </si>
  <si>
    <t>S02848-063</t>
  </si>
  <si>
    <t>AC110543</t>
  </si>
  <si>
    <t>GEAR BAG</t>
  </si>
  <si>
    <t>S02848-064</t>
  </si>
  <si>
    <t>S02848-065</t>
  </si>
  <si>
    <t>S02848-076</t>
  </si>
  <si>
    <t>AC110548</t>
  </si>
  <si>
    <t>GLOVES</t>
  </si>
  <si>
    <t>S02848-151</t>
  </si>
  <si>
    <t>AC592522</t>
  </si>
  <si>
    <t>DAVIS WRISTBAND - UNI</t>
  </si>
  <si>
    <t>S02848-168</t>
  </si>
  <si>
    <t>TE109868</t>
  </si>
  <si>
    <t>FITNESS TANK</t>
  </si>
  <si>
    <t>S02848-169</t>
  </si>
  <si>
    <t>S02848-170</t>
  </si>
  <si>
    <t>TE109869</t>
  </si>
  <si>
    <t>S02848-171</t>
  </si>
  <si>
    <t>S02848-172</t>
  </si>
  <si>
    <t>S02848-173</t>
  </si>
  <si>
    <t>S02848-175</t>
  </si>
  <si>
    <t>S02848-183</t>
  </si>
  <si>
    <t>S02848-191</t>
  </si>
  <si>
    <t>S02848-264</t>
  </si>
  <si>
    <t>S02848-316</t>
  </si>
  <si>
    <t>S02848-318</t>
  </si>
  <si>
    <t>S02848-393</t>
  </si>
  <si>
    <t>S02848-495</t>
  </si>
  <si>
    <t>S02848-505</t>
  </si>
  <si>
    <t>S02848-508</t>
  </si>
  <si>
    <t>S02848-510</t>
  </si>
  <si>
    <t>S02848-514</t>
  </si>
  <si>
    <t>S02848-518</t>
  </si>
  <si>
    <t>S02848-529</t>
  </si>
  <si>
    <t>S02848-534</t>
  </si>
  <si>
    <t>TE110590</t>
  </si>
  <si>
    <t>S02848-535</t>
  </si>
  <si>
    <t>S02848-551</t>
  </si>
  <si>
    <t>TE110880</t>
  </si>
  <si>
    <t>AY KNEE TIGHT</t>
  </si>
  <si>
    <t>S02848-557</t>
  </si>
  <si>
    <t>TE110885</t>
  </si>
  <si>
    <t>AY GRAPHIC TEE</t>
  </si>
  <si>
    <t>S02848-558</t>
  </si>
  <si>
    <t>S02848-633</t>
  </si>
  <si>
    <t>TE113148</t>
  </si>
  <si>
    <t>SS V-NECK TEE</t>
  </si>
  <si>
    <t>S02848-634</t>
  </si>
  <si>
    <t>S02848-150</t>
  </si>
  <si>
    <t>AC592521</t>
  </si>
  <si>
    <t>DAVIS HEADBAND - UNI</t>
  </si>
  <si>
    <t>S02848-152</t>
  </si>
  <si>
    <t>S02848-279</t>
  </si>
  <si>
    <t>ARR7547</t>
  </si>
  <si>
    <t>S02848-001</t>
  </si>
  <si>
    <t>AC109751</t>
  </si>
  <si>
    <t>33 SOCK</t>
  </si>
  <si>
    <t>S02848-002</t>
  </si>
  <si>
    <t>S02848-003</t>
  </si>
  <si>
    <t>AC109752</t>
  </si>
  <si>
    <t>FUJI SOCK</t>
  </si>
  <si>
    <t>S02848-004</t>
  </si>
  <si>
    <t>S02848-005</t>
  </si>
  <si>
    <t>AC109772</t>
  </si>
  <si>
    <t>3PPK LEGENDS SOCK</t>
  </si>
  <si>
    <t>S02848-006</t>
  </si>
  <si>
    <t>S02848-013</t>
  </si>
  <si>
    <t>AC110523</t>
  </si>
  <si>
    <t>COMPRESSION 2200 SERIES SOCK</t>
  </si>
  <si>
    <t>S02848-014</t>
  </si>
  <si>
    <t>AC110524</t>
  </si>
  <si>
    <t>S02848-015</t>
  </si>
  <si>
    <t>S02848-016</t>
  </si>
  <si>
    <t>S02848-017</t>
  </si>
  <si>
    <t>AC110525</t>
  </si>
  <si>
    <t>COOLING SOCK</t>
  </si>
  <si>
    <t>S02848-018</t>
  </si>
  <si>
    <t>S02848-019</t>
  </si>
  <si>
    <t>AC110526</t>
  </si>
  <si>
    <t>GRADUATED CALF COMPRESSION 220</t>
  </si>
  <si>
    <t>S02848-020</t>
  </si>
  <si>
    <t>S02848-021</t>
  </si>
  <si>
    <t>S02848-090</t>
  </si>
  <si>
    <t>AC113179</t>
  </si>
  <si>
    <t>COOLING QUARTER SOCK</t>
  </si>
  <si>
    <t>S02848-091</t>
  </si>
  <si>
    <t>S02848-092</t>
  </si>
  <si>
    <t>AC113180</t>
  </si>
  <si>
    <t>TENNIS COOLING SOCK</t>
  </si>
  <si>
    <t>S02848-093</t>
  </si>
  <si>
    <t>AC113466</t>
  </si>
  <si>
    <t>CALF COMPRESSION MS</t>
  </si>
  <si>
    <t>S02848-094</t>
  </si>
  <si>
    <t>S02848-095</t>
  </si>
  <si>
    <t>AC113468</t>
  </si>
  <si>
    <t>RECOVERY SOCK</t>
  </si>
  <si>
    <t>S02848-096</t>
  </si>
  <si>
    <t>AC113469</t>
  </si>
  <si>
    <t>S02848-119</t>
  </si>
  <si>
    <t>AC321701</t>
  </si>
  <si>
    <t>S02848-120</t>
  </si>
  <si>
    <t>AC321702</t>
  </si>
  <si>
    <t>S02848-123</t>
  </si>
  <si>
    <t>AC321707</t>
  </si>
  <si>
    <t>DS TRAINER SOCK</t>
  </si>
  <si>
    <t>S02848-124</t>
  </si>
  <si>
    <t>AC321708</t>
  </si>
  <si>
    <t>S02848-125</t>
  </si>
  <si>
    <t>AC321730</t>
  </si>
  <si>
    <t>2000 SERIES QUARTER SOCK</t>
  </si>
  <si>
    <t>S02848-126</t>
  </si>
  <si>
    <t>AC321731</t>
  </si>
  <si>
    <t>2000 SERIES LOW-CUT SOCK</t>
  </si>
  <si>
    <t>S02848-127</t>
  </si>
  <si>
    <t>AC321744</t>
  </si>
  <si>
    <t>3PPK CREW SOCK</t>
  </si>
  <si>
    <t>S02848-128</t>
  </si>
  <si>
    <t>AC321746</t>
  </si>
  <si>
    <t>3PPK QUARTER SOCK</t>
  </si>
  <si>
    <t>S02848-129</t>
  </si>
  <si>
    <t>AC321747</t>
  </si>
  <si>
    <t>3PPK PED SOCK</t>
  </si>
  <si>
    <t>S02848-130</t>
  </si>
  <si>
    <t>AC321761</t>
  </si>
  <si>
    <t>S02848-131</t>
  </si>
  <si>
    <t>AC321763</t>
  </si>
  <si>
    <t>S02848-134</t>
  </si>
  <si>
    <t>AC331736</t>
  </si>
  <si>
    <t>S02848-135</t>
  </si>
  <si>
    <t>S02848-148</t>
  </si>
  <si>
    <t>AC421735</t>
  </si>
  <si>
    <t>S02848-149</t>
  </si>
  <si>
    <t>ARR7549</t>
  </si>
  <si>
    <t>S02848-543</t>
  </si>
  <si>
    <t>TE110874</t>
  </si>
  <si>
    <t>AY SEAMLESS TANK</t>
  </si>
  <si>
    <t>S02848-544</t>
  </si>
  <si>
    <t>ARR7558</t>
  </si>
  <si>
    <t>D3R0L</t>
  </si>
  <si>
    <t>8060</t>
  </si>
  <si>
    <t>1109</t>
  </si>
  <si>
    <t>E321N</t>
  </si>
  <si>
    <t>GEL-PADEL COMPETITION OC</t>
  </si>
  <si>
    <t>ARR7559</t>
  </si>
  <si>
    <t>ARR7560</t>
  </si>
  <si>
    <t>ARR7561</t>
  </si>
  <si>
    <t>ARR7562</t>
  </si>
  <si>
    <t>ARR7563</t>
  </si>
  <si>
    <t>T321N</t>
  </si>
  <si>
    <t>GEL-FujiRacer 2</t>
  </si>
  <si>
    <t>ARR7564</t>
  </si>
  <si>
    <t>D3X6L</t>
  </si>
  <si>
    <t>D322L</t>
  </si>
  <si>
    <t>TIGER CORSAIR SU</t>
  </si>
  <si>
    <t>H305N</t>
  </si>
  <si>
    <t>ARR7565</t>
  </si>
  <si>
    <t>D2P7N</t>
  </si>
  <si>
    <t>9033</t>
  </si>
  <si>
    <t>ARR7566</t>
  </si>
  <si>
    <t>0528</t>
  </si>
  <si>
    <t>5042</t>
  </si>
  <si>
    <t>2890</t>
  </si>
  <si>
    <t>ARR7567</t>
  </si>
  <si>
    <t>1178</t>
  </si>
  <si>
    <t>ARR7571</t>
  </si>
  <si>
    <t>ARR7569</t>
  </si>
  <si>
    <t>C20QQ</t>
  </si>
  <si>
    <t>GEL-SPIKE GS</t>
  </si>
  <si>
    <t>ARR7570</t>
  </si>
  <si>
    <t>ARR7573</t>
  </si>
  <si>
    <t>0173</t>
  </si>
  <si>
    <t>ARR7574</t>
  </si>
  <si>
    <t>ARR7575</t>
  </si>
  <si>
    <t>C3C3Y</t>
  </si>
  <si>
    <t>1189</t>
  </si>
  <si>
    <t>EARLEN PS</t>
  </si>
  <si>
    <t>ARR7576</t>
  </si>
  <si>
    <t>ARR7577</t>
  </si>
  <si>
    <t>T225N</t>
  </si>
  <si>
    <t>9086</t>
  </si>
  <si>
    <t>GEL-INNOVATE 3</t>
  </si>
  <si>
    <t>T275N</t>
  </si>
  <si>
    <t>L. GEL-INNOVATE 3</t>
  </si>
  <si>
    <t>ARR7578</t>
  </si>
  <si>
    <t>T3D2N</t>
  </si>
  <si>
    <t>9043</t>
  </si>
  <si>
    <t>GEL-PULSE 5 G-TX</t>
  </si>
  <si>
    <t>ARR7579</t>
  </si>
  <si>
    <t>E313N</t>
  </si>
  <si>
    <t>GEL-SOLUTION LYTE OC</t>
  </si>
  <si>
    <t>ARR7591</t>
  </si>
  <si>
    <t>C327N</t>
  </si>
  <si>
    <t>GEL-CUMULUS 15 GS</t>
  </si>
  <si>
    <t>T3A9N</t>
  </si>
  <si>
    <t>GEL-ZARACA 2</t>
  </si>
  <si>
    <t>ARR7593</t>
  </si>
  <si>
    <t>S02974-001</t>
  </si>
  <si>
    <t>SHB207N</t>
  </si>
  <si>
    <t>S02974-002</t>
  </si>
  <si>
    <t>SHB257N</t>
  </si>
  <si>
    <t>S02974-003</t>
  </si>
  <si>
    <t>SHC310Y</t>
  </si>
  <si>
    <t>GEL-RESOLUTION 5 GS</t>
  </si>
  <si>
    <t>S02974-004</t>
  </si>
  <si>
    <t>S02974-005</t>
  </si>
  <si>
    <t>SHC311Y</t>
  </si>
  <si>
    <t>GEL-GAME 4 GS</t>
  </si>
  <si>
    <t>S02974-006</t>
  </si>
  <si>
    <t>S02974-007</t>
  </si>
  <si>
    <t>SHC312Y</t>
  </si>
  <si>
    <t>GEL-PADEL PRO 2 GS</t>
  </si>
  <si>
    <t>S02974-008</t>
  </si>
  <si>
    <t>S02974-022</t>
  </si>
  <si>
    <t>SHC335Y</t>
  </si>
  <si>
    <t>S02974-023</t>
  </si>
  <si>
    <t>SHC336Y</t>
  </si>
  <si>
    <t>S02974-130</t>
  </si>
  <si>
    <t>SHD327Y</t>
  </si>
  <si>
    <t>S02974-131</t>
  </si>
  <si>
    <t>S02974-132</t>
  </si>
  <si>
    <t>S02974-133</t>
  </si>
  <si>
    <t>S02974-134</t>
  </si>
  <si>
    <t>SHD328N</t>
  </si>
  <si>
    <t>S02974-135</t>
  </si>
  <si>
    <t>S02974-136</t>
  </si>
  <si>
    <t>S02974-137</t>
  </si>
  <si>
    <t>S02974-138</t>
  </si>
  <si>
    <t>SHD377Y</t>
  </si>
  <si>
    <t>S02974-139</t>
  </si>
  <si>
    <t>S02974-140</t>
  </si>
  <si>
    <t>S02974-211</t>
  </si>
  <si>
    <t>SHD407N</t>
  </si>
  <si>
    <t>ENTRY LEVEL SPORT PACK COURT M</t>
  </si>
  <si>
    <t>S02974-212</t>
  </si>
  <si>
    <t>S02974-213</t>
  </si>
  <si>
    <t>S02974-214</t>
  </si>
  <si>
    <t>SHD408N</t>
  </si>
  <si>
    <t>ENTRY LEVEL SPORT PACK RUNNING</t>
  </si>
  <si>
    <t>S02974-215</t>
  </si>
  <si>
    <t>S02974-216</t>
  </si>
  <si>
    <t>S02974-217</t>
  </si>
  <si>
    <t>S02974-218</t>
  </si>
  <si>
    <t>SHD409N</t>
  </si>
  <si>
    <t>ENTRY LEVEL SPORT PACK COURT L</t>
  </si>
  <si>
    <t>S02974-219</t>
  </si>
  <si>
    <t>S02974-220</t>
  </si>
  <si>
    <t>S02974-221</t>
  </si>
  <si>
    <t>S02974-229</t>
  </si>
  <si>
    <t>SHD416N</t>
  </si>
  <si>
    <t>SHERBORNE RUNNER</t>
  </si>
  <si>
    <t>S02974-230</t>
  </si>
  <si>
    <t>S02974-231</t>
  </si>
  <si>
    <t>S02974-232</t>
  </si>
  <si>
    <t>S02974-233</t>
  </si>
  <si>
    <t>S02974-325</t>
  </si>
  <si>
    <t>SHE306Y</t>
  </si>
  <si>
    <t>S02974-326</t>
  </si>
  <si>
    <t>S02974-327</t>
  </si>
  <si>
    <t>SHE308Y</t>
  </si>
  <si>
    <t>S02974-328</t>
  </si>
  <si>
    <t>S02974-332</t>
  </si>
  <si>
    <t>SHE325Y</t>
  </si>
  <si>
    <t>S02974-335</t>
  </si>
  <si>
    <t>SHE330Y</t>
  </si>
  <si>
    <t>S02974-340</t>
  </si>
  <si>
    <t>SHE356Y</t>
  </si>
  <si>
    <t>S02974-341</t>
  </si>
  <si>
    <t>S02974-342</t>
  </si>
  <si>
    <t>SHE358Y</t>
  </si>
  <si>
    <t>S02974-343</t>
  </si>
  <si>
    <t>S02974-345</t>
  </si>
  <si>
    <t>SHE375Y</t>
  </si>
  <si>
    <t>S02974-347</t>
  </si>
  <si>
    <t>SHE380Y</t>
  </si>
  <si>
    <t>S02974-357</t>
  </si>
  <si>
    <t>SHE411Y</t>
  </si>
  <si>
    <t>GEL-PADEL TOP SG</t>
  </si>
  <si>
    <t>S02974-358</t>
  </si>
  <si>
    <t>S02974-359</t>
  </si>
  <si>
    <t>SHE412Y</t>
  </si>
  <si>
    <t>GEL-PADEL PRO 2 SG</t>
  </si>
  <si>
    <t>S02974-360</t>
  </si>
  <si>
    <t>S02974-367</t>
  </si>
  <si>
    <t>SHE461Y</t>
  </si>
  <si>
    <t>S02974-368</t>
  </si>
  <si>
    <t>SHE462Y</t>
  </si>
  <si>
    <t>ARR7595</t>
  </si>
  <si>
    <t>T3A4N</t>
  </si>
  <si>
    <t>ARR7598</t>
  </si>
  <si>
    <t>S02848-022</t>
  </si>
  <si>
    <t>AC110528</t>
  </si>
  <si>
    <t>S02848-023</t>
  </si>
  <si>
    <t>S02848-024</t>
  </si>
  <si>
    <t>S02848-025</t>
  </si>
  <si>
    <t>AC110529</t>
  </si>
  <si>
    <t>CPS LEGENDS CAP</t>
  </si>
  <si>
    <t>S02848-026</t>
  </si>
  <si>
    <t>S02848-027</t>
  </si>
  <si>
    <t>S02848-028</t>
  </si>
  <si>
    <t>AC110530</t>
  </si>
  <si>
    <t>FUJI LIGHTWEIGHT CAP</t>
  </si>
  <si>
    <t>S02848-029</t>
  </si>
  <si>
    <t>S02848-036</t>
  </si>
  <si>
    <t>AC110533</t>
  </si>
  <si>
    <t>ASICS TUBE</t>
  </si>
  <si>
    <t>S02848-037</t>
  </si>
  <si>
    <t>S02848-038</t>
  </si>
  <si>
    <t>S02848-039</t>
  </si>
  <si>
    <t>AC110534</t>
  </si>
  <si>
    <t>SPORTS VISOR</t>
  </si>
  <si>
    <t>S02848-040</t>
  </si>
  <si>
    <t>S02848-041</t>
  </si>
  <si>
    <t>S02848-042</t>
  </si>
  <si>
    <t>AC110535</t>
  </si>
  <si>
    <t>S02848-043</t>
  </si>
  <si>
    <t>S02848-044</t>
  </si>
  <si>
    <t>AC110536</t>
  </si>
  <si>
    <t>LIGHTWEIGHT FUJI BACKPACK</t>
  </si>
  <si>
    <t>S02848-045</t>
  </si>
  <si>
    <t>S02848-046</t>
  </si>
  <si>
    <t>AC110537</t>
  </si>
  <si>
    <t>LIGHTWEIGHT RUNNING BACKPACK</t>
  </si>
  <si>
    <t>S02848-047</t>
  </si>
  <si>
    <t>S02848-048</t>
  </si>
  <si>
    <t>AC110538</t>
  </si>
  <si>
    <t>RUNNING BACKPACK</t>
  </si>
  <si>
    <t>S02848-049</t>
  </si>
  <si>
    <t>S02848-050</t>
  </si>
  <si>
    <t>S02848-051</t>
  </si>
  <si>
    <t>AC110539</t>
  </si>
  <si>
    <t>ASICS LARGE DUFFLE</t>
  </si>
  <si>
    <t>S02848-052</t>
  </si>
  <si>
    <t>AC110540</t>
  </si>
  <si>
    <t>ASICS MEDIUM DUFFLE</t>
  </si>
  <si>
    <t>S02848-053</t>
  </si>
  <si>
    <t>S02848-054</t>
  </si>
  <si>
    <t>S02848-055</t>
  </si>
  <si>
    <t>S02848-056</t>
  </si>
  <si>
    <t>AC110541</t>
  </si>
  <si>
    <t>ASICS BACKPACK</t>
  </si>
  <si>
    <t>S02848-057</t>
  </si>
  <si>
    <t>S02848-058</t>
  </si>
  <si>
    <t>S02848-059</t>
  </si>
  <si>
    <t>S02848-060</t>
  </si>
  <si>
    <t>AC110542</t>
  </si>
  <si>
    <t>ASICS GYMSACK</t>
  </si>
  <si>
    <t>S02848-061</t>
  </si>
  <si>
    <t>S02848-062</t>
  </si>
  <si>
    <t>S02848-113</t>
  </si>
  <si>
    <t>AC113939</t>
  </si>
  <si>
    <t>IPHONE CASE</t>
  </si>
  <si>
    <t>S02848-114</t>
  </si>
  <si>
    <t>S02848-115</t>
  </si>
  <si>
    <t>S02848-116</t>
  </si>
  <si>
    <t>AC113940</t>
  </si>
  <si>
    <t>CARD WALLET</t>
  </si>
  <si>
    <t>S02848-117</t>
  </si>
  <si>
    <t>S02848-118</t>
  </si>
  <si>
    <t>S02848-132</t>
  </si>
  <si>
    <t>AC321832</t>
  </si>
  <si>
    <t>POUCH</t>
  </si>
  <si>
    <t>S02848-133</t>
  </si>
  <si>
    <t>S02848-136</t>
  </si>
  <si>
    <t>AC331849</t>
  </si>
  <si>
    <t>RUNNING BOTTLE BELT</t>
  </si>
  <si>
    <t>S02848-137</t>
  </si>
  <si>
    <t>AC331850</t>
  </si>
  <si>
    <t>S02848-138</t>
  </si>
  <si>
    <t>AC332501</t>
  </si>
  <si>
    <t>S02848-139</t>
  </si>
  <si>
    <t>S02848-140</t>
  </si>
  <si>
    <t>S02848-141</t>
  </si>
  <si>
    <t>AC332564</t>
  </si>
  <si>
    <t>S02848-142</t>
  </si>
  <si>
    <t>S02848-143</t>
  </si>
  <si>
    <t>S02848-144</t>
  </si>
  <si>
    <t>AC332565</t>
  </si>
  <si>
    <t>FUJI RUNNING GAITER</t>
  </si>
  <si>
    <t>S02848-271</t>
  </si>
  <si>
    <t>S02848-274</t>
  </si>
  <si>
    <t>ARR7553</t>
  </si>
  <si>
    <t>S02974-155</t>
  </si>
  <si>
    <t>SHD3C3Y</t>
  </si>
  <si>
    <t>S02974-156</t>
  </si>
  <si>
    <t>S02974-157</t>
  </si>
  <si>
    <t>S02974-158</t>
  </si>
  <si>
    <t>S02974-159</t>
  </si>
  <si>
    <t>SHD3D1N</t>
  </si>
  <si>
    <t>S02974-160</t>
  </si>
  <si>
    <t>S02974-161</t>
  </si>
  <si>
    <t>S02974-162</t>
  </si>
  <si>
    <t>S02974-163</t>
  </si>
  <si>
    <t>S02974-164</t>
  </si>
  <si>
    <t>S02974-505</t>
  </si>
  <si>
    <t>SHT409N</t>
  </si>
  <si>
    <t>GEL-NOOSAFAST</t>
  </si>
  <si>
    <t>S02974-510</t>
  </si>
  <si>
    <t>SHT412N</t>
  </si>
  <si>
    <t>GEL-LYTE33 3</t>
  </si>
  <si>
    <t>S02974-511</t>
  </si>
  <si>
    <t>S02974-517</t>
  </si>
  <si>
    <t>SHT420N</t>
  </si>
  <si>
    <t>GEL-PHOENIX 6</t>
  </si>
  <si>
    <t>S02974-518</t>
  </si>
  <si>
    <t>S02974-532</t>
  </si>
  <si>
    <t>SHT459N</t>
  </si>
  <si>
    <t>S02974-537</t>
  </si>
  <si>
    <t>SHT462N</t>
  </si>
  <si>
    <t>S02974-538</t>
  </si>
  <si>
    <t>S02974-543</t>
  </si>
  <si>
    <t>SHT470N</t>
  </si>
  <si>
    <t>S02974-544</t>
  </si>
  <si>
    <t>ARR7554</t>
  </si>
  <si>
    <t>S02974-111</t>
  </si>
  <si>
    <t>SHD2Q4L</t>
  </si>
  <si>
    <t>S02974-112</t>
  </si>
  <si>
    <t>S02974-114</t>
  </si>
  <si>
    <t>S02974-141</t>
  </si>
  <si>
    <t>SHD3A8N</t>
  </si>
  <si>
    <t>S02974-142</t>
  </si>
  <si>
    <t>S02974-143</t>
  </si>
  <si>
    <t>S02974-145</t>
  </si>
  <si>
    <t>SHD3B3Y</t>
  </si>
  <si>
    <t>S02974-146</t>
  </si>
  <si>
    <t>S02974-147</t>
  </si>
  <si>
    <t>S02974-148</t>
  </si>
  <si>
    <t>SHD3C0Y</t>
  </si>
  <si>
    <t>S02974-149</t>
  </si>
  <si>
    <t>S02974-150</t>
  </si>
  <si>
    <t>S02974-151</t>
  </si>
  <si>
    <t>S02974-152</t>
  </si>
  <si>
    <t>SHD3C1N</t>
  </si>
  <si>
    <t>AARON MT CV</t>
  </si>
  <si>
    <t>S02974-153</t>
  </si>
  <si>
    <t>S02974-154</t>
  </si>
  <si>
    <t>S02974-165</t>
  </si>
  <si>
    <t>SHD3H0N</t>
  </si>
  <si>
    <t>S02974-166</t>
  </si>
  <si>
    <t>S02974-167</t>
  </si>
  <si>
    <t>S02974-168</t>
  </si>
  <si>
    <t>S02974-169</t>
  </si>
  <si>
    <t>SHD3K2N</t>
  </si>
  <si>
    <t>S02974-170</t>
  </si>
  <si>
    <t>S02974-171</t>
  </si>
  <si>
    <t>S02974-184</t>
  </si>
  <si>
    <t>SHD3R1N</t>
  </si>
  <si>
    <t>S02974-185</t>
  </si>
  <si>
    <t>S02974-186</t>
  </si>
  <si>
    <t>S02974-187</t>
  </si>
  <si>
    <t>S02974-188</t>
  </si>
  <si>
    <t>S02974-299</t>
  </si>
  <si>
    <t>SHD4B1L</t>
  </si>
  <si>
    <t>S02974-300</t>
  </si>
  <si>
    <t>S02974-301</t>
  </si>
  <si>
    <t>S02974-236</t>
  </si>
  <si>
    <t>SHD424N</t>
  </si>
  <si>
    <t>S02974-237</t>
  </si>
  <si>
    <t>S02974-238</t>
  </si>
  <si>
    <t>SHD425N</t>
  </si>
  <si>
    <t>S02974-239</t>
  </si>
  <si>
    <t>S02974-240</t>
  </si>
  <si>
    <t>S02974-258</t>
  </si>
  <si>
    <t>SHD442N</t>
  </si>
  <si>
    <t>S02974-259</t>
  </si>
  <si>
    <t>S02974-260</t>
  </si>
  <si>
    <t>S02974-261</t>
  </si>
  <si>
    <t>S02974-278</t>
  </si>
  <si>
    <t>SHD473N</t>
  </si>
  <si>
    <t>S02974-279</t>
  </si>
  <si>
    <t>S02974-280</t>
  </si>
  <si>
    <t>S02974-398</t>
  </si>
  <si>
    <t>SHHL7C2</t>
  </si>
  <si>
    <t>S02974-399</t>
  </si>
  <si>
    <t>S02974-400</t>
  </si>
  <si>
    <t>S02974-401</t>
  </si>
  <si>
    <t>S02974-402</t>
  </si>
  <si>
    <t>S02974-403</t>
  </si>
  <si>
    <t>S02974-404</t>
  </si>
  <si>
    <t>S02974-405</t>
  </si>
  <si>
    <t>S02974-391</t>
  </si>
  <si>
    <t>SHH416N</t>
  </si>
  <si>
    <t>GEL SAGA</t>
  </si>
  <si>
    <t>S02974-396</t>
  </si>
  <si>
    <t>SHH461N</t>
  </si>
  <si>
    <t>S02974-397</t>
  </si>
  <si>
    <t>SHH462N</t>
  </si>
  <si>
    <t>S02974-414</t>
  </si>
  <si>
    <t>SHR305N</t>
  </si>
  <si>
    <t>S02974-415</t>
  </si>
  <si>
    <t>SHR355N</t>
  </si>
  <si>
    <t>S02974-416</t>
  </si>
  <si>
    <t>SHS391N</t>
  </si>
  <si>
    <t>S02974-480</t>
  </si>
  <si>
    <t>SHT3K3N</t>
  </si>
  <si>
    <t>S02974-481</t>
  </si>
  <si>
    <t>SHT3K4N</t>
  </si>
  <si>
    <t>S02974-482</t>
  </si>
  <si>
    <t>S02974-483</t>
  </si>
  <si>
    <t>SHT3K8N</t>
  </si>
  <si>
    <t>S02974-484</t>
  </si>
  <si>
    <t>SHT3K9N</t>
  </si>
  <si>
    <t>S02974-485</t>
  </si>
  <si>
    <t>S02974-420</t>
  </si>
  <si>
    <t>SHT322N</t>
  </si>
  <si>
    <t>GEL-FUJIELITE</t>
  </si>
  <si>
    <t>S02974-421</t>
  </si>
  <si>
    <t>SHT372N</t>
  </si>
  <si>
    <t>ARR7555</t>
  </si>
  <si>
    <t>S02974-192</t>
  </si>
  <si>
    <t>SHD3V3L</t>
  </si>
  <si>
    <t>S02974-193</t>
  </si>
  <si>
    <t>S02974-194</t>
  </si>
  <si>
    <t>S02974-195</t>
  </si>
  <si>
    <t>S02974-290</t>
  </si>
  <si>
    <t>SHD4A1N</t>
  </si>
  <si>
    <t>S02974-243</t>
  </si>
  <si>
    <t>SHD430L</t>
  </si>
  <si>
    <t>S02974-244</t>
  </si>
  <si>
    <t>S02974-245</t>
  </si>
  <si>
    <t>S02974-246</t>
  </si>
  <si>
    <t>SHD431N</t>
  </si>
  <si>
    <t>S02974-247</t>
  </si>
  <si>
    <t>S02974-248</t>
  </si>
  <si>
    <t>S02974-321</t>
  </si>
  <si>
    <t>SHE300Y</t>
  </si>
  <si>
    <t>S02974-322</t>
  </si>
  <si>
    <t>S02974-323</t>
  </si>
  <si>
    <t>SHE303Y</t>
  </si>
  <si>
    <t>GEL-CHALLENGER 9</t>
  </si>
  <si>
    <t>S02974-324</t>
  </si>
  <si>
    <t>S02974-329</t>
  </si>
  <si>
    <t>SHE316Y</t>
  </si>
  <si>
    <t>S02974-330</t>
  </si>
  <si>
    <t>SHE318N</t>
  </si>
  <si>
    <t>S02974-331</t>
  </si>
  <si>
    <t>SHE320N</t>
  </si>
  <si>
    <t>S02974-336</t>
  </si>
  <si>
    <t>SHE350Y</t>
  </si>
  <si>
    <t>S02974-337</t>
  </si>
  <si>
    <t>S02974-338</t>
  </si>
  <si>
    <t>SHE353Y</t>
  </si>
  <si>
    <t>S02974-339</t>
  </si>
  <si>
    <t>S02974-344</t>
  </si>
  <si>
    <t>SHE370N</t>
  </si>
  <si>
    <t>S02974-468</t>
  </si>
  <si>
    <t>SHT3H2N</t>
  </si>
  <si>
    <t>S02974-469</t>
  </si>
  <si>
    <t>SHT3H4N</t>
  </si>
  <si>
    <t>S02974-470</t>
  </si>
  <si>
    <t>S02974-474</t>
  </si>
  <si>
    <t>SHT3H7N</t>
  </si>
  <si>
    <t>S02974-475</t>
  </si>
  <si>
    <t>SHT3H9N</t>
  </si>
  <si>
    <t>S02974-476</t>
  </si>
  <si>
    <t>SHT3J2N</t>
  </si>
  <si>
    <t>S02974-478</t>
  </si>
  <si>
    <t>SHT3J7N</t>
  </si>
  <si>
    <t>S02974-479</t>
  </si>
  <si>
    <t>SHT3J8N</t>
  </si>
  <si>
    <t>GEL-FUJITRABUCO 2 NEUTRAL G-TX</t>
  </si>
  <si>
    <t>S02974-492</t>
  </si>
  <si>
    <t>S02974-493</t>
  </si>
  <si>
    <t>S02974-500</t>
  </si>
  <si>
    <t>SHT400N</t>
  </si>
  <si>
    <t>GT-3000 2</t>
  </si>
  <si>
    <t>S02974-501</t>
  </si>
  <si>
    <t>SHT405N</t>
  </si>
  <si>
    <t>GEL-DS TRAINER 19</t>
  </si>
  <si>
    <t>S02974-502</t>
  </si>
  <si>
    <t>SHT406N</t>
  </si>
  <si>
    <t>GEL-DS TRAINER 19 NEUTRAL</t>
  </si>
  <si>
    <t>S02974-504</t>
  </si>
  <si>
    <t>SHT408N</t>
  </si>
  <si>
    <t>GEL-NOOSA TRI 9</t>
  </si>
  <si>
    <t>S02974-527</t>
  </si>
  <si>
    <t>SHT450N</t>
  </si>
  <si>
    <t>S02974-528</t>
  </si>
  <si>
    <t>SHT455N</t>
  </si>
  <si>
    <t>S02974-529</t>
  </si>
  <si>
    <t>SHT456N</t>
  </si>
  <si>
    <t>S02974-531</t>
  </si>
  <si>
    <t>SHT458N</t>
  </si>
  <si>
    <t>ARR7582</t>
  </si>
  <si>
    <t>S02974-033</t>
  </si>
  <si>
    <t>SHC3A3N</t>
  </si>
  <si>
    <t>S02974-034</t>
  </si>
  <si>
    <t>S02974-035</t>
  </si>
  <si>
    <t>S02974-036</t>
  </si>
  <si>
    <t>SHC3A4Y</t>
  </si>
  <si>
    <t>S02974-037</t>
  </si>
  <si>
    <t>S02974-038</t>
  </si>
  <si>
    <t>S02974-039</t>
  </si>
  <si>
    <t>S02974-040</t>
  </si>
  <si>
    <t>S02974-041</t>
  </si>
  <si>
    <t>SHC3B0Y</t>
  </si>
  <si>
    <t>S02974-042</t>
  </si>
  <si>
    <t>S02974-043</t>
  </si>
  <si>
    <t>S02974-048</t>
  </si>
  <si>
    <t>SHC3C0N</t>
  </si>
  <si>
    <t>S02974-049</t>
  </si>
  <si>
    <t>S02974-050</t>
  </si>
  <si>
    <t>S02974-051</t>
  </si>
  <si>
    <t>SHC3C1Y</t>
  </si>
  <si>
    <t>S02974-052</t>
  </si>
  <si>
    <t>S02974-053</t>
  </si>
  <si>
    <t>S02974-054</t>
  </si>
  <si>
    <t>S02974-055</t>
  </si>
  <si>
    <t>S02974-056</t>
  </si>
  <si>
    <t>SHC3C2Y</t>
  </si>
  <si>
    <t>S02974-057</t>
  </si>
  <si>
    <t>S02974-058</t>
  </si>
  <si>
    <t>ARR7592</t>
  </si>
  <si>
    <t>S02974-436</t>
  </si>
  <si>
    <t>SHT3C0N</t>
  </si>
  <si>
    <t>S02974-437</t>
  </si>
  <si>
    <t>S02974-438</t>
  </si>
  <si>
    <t>S02974-440</t>
  </si>
  <si>
    <t>SHT3C5N</t>
  </si>
  <si>
    <t>S02974-441</t>
  </si>
  <si>
    <t>SHT3D1N</t>
  </si>
  <si>
    <t>S02974-442</t>
  </si>
  <si>
    <t>S02974-443</t>
  </si>
  <si>
    <t>S02974-444</t>
  </si>
  <si>
    <t>SHT3D6N</t>
  </si>
  <si>
    <t>S02974-445</t>
  </si>
  <si>
    <t>S02974-446</t>
  </si>
  <si>
    <t>S02974-449</t>
  </si>
  <si>
    <t>SHT3F0N</t>
  </si>
  <si>
    <t>S02974-450</t>
  </si>
  <si>
    <t>S02974-451</t>
  </si>
  <si>
    <t>SHT3F5N</t>
  </si>
  <si>
    <t>S02974-452</t>
  </si>
  <si>
    <t>S02974-494</t>
  </si>
  <si>
    <t>SHT3R0N</t>
  </si>
  <si>
    <t>GT-1000 2</t>
  </si>
  <si>
    <t>S02974-495</t>
  </si>
  <si>
    <t>S02974-496</t>
  </si>
  <si>
    <t>S02974-497</t>
  </si>
  <si>
    <t>SHT3R5N</t>
  </si>
  <si>
    <t>S02974-498</t>
  </si>
  <si>
    <t>S02974-499</t>
  </si>
  <si>
    <t>ARR7594</t>
  </si>
  <si>
    <t>S02974-281</t>
  </si>
  <si>
    <t>SHD476N</t>
  </si>
  <si>
    <t>S02974-282</t>
  </si>
  <si>
    <t>S02974-283</t>
  </si>
  <si>
    <t>S02974-373</t>
  </si>
  <si>
    <t>SHG402Y</t>
  </si>
  <si>
    <t>SONICSPRINT ELITE</t>
  </si>
  <si>
    <t>S02974-408</t>
  </si>
  <si>
    <t>SHQ403L</t>
  </si>
  <si>
    <t>GEL-PYROLITE</t>
  </si>
  <si>
    <t>S02974-409</t>
  </si>
  <si>
    <t>S02974-477</t>
  </si>
  <si>
    <t>SHT3J3N</t>
  </si>
  <si>
    <t>ARR7556</t>
  </si>
  <si>
    <t>S02974-075</t>
  </si>
  <si>
    <t>SHC413N</t>
  </si>
  <si>
    <t>GEL-UPCOURT GS</t>
  </si>
  <si>
    <t>S02974-076</t>
  </si>
  <si>
    <t>S02974-077</t>
  </si>
  <si>
    <t>S02974-078</t>
  </si>
  <si>
    <t>S02974-079</t>
  </si>
  <si>
    <t>SHC415L</t>
  </si>
  <si>
    <t>GEL-GAMEPOINT GS</t>
  </si>
  <si>
    <t>S02974-080</t>
  </si>
  <si>
    <t>S02974-081</t>
  </si>
  <si>
    <t>SHC431Y</t>
  </si>
  <si>
    <t>GEL-SOLUTION SPEED GS 2</t>
  </si>
  <si>
    <t>S02974-308</t>
  </si>
  <si>
    <t>SHDN306</t>
  </si>
  <si>
    <t>CLAVERTON MT</t>
  </si>
  <si>
    <t>S02974-309</t>
  </si>
  <si>
    <t>S02974-310</t>
  </si>
  <si>
    <t>S02974-311</t>
  </si>
  <si>
    <t>S02974-291</t>
  </si>
  <si>
    <t>SHD4A2N</t>
  </si>
  <si>
    <t>CLAVERTON</t>
  </si>
  <si>
    <t>S02974-293</t>
  </si>
  <si>
    <t>S02974-294</t>
  </si>
  <si>
    <t>S02974-202</t>
  </si>
  <si>
    <t>SHD401L</t>
  </si>
  <si>
    <t>HULSE</t>
  </si>
  <si>
    <t>S02974-203</t>
  </si>
  <si>
    <t>S02974-204</t>
  </si>
  <si>
    <t>S02974-205</t>
  </si>
  <si>
    <t>S02974-206</t>
  </si>
  <si>
    <t>S02974-267</t>
  </si>
  <si>
    <t>SHD446L</t>
  </si>
  <si>
    <t>S02974-268</t>
  </si>
  <si>
    <t>S02974-348</t>
  </si>
  <si>
    <t>SHE400Y</t>
  </si>
  <si>
    <t>GEL-SOLUTION SPEED 2</t>
  </si>
  <si>
    <t>S02974-349</t>
  </si>
  <si>
    <t>S02974-350</t>
  </si>
  <si>
    <t>SHE402N</t>
  </si>
  <si>
    <t>GEL-SOLUTION LYTE 2</t>
  </si>
  <si>
    <t>S02974-351</t>
  </si>
  <si>
    <t>S02974-352</t>
  </si>
  <si>
    <t>SHE405N</t>
  </si>
  <si>
    <t>GEL-SOLUTION SLAM 2</t>
  </si>
  <si>
    <t>S02974-353</t>
  </si>
  <si>
    <t>S02974-354</t>
  </si>
  <si>
    <t>SHE409L</t>
  </si>
  <si>
    <t>GEL-GAMEPOINT</t>
  </si>
  <si>
    <t>S02974-355</t>
  </si>
  <si>
    <t>S02974-356</t>
  </si>
  <si>
    <t>SHE410N</t>
  </si>
  <si>
    <t>GEL-PADEL EXCLUSIVE 3 SG</t>
  </si>
  <si>
    <t>S02974-361</t>
  </si>
  <si>
    <t>SHE450Y</t>
  </si>
  <si>
    <t>S02974-362</t>
  </si>
  <si>
    <t>SHE452N</t>
  </si>
  <si>
    <t>S02974-363</t>
  </si>
  <si>
    <t>SHE455N</t>
  </si>
  <si>
    <t>S02974-364</t>
  </si>
  <si>
    <t>SHE459L</t>
  </si>
  <si>
    <t>S02974-365</t>
  </si>
  <si>
    <t>S02974-366</t>
  </si>
  <si>
    <t>SHE460N</t>
  </si>
  <si>
    <t>S02974-372</t>
  </si>
  <si>
    <t>SHG401N</t>
  </si>
  <si>
    <t>GEL-HYPER SPEED 6</t>
  </si>
  <si>
    <t>S02974-380</t>
  </si>
  <si>
    <t>SHH403N</t>
  </si>
  <si>
    <t>GEL-KAYANO TRAINER</t>
  </si>
  <si>
    <t>S02974-381</t>
  </si>
  <si>
    <t>S02974-430</t>
  </si>
  <si>
    <t>SHT3B0N</t>
  </si>
  <si>
    <t>S02974-431</t>
  </si>
  <si>
    <t>S02974-432</t>
  </si>
  <si>
    <t>S02974-433</t>
  </si>
  <si>
    <t>SHT3B5N</t>
  </si>
  <si>
    <t>S02974-434</t>
  </si>
  <si>
    <t>S02974-435</t>
  </si>
  <si>
    <t>S02974-447</t>
  </si>
  <si>
    <t>SHT3E4Y</t>
  </si>
  <si>
    <t>GEL-KINSEI 5</t>
  </si>
  <si>
    <t>S02974-448</t>
  </si>
  <si>
    <t>SHT3E9Y</t>
  </si>
  <si>
    <t>S02974-487</t>
  </si>
  <si>
    <t>S02974-489</t>
  </si>
  <si>
    <t>S02974-490</t>
  </si>
  <si>
    <t>S02974-491</t>
  </si>
  <si>
    <t>S02974-512</t>
  </si>
  <si>
    <t>SHT414N</t>
  </si>
  <si>
    <t>GEL-FUJIATTACK 3</t>
  </si>
  <si>
    <t>S02974-513</t>
  </si>
  <si>
    <t>SHT415N</t>
  </si>
  <si>
    <t>GEL-FUJIRACER 3</t>
  </si>
  <si>
    <t>S02974-514</t>
  </si>
  <si>
    <t>SHT416N</t>
  </si>
  <si>
    <t>GEL-FUJITRAINER 3</t>
  </si>
  <si>
    <t>S02974-519</t>
  </si>
  <si>
    <t>SHT422N</t>
  </si>
  <si>
    <t>GEL-OBERON 8</t>
  </si>
  <si>
    <t>S02974-520</t>
  </si>
  <si>
    <t>S02974-536</t>
  </si>
  <si>
    <t>SHT461N</t>
  </si>
  <si>
    <t>GEL-HAGI33</t>
  </si>
  <si>
    <t>S02974-539</t>
  </si>
  <si>
    <t>SHT464N</t>
  </si>
  <si>
    <t>S02974-540</t>
  </si>
  <si>
    <t>SHT465N</t>
  </si>
  <si>
    <t>S02974-541</t>
  </si>
  <si>
    <t>SHT466N</t>
  </si>
  <si>
    <t>S02974-545</t>
  </si>
  <si>
    <t>SHT472N</t>
  </si>
  <si>
    <t>S02974-546</t>
  </si>
  <si>
    <t>S02974-013</t>
  </si>
  <si>
    <t>SHC328N</t>
  </si>
  <si>
    <t>S02974-024</t>
  </si>
  <si>
    <t>SHC349N</t>
  </si>
  <si>
    <t>GT-1000 2 GS</t>
  </si>
  <si>
    <t>S02974-025</t>
  </si>
  <si>
    <t>S02974-026</t>
  </si>
  <si>
    <t>S02974-027</t>
  </si>
  <si>
    <t>S02974-028</t>
  </si>
  <si>
    <t>SHC350N</t>
  </si>
  <si>
    <t>GT-1000 2 PS</t>
  </si>
  <si>
    <t>S02974-029</t>
  </si>
  <si>
    <t>SHC3A2N</t>
  </si>
  <si>
    <t>S02974-030</t>
  </si>
  <si>
    <t>S02974-031</t>
  </si>
  <si>
    <t>S02974-044</t>
  </si>
  <si>
    <t>SHC3B4N</t>
  </si>
  <si>
    <t>S02974-045</t>
  </si>
  <si>
    <t>S02974-046</t>
  </si>
  <si>
    <t>S02974-011</t>
  </si>
  <si>
    <t>SHC327N</t>
  </si>
  <si>
    <t>S02974-012</t>
  </si>
  <si>
    <t>S02974-086</t>
  </si>
  <si>
    <t>SHC4A2N</t>
  </si>
  <si>
    <t>HARANDIA GS</t>
  </si>
  <si>
    <t>S02974-087</t>
  </si>
  <si>
    <t>S02974-088</t>
  </si>
  <si>
    <t>S02974-089</t>
  </si>
  <si>
    <t>SHC4A3N</t>
  </si>
  <si>
    <t>HARANDIA PS</t>
  </si>
  <si>
    <t>S02974-090</t>
  </si>
  <si>
    <t>S02974-091</t>
  </si>
  <si>
    <t>S02974-092</t>
  </si>
  <si>
    <t>SHC4A5N</t>
  </si>
  <si>
    <t>S02974-093</t>
  </si>
  <si>
    <t>SHC4A6N</t>
  </si>
  <si>
    <t>S02974-061</t>
  </si>
  <si>
    <t>SHC403N</t>
  </si>
  <si>
    <t>GEL-LYTE33 3 GS</t>
  </si>
  <si>
    <t>S02974-062</t>
  </si>
  <si>
    <t>S02974-063</t>
  </si>
  <si>
    <t>SHC411N</t>
  </si>
  <si>
    <t>GEL-GALAXY 7 GS</t>
  </si>
  <si>
    <t>S02974-064</t>
  </si>
  <si>
    <t>S02974-065</t>
  </si>
  <si>
    <t>S02974-066</t>
  </si>
  <si>
    <t>S02974-067</t>
  </si>
  <si>
    <t>S02974-068</t>
  </si>
  <si>
    <t>S02974-069</t>
  </si>
  <si>
    <t>SHC412N</t>
  </si>
  <si>
    <t>PRE GALAXY 7 PS</t>
  </si>
  <si>
    <t>S02974-070</t>
  </si>
  <si>
    <t>S02974-071</t>
  </si>
  <si>
    <t>S02974-072</t>
  </si>
  <si>
    <t>S02974-073</t>
  </si>
  <si>
    <t>S02974-074</t>
  </si>
  <si>
    <t>S02974-305</t>
  </si>
  <si>
    <t>SHDL317</t>
  </si>
  <si>
    <t>HARANDIA</t>
  </si>
  <si>
    <t>S02974-306</t>
  </si>
  <si>
    <t>S02974-307</t>
  </si>
  <si>
    <t>S02974-316</t>
  </si>
  <si>
    <t>SHDN316</t>
  </si>
  <si>
    <t>S02974-317</t>
  </si>
  <si>
    <t>S02974-318</t>
  </si>
  <si>
    <t>S02974-319</t>
  </si>
  <si>
    <t>S02974-320</t>
  </si>
  <si>
    <t>S02974-295</t>
  </si>
  <si>
    <t>SHD4A8L</t>
  </si>
  <si>
    <t>S02974-296</t>
  </si>
  <si>
    <t>S02974-297</t>
  </si>
  <si>
    <t>S02974-249</t>
  </si>
  <si>
    <t>SHD433L</t>
  </si>
  <si>
    <t>S02974-250</t>
  </si>
  <si>
    <t>S02974-272</t>
  </si>
  <si>
    <t>SHD462N</t>
  </si>
  <si>
    <t>S02974-273</t>
  </si>
  <si>
    <t>S02974-274</t>
  </si>
  <si>
    <t>S02974-422</t>
  </si>
  <si>
    <t>SHT3A3N</t>
  </si>
  <si>
    <t>GEL-EMPEROR</t>
  </si>
  <si>
    <t>S02974-423</t>
  </si>
  <si>
    <t>SHT3A4N</t>
  </si>
  <si>
    <t>S02974-424</t>
  </si>
  <si>
    <t>S02974-425</t>
  </si>
  <si>
    <t>S02974-426</t>
  </si>
  <si>
    <t>SHT3A8N</t>
  </si>
  <si>
    <t>S02974-427</t>
  </si>
  <si>
    <t>SHT3A9N</t>
  </si>
  <si>
    <t>S02974-428</t>
  </si>
  <si>
    <t>S02974-429</t>
  </si>
  <si>
    <t>S02974-453</t>
  </si>
  <si>
    <t>SHT3G0N</t>
  </si>
  <si>
    <t>S02974-454</t>
  </si>
  <si>
    <t>S02974-455</t>
  </si>
  <si>
    <t>S02974-456</t>
  </si>
  <si>
    <t>SHT3G1N</t>
  </si>
  <si>
    <t>GEL-XALION</t>
  </si>
  <si>
    <t>S02974-457</t>
  </si>
  <si>
    <t>S02974-458</t>
  </si>
  <si>
    <t>SHT3G3N</t>
  </si>
  <si>
    <t>GEL-TROUNCE</t>
  </si>
  <si>
    <t>S02974-459</t>
  </si>
  <si>
    <t>S02974-460</t>
  </si>
  <si>
    <t>SHT3G5N</t>
  </si>
  <si>
    <t>S02974-461</t>
  </si>
  <si>
    <t>S02974-462</t>
  </si>
  <si>
    <t>SHT3G6N</t>
  </si>
  <si>
    <t>S02974-463</t>
  </si>
  <si>
    <t>S02974-464</t>
  </si>
  <si>
    <t>SHT3G8N</t>
  </si>
  <si>
    <t>S02974-515</t>
  </si>
  <si>
    <t>SHT418N</t>
  </si>
  <si>
    <t>GEL-TRAIL-TAMBORA 4</t>
  </si>
  <si>
    <t>S02974-516</t>
  </si>
  <si>
    <t>S02974-521</t>
  </si>
  <si>
    <t>SHT427N</t>
  </si>
  <si>
    <t>GEL-GALAXY 7</t>
  </si>
  <si>
    <t>S02974-522</t>
  </si>
  <si>
    <t>S02974-523</t>
  </si>
  <si>
    <t>S02974-542</t>
  </si>
  <si>
    <t>SHT468N</t>
  </si>
  <si>
    <t>S02974-547</t>
  </si>
  <si>
    <t>SHT477N</t>
  </si>
  <si>
    <t>S02974-548</t>
  </si>
  <si>
    <t>S02974-549</t>
  </si>
  <si>
    <t>S02974-180</t>
  </si>
  <si>
    <t>SHD3Q2L</t>
  </si>
  <si>
    <t>FADER</t>
  </si>
  <si>
    <t>S02974-181</t>
  </si>
  <si>
    <t>S02974-189</t>
  </si>
  <si>
    <t>SHD3U4Y</t>
  </si>
  <si>
    <t>S02974-190</t>
  </si>
  <si>
    <t>S02974-191</t>
  </si>
  <si>
    <t>S02974-196</t>
  </si>
  <si>
    <t>SHD3X7N</t>
  </si>
  <si>
    <t>S02974-197</t>
  </si>
  <si>
    <t>S02974-198</t>
  </si>
  <si>
    <t>S02974-115</t>
  </si>
  <si>
    <t>SHD317N</t>
  </si>
  <si>
    <t>S02974-116</t>
  </si>
  <si>
    <t>S02974-117</t>
  </si>
  <si>
    <t>S02974-118</t>
  </si>
  <si>
    <t>S02974-119</t>
  </si>
  <si>
    <t>S02974-120</t>
  </si>
  <si>
    <t>S02974-121</t>
  </si>
  <si>
    <t>S02974-009</t>
  </si>
  <si>
    <t>SHC326N</t>
  </si>
  <si>
    <t>S02974-010</t>
  </si>
  <si>
    <t>S02974-014</t>
  </si>
  <si>
    <t>SHC329N</t>
  </si>
  <si>
    <t>S02974-015</t>
  </si>
  <si>
    <t>S02974-016</t>
  </si>
  <si>
    <t>S02974-017</t>
  </si>
  <si>
    <t>S02974-018</t>
  </si>
  <si>
    <t>SHC330N</t>
  </si>
  <si>
    <t>S02974-019</t>
  </si>
  <si>
    <t>S02974-020</t>
  </si>
  <si>
    <t>S02974-021</t>
  </si>
  <si>
    <t>SHC331N</t>
  </si>
  <si>
    <t>S02974-059</t>
  </si>
  <si>
    <t>SHC400N</t>
  </si>
  <si>
    <t>S02974-060</t>
  </si>
  <si>
    <t>S02974-465</t>
  </si>
  <si>
    <t>SHT3H0N</t>
  </si>
  <si>
    <t>S02974-466</t>
  </si>
  <si>
    <t>S02974-467</t>
  </si>
  <si>
    <t>S02974-471</t>
  </si>
  <si>
    <t>SHT3H5N</t>
  </si>
  <si>
    <t>S02974-472</t>
  </si>
  <si>
    <t>S02974-473</t>
  </si>
  <si>
    <t>ARR7512</t>
  </si>
  <si>
    <t>ARR7603</t>
  </si>
  <si>
    <t>S02974-374</t>
  </si>
  <si>
    <t>SHG403Y</t>
  </si>
  <si>
    <t>SONICSPRINT</t>
  </si>
  <si>
    <t>S02974-182</t>
  </si>
  <si>
    <t>S02974-183</t>
  </si>
  <si>
    <t>S02974-254</t>
  </si>
  <si>
    <t>SHD435N</t>
  </si>
  <si>
    <t>S02974-486</t>
  </si>
  <si>
    <t>S02974-488</t>
  </si>
  <si>
    <t>S02974-503</t>
  </si>
  <si>
    <t>SHT407N</t>
  </si>
  <si>
    <t>GEL-DS RACER 10</t>
  </si>
  <si>
    <t>S02974-508</t>
  </si>
  <si>
    <t>SHT411N</t>
  </si>
  <si>
    <t>S02974-509</t>
  </si>
  <si>
    <t>S02974-530</t>
  </si>
  <si>
    <t>SHT457N</t>
  </si>
  <si>
    <t>S02974-535</t>
  </si>
  <si>
    <t>S02848-275</t>
  </si>
  <si>
    <t>S02974-172</t>
  </si>
  <si>
    <t>SHD3Q0Y</t>
  </si>
  <si>
    <t>A-SIST</t>
  </si>
  <si>
    <t>S02974-173</t>
  </si>
  <si>
    <t>S02974-174</t>
  </si>
  <si>
    <t>S02974-175</t>
  </si>
  <si>
    <t>S02974-176</t>
  </si>
  <si>
    <t>SHD3Q1L</t>
  </si>
  <si>
    <t>VICKKA MOSCOW</t>
  </si>
  <si>
    <t>S02974-177</t>
  </si>
  <si>
    <t>S02974-178</t>
  </si>
  <si>
    <t>S02974-179</t>
  </si>
  <si>
    <t>S02974-298</t>
  </si>
  <si>
    <t>SHD4B0N</t>
  </si>
  <si>
    <t>S02974-222</t>
  </si>
  <si>
    <t>SHD413N</t>
  </si>
  <si>
    <t>S02974-223</t>
  </si>
  <si>
    <t>S02974-224</t>
  </si>
  <si>
    <t>S02974-225</t>
  </si>
  <si>
    <t>S02974-226</t>
  </si>
  <si>
    <t>S02974-417</t>
  </si>
  <si>
    <t>SHT2A4N</t>
  </si>
  <si>
    <t>S02974-418</t>
  </si>
  <si>
    <t>SHT2A9N</t>
  </si>
  <si>
    <t>S02848-145</t>
  </si>
  <si>
    <t>AC332566</t>
  </si>
  <si>
    <t>ARR7607</t>
  </si>
  <si>
    <t>T3G5N</t>
  </si>
  <si>
    <t>ARR7610</t>
  </si>
  <si>
    <t>ARR7611</t>
  </si>
  <si>
    <t>S02974-312</t>
  </si>
  <si>
    <t>SHDN315</t>
  </si>
  <si>
    <t>S02974-313</t>
  </si>
  <si>
    <t>S02974-314</t>
  </si>
  <si>
    <t>S02974-315</t>
  </si>
  <si>
    <t>S02974-104</t>
  </si>
  <si>
    <t>SHD2D1N</t>
  </si>
  <si>
    <t>S02974-105</t>
  </si>
  <si>
    <t>S02974-106</t>
  </si>
  <si>
    <t>S02974-107</t>
  </si>
  <si>
    <t>S02974-108</t>
  </si>
  <si>
    <t>SHD2P7N</t>
  </si>
  <si>
    <t>S02974-109</t>
  </si>
  <si>
    <t>S02974-110</t>
  </si>
  <si>
    <t>S02974-199</t>
  </si>
  <si>
    <t>SHD3X8L</t>
  </si>
  <si>
    <t>S02974-200</t>
  </si>
  <si>
    <t>S02974-201</t>
  </si>
  <si>
    <t>S02974-122</t>
  </si>
  <si>
    <t>SHD321N</t>
  </si>
  <si>
    <t>S02974-123</t>
  </si>
  <si>
    <t>S02974-124</t>
  </si>
  <si>
    <t>S02974-125</t>
  </si>
  <si>
    <t>S02974-126</t>
  </si>
  <si>
    <t>S02974-127</t>
  </si>
  <si>
    <t>SHD322L</t>
  </si>
  <si>
    <t>S02974-128</t>
  </si>
  <si>
    <t>S02974-129</t>
  </si>
  <si>
    <t>S02974-207</t>
  </si>
  <si>
    <t>SHD405N</t>
  </si>
  <si>
    <t>SHAW RUNNER</t>
  </si>
  <si>
    <t>S02974-208</t>
  </si>
  <si>
    <t>S02974-209</t>
  </si>
  <si>
    <t>S02974-210</t>
  </si>
  <si>
    <t>S02974-227</t>
  </si>
  <si>
    <t>SHD415L</t>
  </si>
  <si>
    <t>BURFORD MT</t>
  </si>
  <si>
    <t>S02974-228</t>
  </si>
  <si>
    <t>S02974-234</t>
  </si>
  <si>
    <t>SHD417Y</t>
  </si>
  <si>
    <t>S02974-235</t>
  </si>
  <si>
    <t>S02974-241</t>
  </si>
  <si>
    <t>SHD429N</t>
  </si>
  <si>
    <t>S02974-242</t>
  </si>
  <si>
    <t>S02974-251</t>
  </si>
  <si>
    <t>SHD434N</t>
  </si>
  <si>
    <t>S02974-262</t>
  </si>
  <si>
    <t>SHD444L</t>
  </si>
  <si>
    <t>S02974-264</t>
  </si>
  <si>
    <t>S02974-265</t>
  </si>
  <si>
    <t>S02974-266</t>
  </si>
  <si>
    <t>SHD445N</t>
  </si>
  <si>
    <t>S02974-269</t>
  </si>
  <si>
    <t>SHD447L</t>
  </si>
  <si>
    <t>S02974-270</t>
  </si>
  <si>
    <t>S02974-271</t>
  </si>
  <si>
    <t>S02974-284</t>
  </si>
  <si>
    <t>SHD478N</t>
  </si>
  <si>
    <t>S02974-285</t>
  </si>
  <si>
    <t>S02974-286</t>
  </si>
  <si>
    <t>S02974-287</t>
  </si>
  <si>
    <t>SHD491N</t>
  </si>
  <si>
    <t>S02974-288</t>
  </si>
  <si>
    <t>S02974-289</t>
  </si>
  <si>
    <t>S02974-302</t>
  </si>
  <si>
    <t>SHD943N</t>
  </si>
  <si>
    <t>S02974-303</t>
  </si>
  <si>
    <t>S02974-304</t>
  </si>
  <si>
    <t>S02974-333</t>
  </si>
  <si>
    <t>SHE328N</t>
  </si>
  <si>
    <t>GEL-FIREBLAST</t>
  </si>
  <si>
    <t>S02974-334</t>
  </si>
  <si>
    <t>SHE329N</t>
  </si>
  <si>
    <t>S02974-346</t>
  </si>
  <si>
    <t>SHE379N</t>
  </si>
  <si>
    <t>S02974-369</t>
  </si>
  <si>
    <t>SHG303N</t>
  </si>
  <si>
    <t>GUN LAP</t>
  </si>
  <si>
    <t>S02974-370</t>
  </si>
  <si>
    <t>SHG306Y</t>
  </si>
  <si>
    <t>HYPERSPRINT 5</t>
  </si>
  <si>
    <t>S02974-371</t>
  </si>
  <si>
    <t>SHG400N</t>
  </si>
  <si>
    <t>PIRANHA SP 5</t>
  </si>
  <si>
    <t>S02974-375</t>
  </si>
  <si>
    <t>SHG404Y</t>
  </si>
  <si>
    <t>HYPER LD 5</t>
  </si>
  <si>
    <t>S02974-376</t>
  </si>
  <si>
    <t>SHH301N</t>
  </si>
  <si>
    <t>GEL LYTE III</t>
  </si>
  <si>
    <t>S02974-377</t>
  </si>
  <si>
    <t>SHH307N</t>
  </si>
  <si>
    <t>S02974-378</t>
  </si>
  <si>
    <t>SHH400N</t>
  </si>
  <si>
    <t>GEL-LYTE V</t>
  </si>
  <si>
    <t>S02974-379</t>
  </si>
  <si>
    <t>SHH401N</t>
  </si>
  <si>
    <t>S02974-382</t>
  </si>
  <si>
    <t>SHH404L</t>
  </si>
  <si>
    <t>S02974-383</t>
  </si>
  <si>
    <t>SHH405N</t>
  </si>
  <si>
    <t>S02974-384</t>
  </si>
  <si>
    <t>S02974-385</t>
  </si>
  <si>
    <t>SHH406N</t>
  </si>
  <si>
    <t>GT-II</t>
  </si>
  <si>
    <t>S02974-386</t>
  </si>
  <si>
    <t>SHH407N</t>
  </si>
  <si>
    <t>S02974-387</t>
  </si>
  <si>
    <t>SHH413N</t>
  </si>
  <si>
    <t>GEL EPIRUS</t>
  </si>
  <si>
    <t>S02974-388</t>
  </si>
  <si>
    <t>S02974-389</t>
  </si>
  <si>
    <t>S02974-390</t>
  </si>
  <si>
    <t>SHH414N</t>
  </si>
  <si>
    <t>S02974-392</t>
  </si>
  <si>
    <t>SHH417N</t>
  </si>
  <si>
    <t>S02974-393</t>
  </si>
  <si>
    <t>SHH418N</t>
  </si>
  <si>
    <t>S02974-394</t>
  </si>
  <si>
    <t>SHH459N</t>
  </si>
  <si>
    <t>S02974-395</t>
  </si>
  <si>
    <t>SHH460N</t>
  </si>
  <si>
    <t>S02974-406</t>
  </si>
  <si>
    <t>SHQ402L</t>
  </si>
  <si>
    <t>GEL-TROMBOLITE</t>
  </si>
  <si>
    <t>S02974-407</t>
  </si>
  <si>
    <t>S02974-410</t>
  </si>
  <si>
    <t>SHQ406L</t>
  </si>
  <si>
    <t>GEL-ARGOLITE</t>
  </si>
  <si>
    <t>S02974-411</t>
  </si>
  <si>
    <t>S02974-412</t>
  </si>
  <si>
    <t>SHQ452L</t>
  </si>
  <si>
    <t>GEL-MYLONITE</t>
  </si>
  <si>
    <t>S02974-413</t>
  </si>
  <si>
    <t>S02974-419</t>
  </si>
  <si>
    <t>SHT309N</t>
  </si>
  <si>
    <t>S02974-524</t>
  </si>
  <si>
    <t>SHT432L</t>
  </si>
  <si>
    <t>GEL-UNIFIRE</t>
  </si>
  <si>
    <t>S02974-525</t>
  </si>
  <si>
    <t>S02974-526</t>
  </si>
  <si>
    <t>S02974-550</t>
  </si>
  <si>
    <t>SHT482L</t>
  </si>
  <si>
    <t>S02974-551</t>
  </si>
  <si>
    <t>S02974-552</t>
  </si>
  <si>
    <t>ARR7617</t>
  </si>
  <si>
    <t>S02848-077</t>
  </si>
  <si>
    <t>AC110828</t>
  </si>
  <si>
    <t>MESSENGER BAG</t>
  </si>
  <si>
    <t>S02848-078</t>
  </si>
  <si>
    <t>S02848-079</t>
  </si>
  <si>
    <t>S02848-080</t>
  </si>
  <si>
    <t>S02848-081</t>
  </si>
  <si>
    <t>AC110829</t>
  </si>
  <si>
    <t>HOLDALL DUFFELL</t>
  </si>
  <si>
    <t>S02848-082</t>
  </si>
  <si>
    <t>S02848-083</t>
  </si>
  <si>
    <t>S02848-097</t>
  </si>
  <si>
    <t>AC113933</t>
  </si>
  <si>
    <t>BACK PACK</t>
  </si>
  <si>
    <t>S02848-098</t>
  </si>
  <si>
    <t>S02848-099</t>
  </si>
  <si>
    <t>S02848-100</t>
  </si>
  <si>
    <t>S02848-101</t>
  </si>
  <si>
    <t>AC113934</t>
  </si>
  <si>
    <t>S02848-102</t>
  </si>
  <si>
    <t>S02848-103</t>
  </si>
  <si>
    <t>ARR7606</t>
  </si>
  <si>
    <t>S02974-506</t>
  </si>
  <si>
    <t>SHT410N</t>
  </si>
  <si>
    <t>GEL-EXCEL33 3</t>
  </si>
  <si>
    <t>S02974-507</t>
  </si>
  <si>
    <t>S02974-533</t>
  </si>
  <si>
    <t>SHT460N</t>
  </si>
  <si>
    <t>S02974-534</t>
  </si>
  <si>
    <t>ARR7618</t>
  </si>
  <si>
    <t>ARR7621</t>
  </si>
  <si>
    <t>S02848-737</t>
  </si>
  <si>
    <t>TE113462</t>
  </si>
  <si>
    <t>ESSENTIALS TIGHT</t>
  </si>
  <si>
    <t>S02848-738</t>
  </si>
  <si>
    <t>TE113463</t>
  </si>
  <si>
    <t>S02989-001</t>
  </si>
  <si>
    <t>SHC414N</t>
  </si>
  <si>
    <t>PRE-UPCOURT PS</t>
  </si>
  <si>
    <t>S02989-002</t>
  </si>
  <si>
    <t>S02989-003</t>
  </si>
  <si>
    <t>SHC416L</t>
  </si>
  <si>
    <t>PRE-GAMEPOINT PS</t>
  </si>
  <si>
    <t>S02989-004</t>
  </si>
  <si>
    <t>S02989-020</t>
  </si>
  <si>
    <t>SHT3G4N</t>
  </si>
  <si>
    <t>GEL-EXPEDITE</t>
  </si>
  <si>
    <t>S02989-021</t>
  </si>
  <si>
    <t>SHT3G9N</t>
  </si>
  <si>
    <t>S02989-022</t>
  </si>
  <si>
    <t>SHT3H1N</t>
  </si>
  <si>
    <t>GEL-ESSENT</t>
  </si>
  <si>
    <t>S02989-023</t>
  </si>
  <si>
    <t>S02989-024</t>
  </si>
  <si>
    <t>SHT3H6N</t>
  </si>
  <si>
    <t>S02989-025</t>
  </si>
  <si>
    <t>S02989-014</t>
  </si>
  <si>
    <t>SHT333N</t>
  </si>
  <si>
    <t>S02989-015</t>
  </si>
  <si>
    <t>SHT383N</t>
  </si>
  <si>
    <t>S02989-026</t>
  </si>
  <si>
    <t>SHT419N</t>
  </si>
  <si>
    <t>GEL-KUMO 4</t>
  </si>
  <si>
    <t>S02989-017</t>
  </si>
  <si>
    <t>SHT3F4N</t>
  </si>
  <si>
    <t>GEL-IMPRESSION 6</t>
  </si>
  <si>
    <t>S02989-019</t>
  </si>
  <si>
    <t>SHT3F9N</t>
  </si>
  <si>
    <t>S02989-016</t>
  </si>
  <si>
    <t>SHT3F1N</t>
  </si>
  <si>
    <t>GEL-EQUATION 7</t>
  </si>
  <si>
    <t>S02989-018</t>
  </si>
  <si>
    <t>SHT3F6N</t>
  </si>
  <si>
    <t>S02989-027</t>
  </si>
  <si>
    <t>SHT421N</t>
  </si>
  <si>
    <t>GEL-INNOVATE 5</t>
  </si>
  <si>
    <t>S02989-028</t>
  </si>
  <si>
    <t>S02989-030</t>
  </si>
  <si>
    <t>SHT471N</t>
  </si>
  <si>
    <t>S02989-031</t>
  </si>
  <si>
    <t>S02989-011</t>
  </si>
  <si>
    <t>SHQ401Y</t>
  </si>
  <si>
    <t>GEL-NEBRASKA</t>
  </si>
  <si>
    <t>S02989-012</t>
  </si>
  <si>
    <t>S02989-013</t>
  </si>
  <si>
    <t>SHQ451Y</t>
  </si>
  <si>
    <t>ARR7608</t>
  </si>
  <si>
    <t>E357Y</t>
  </si>
  <si>
    <t>GEL-GAME 4 OC</t>
  </si>
  <si>
    <t>ARR7614</t>
  </si>
  <si>
    <t>B351N</t>
  </si>
  <si>
    <t>ARR7615</t>
  </si>
  <si>
    <t>ARR7613</t>
  </si>
  <si>
    <t>B303N</t>
  </si>
  <si>
    <t>GEL-TASK MT</t>
  </si>
  <si>
    <t>D3P4Y</t>
  </si>
  <si>
    <t>A-SIST MT</t>
  </si>
  <si>
    <t>6105</t>
  </si>
  <si>
    <t>D3Q0Y</t>
  </si>
  <si>
    <t>Q302Y</t>
  </si>
  <si>
    <t>8487</t>
  </si>
  <si>
    <t>Q352Y</t>
  </si>
  <si>
    <t>9078</t>
  </si>
  <si>
    <t>1342</t>
  </si>
  <si>
    <t>D3X4Y</t>
  </si>
  <si>
    <t>ARR7623</t>
  </si>
  <si>
    <t>C332N</t>
  </si>
  <si>
    <t>GEL-LYTE33 2 GS</t>
  </si>
  <si>
    <t>2393</t>
  </si>
  <si>
    <t>9991</t>
  </si>
  <si>
    <t>3593</t>
  </si>
  <si>
    <t>ARR7624</t>
  </si>
  <si>
    <t>ARR7628</t>
  </si>
  <si>
    <t>ARR7629</t>
  </si>
  <si>
    <t>B25QQ</t>
  </si>
  <si>
    <t>L. GEL-FLARE 4</t>
  </si>
  <si>
    <t>ARR7630</t>
  </si>
  <si>
    <t>T32SQ</t>
  </si>
  <si>
    <t>GEL-HARUNA</t>
  </si>
  <si>
    <t>ARR7631</t>
  </si>
  <si>
    <t>ARR7632</t>
  </si>
  <si>
    <t>ARR7633</t>
  </si>
  <si>
    <t>T3B1N</t>
  </si>
  <si>
    <t>GEL-NIMBUS 15 (2E)</t>
  </si>
  <si>
    <t>ARR7634</t>
  </si>
  <si>
    <t>T21NQ</t>
  </si>
  <si>
    <t>GEL-CONVECTOR</t>
  </si>
  <si>
    <t>ARR7635</t>
  </si>
  <si>
    <t>ARR7636</t>
  </si>
  <si>
    <t>ARR7637</t>
  </si>
  <si>
    <t>ARR7638</t>
  </si>
  <si>
    <t>ARR7627</t>
  </si>
  <si>
    <t>B20QQ</t>
  </si>
  <si>
    <t>GEL-FLARE 4</t>
  </si>
  <si>
    <t>ARR7639</t>
  </si>
  <si>
    <t>ARR7640</t>
  </si>
  <si>
    <t>E217Y</t>
  </si>
  <si>
    <t>GEL-EXTENT</t>
  </si>
  <si>
    <t>ARR7641</t>
  </si>
  <si>
    <t>ARR7642</t>
  </si>
  <si>
    <t>3093</t>
  </si>
  <si>
    <t>ARR7643</t>
  </si>
  <si>
    <t>ARR7644</t>
  </si>
  <si>
    <t>DL300</t>
  </si>
  <si>
    <t>D1H3L</t>
  </si>
  <si>
    <t>CALIFORNIA 78 LE VIN</t>
  </si>
  <si>
    <t>D2G2L</t>
  </si>
  <si>
    <t>1699</t>
  </si>
  <si>
    <t>CALIFORNIA 78 SU VIN</t>
  </si>
  <si>
    <t>D2R7N</t>
  </si>
  <si>
    <t>5078</t>
  </si>
  <si>
    <t>COLORADO</t>
  </si>
  <si>
    <t>D3Y3N</t>
  </si>
  <si>
    <t>5090</t>
  </si>
  <si>
    <t>CALIFORNIA 78</t>
  </si>
  <si>
    <t>1590</t>
  </si>
  <si>
    <t>H306N</t>
  </si>
  <si>
    <t>H309N</t>
  </si>
  <si>
    <t>ARR7645</t>
  </si>
  <si>
    <t>S02858-001</t>
  </si>
  <si>
    <t>ARR7646</t>
  </si>
  <si>
    <t>ARR7647</t>
  </si>
  <si>
    <t>ARR7659</t>
  </si>
  <si>
    <t>T3A3N</t>
  </si>
  <si>
    <t>T3G3N</t>
  </si>
  <si>
    <t>ARR7650</t>
  </si>
  <si>
    <t>1602</t>
  </si>
  <si>
    <t>HIGH</t>
  </si>
  <si>
    <t>PRIORITY</t>
  </si>
  <si>
    <t>LOW</t>
  </si>
  <si>
    <t>NORMAL</t>
  </si>
  <si>
    <t>DCS DELIVERY DATE</t>
  </si>
  <si>
    <t>DEPOT</t>
  </si>
  <si>
    <t>'U:\Inbound Flow\Arrivages\Planning\[2013 INBOUND PLANNING.xlsx]JUIN13'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</si>
</sst>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6" fillId="0" borderId="0"/>
    <xf numFmtId="0" fontId="5" fillId="0" borderId="0"/>
    <xf numFmtId="0" fontId="5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4" applyNumberFormat="0" applyAlignment="0" applyProtection="0"/>
    <xf numFmtId="0" fontId="15" fillId="9" borderId="5" applyNumberFormat="0" applyAlignment="0" applyProtection="0"/>
    <xf numFmtId="0" fontId="16" fillId="9" borderId="4" applyNumberFormat="0" applyAlignment="0" applyProtection="0"/>
    <xf numFmtId="0" fontId="17" fillId="0" borderId="6" applyNumberFormat="0" applyFill="0" applyAlignment="0" applyProtection="0"/>
    <xf numFmtId="0" fontId="2" fillId="10" borderId="7" applyNumberFormat="0" applyAlignment="0" applyProtection="0"/>
    <xf numFmtId="0" fontId="4" fillId="0" borderId="0" applyNumberFormat="0" applyFill="0" applyBorder="0" applyAlignment="0" applyProtection="0"/>
    <xf numFmtId="0" fontId="5" fillId="11" borderId="8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9" applyNumberFormat="0" applyFill="0" applyAlignment="0" applyProtection="0"/>
    <xf numFmtId="0" fontId="19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19" fillId="35" borderId="0" applyNumberFormat="0" applyBorder="0" applyAlignment="0" applyProtection="0"/>
    <xf numFmtId="0" fontId="6" fillId="0" borderId="0"/>
  </cellStyleXfs>
  <cellXfs count="41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17" fontId="0" fillId="0" borderId="0" xfId="0" applyNumberFormat="1" applyBorder="1"/>
    <xf numFmtId="49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3" borderId="0" xfId="0" applyFill="1" applyBorder="1"/>
    <xf numFmtId="49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49" fontId="0" fillId="3" borderId="0" xfId="0" applyNumberFormat="1" applyFill="1" applyBorder="1" applyAlignment="1">
      <alignment horizontal="left"/>
    </xf>
    <xf numFmtId="16" fontId="0" fillId="0" borderId="0" xfId="0" applyNumberFormat="1" applyBorder="1"/>
    <xf numFmtId="0" fontId="0" fillId="3" borderId="0" xfId="0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0" fillId="0" borderId="0" xfId="0" applyFill="1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49" fontId="0" fillId="0" borderId="0" xfId="0" applyNumberFormat="1" applyFill="1" applyBorder="1" applyAlignment="1">
      <alignment horizontal="left"/>
    </xf>
    <xf numFmtId="0" fontId="6" fillId="0" borderId="0" xfId="1"/>
    <xf numFmtId="0" fontId="6" fillId="0" borderId="0" xfId="1" applyFill="1"/>
    <xf numFmtId="0" fontId="3" fillId="0" borderId="0" xfId="0" applyFont="1" applyFill="1" applyBorder="1" applyAlignment="1">
      <alignment horizontal="center"/>
    </xf>
    <xf numFmtId="0" fontId="1" fillId="0" borderId="0" xfId="0" applyFont="1"/>
    <xf numFmtId="0" fontId="2" fillId="2" borderId="0" xfId="0" applyFont="1" applyFill="1" applyBorder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164" fontId="2" fillId="2" borderId="0" xfId="0" applyNumberFormat="1" applyFon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3" fillId="0" borderId="0" xfId="0" applyFont="1" applyBorder="1" applyAlignment="1">
      <alignment horizontal="left" vertical="center"/>
    </xf>
  </cellXfs>
  <cellStyles count="46">
    <cellStyle name="20 % - Accent1" xfId="22" builtinId="30" customBuiltin="1"/>
    <cellStyle name="20 % - Accent2" xfId="26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3" builtinId="31" customBuiltin="1"/>
    <cellStyle name="40 % - Accent2" xfId="27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4" builtinId="32" customBuiltin="1"/>
    <cellStyle name="60 % - Accent2" xfId="28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Commentaire" xfId="18" builtinId="10" customBuiltin="1"/>
    <cellStyle name="Entrée" xfId="12" builtinId="20" customBuiltin="1"/>
    <cellStyle name="Insatisfaisant" xfId="10" builtinId="27" customBuiltin="1"/>
    <cellStyle name="Neutre" xfId="11" builtinId="28" customBuiltin="1"/>
    <cellStyle name="Normal" xfId="0" builtinId="0"/>
    <cellStyle name="Normal 2" xfId="2"/>
    <cellStyle name="Normal 2 2" xfId="3"/>
    <cellStyle name="Normal 2 3" xfId="45"/>
    <cellStyle name="Normal 3" xfId="1"/>
    <cellStyle name="Satisfaisant" xfId="9" builtinId="26" customBuiltin="1"/>
    <cellStyle name="Sortie" xfId="13" builtinId="21" customBuiltin="1"/>
    <cellStyle name="Texte explicatif" xfId="19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20" builtinId="25" customBuiltin="1"/>
    <cellStyle name="Vérification" xfId="16" builtinId="23" customBuiltin="1"/>
  </cellStyles>
  <dxfs count="21">
    <dxf>
      <font>
        <color rgb="FF7030A0"/>
      </font>
      <fill>
        <patternFill>
          <bgColor theme="7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3399"/>
        </patternFill>
      </fill>
    </dxf>
    <dxf>
      <fill>
        <patternFill>
          <bgColor rgb="FF00B050"/>
        </patternFill>
      </fill>
    </dxf>
    <dxf>
      <font>
        <color theme="8"/>
      </font>
      <fill>
        <patternFill>
          <bgColor theme="8" tint="0.79998168889431442"/>
        </patternFill>
      </fill>
    </dxf>
    <dxf>
      <font>
        <color rgb="FFFF3399"/>
      </font>
      <fill>
        <patternFill>
          <bgColor rgb="FFFFCCFF"/>
        </patternFill>
      </fill>
    </dxf>
    <dxf>
      <font>
        <color rgb="FF009900"/>
      </font>
      <fill>
        <patternFill>
          <bgColor rgb="FFCCFFCC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rgb="FF7030A0"/>
      </font>
      <fill>
        <patternFill>
          <bgColor theme="7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3399"/>
        </patternFill>
      </fill>
    </dxf>
    <dxf>
      <fill>
        <patternFill>
          <bgColor rgb="FF00B050"/>
        </patternFill>
      </fill>
    </dxf>
    <dxf>
      <font>
        <color theme="8"/>
      </font>
      <fill>
        <patternFill>
          <bgColor theme="8" tint="0.79998168889431442"/>
        </patternFill>
      </fill>
    </dxf>
    <dxf>
      <font>
        <color rgb="FFFF3399"/>
      </font>
      <fill>
        <patternFill>
          <bgColor rgb="FFFFCCFF"/>
        </patternFill>
      </fill>
    </dxf>
    <dxf>
      <font>
        <color rgb="FF009900"/>
      </font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CCFFCC"/>
      <color rgb="FFCC00CC"/>
      <color rgb="FF009900"/>
      <color rgb="FFFFCCFF"/>
      <color rgb="FFFF3399"/>
      <color rgb="FF00FF00"/>
      <color rgb="FFFF66CC"/>
      <color rgb="FFFFFF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en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Inbound%20Flow\Arrivages\Planning\2013%20INBOUND%20PLANN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IN13"/>
    </sheetNames>
    <sheetDataSet>
      <sheetData sheetId="0" refreshError="1">
        <row r="1">
          <cell r="F1">
            <v>0</v>
          </cell>
          <cell r="G1">
            <v>0</v>
          </cell>
          <cell r="H1">
            <v>0</v>
          </cell>
          <cell r="I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</row>
        <row r="2">
          <cell r="F2" t="str">
            <v>arrivage</v>
          </cell>
          <cell r="G2">
            <v>0</v>
          </cell>
          <cell r="H2" t="str">
            <v>navette</v>
          </cell>
          <cell r="I2" t="str">
            <v>collection</v>
          </cell>
          <cell r="L2" t="str">
            <v>arrivage</v>
          </cell>
          <cell r="M2">
            <v>0</v>
          </cell>
          <cell r="N2" t="str">
            <v>navette</v>
          </cell>
          <cell r="O2" t="str">
            <v>collection</v>
          </cell>
        </row>
        <row r="3">
          <cell r="F3" t="str">
            <v>ARR7533</v>
          </cell>
          <cell r="G3">
            <v>41428</v>
          </cell>
          <cell r="H3" t="str">
            <v>OUI</v>
          </cell>
          <cell r="I3" t="str">
            <v>FW</v>
          </cell>
          <cell r="L3" t="str">
            <v>ARR7535</v>
          </cell>
          <cell r="M3">
            <v>41428</v>
          </cell>
          <cell r="N3" t="str">
            <v>OUI</v>
          </cell>
          <cell r="O3" t="str">
            <v>FW</v>
          </cell>
        </row>
        <row r="4">
          <cell r="F4" t="str">
            <v>ARR7541</v>
          </cell>
          <cell r="G4">
            <v>41428</v>
          </cell>
          <cell r="H4" t="str">
            <v>OUI</v>
          </cell>
          <cell r="I4" t="str">
            <v>FW</v>
          </cell>
          <cell r="L4" t="str">
            <v>ARR7542</v>
          </cell>
          <cell r="M4">
            <v>41428</v>
          </cell>
          <cell r="N4" t="str">
            <v>NON</v>
          </cell>
          <cell r="O4" t="str">
            <v>FW</v>
          </cell>
        </row>
        <row r="5">
          <cell r="F5" t="str">
            <v>ARR7566</v>
          </cell>
          <cell r="G5">
            <v>41429</v>
          </cell>
          <cell r="H5" t="str">
            <v>NON</v>
          </cell>
          <cell r="I5" t="str">
            <v>FW</v>
          </cell>
          <cell r="L5" t="str">
            <v>ARR7567</v>
          </cell>
          <cell r="M5">
            <v>41429</v>
          </cell>
          <cell r="N5" t="str">
            <v>NON</v>
          </cell>
          <cell r="O5" t="str">
            <v>FW</v>
          </cell>
        </row>
        <row r="6">
          <cell r="F6" t="str">
            <v>ARR7543</v>
          </cell>
          <cell r="G6">
            <v>41429</v>
          </cell>
          <cell r="H6" t="str">
            <v>OUI</v>
          </cell>
          <cell r="I6" t="str">
            <v>FW</v>
          </cell>
          <cell r="L6" t="str">
            <v>ARR7534</v>
          </cell>
          <cell r="M6">
            <v>41429</v>
          </cell>
          <cell r="N6" t="str">
            <v>OUI</v>
          </cell>
          <cell r="O6" t="str">
            <v>FW</v>
          </cell>
        </row>
        <row r="7">
          <cell r="F7" t="str">
            <v>ARR7571</v>
          </cell>
          <cell r="G7">
            <v>41430</v>
          </cell>
          <cell r="H7" t="str">
            <v>OUI</v>
          </cell>
          <cell r="I7" t="str">
            <v>FW</v>
          </cell>
          <cell r="L7" t="str">
            <v>ARR7576</v>
          </cell>
          <cell r="M7">
            <v>41430</v>
          </cell>
          <cell r="N7" t="str">
            <v>OUI</v>
          </cell>
          <cell r="O7" t="str">
            <v>F/T</v>
          </cell>
        </row>
        <row r="8">
          <cell r="F8" t="str">
            <v>ARR7537</v>
          </cell>
          <cell r="G8">
            <v>41430</v>
          </cell>
          <cell r="H8" t="str">
            <v>NON</v>
          </cell>
          <cell r="I8" t="str">
            <v>FW</v>
          </cell>
          <cell r="L8" t="str">
            <v>ARR7536</v>
          </cell>
          <cell r="M8">
            <v>41430</v>
          </cell>
          <cell r="N8" t="str">
            <v>NON</v>
          </cell>
          <cell r="O8" t="str">
            <v>FW</v>
          </cell>
        </row>
        <row r="9">
          <cell r="F9" t="str">
            <v>ARR7575</v>
          </cell>
          <cell r="G9">
            <v>41431</v>
          </cell>
          <cell r="H9" t="str">
            <v>NON</v>
          </cell>
          <cell r="I9" t="str">
            <v>FW</v>
          </cell>
          <cell r="L9">
            <v>0</v>
          </cell>
          <cell r="M9">
            <v>41431</v>
          </cell>
          <cell r="N9">
            <v>0</v>
          </cell>
          <cell r="O9">
            <v>0</v>
          </cell>
        </row>
        <row r="10">
          <cell r="F10" t="str">
            <v>ARR7538</v>
          </cell>
          <cell r="G10">
            <v>41431</v>
          </cell>
          <cell r="H10" t="str">
            <v>NON</v>
          </cell>
          <cell r="I10" t="str">
            <v>FW</v>
          </cell>
          <cell r="L10" t="str">
            <v>ARR7539</v>
          </cell>
          <cell r="M10">
            <v>41431</v>
          </cell>
          <cell r="N10" t="str">
            <v>NON</v>
          </cell>
          <cell r="O10" t="str">
            <v>FW</v>
          </cell>
        </row>
        <row r="11">
          <cell r="F11" t="str">
            <v>ARR7564</v>
          </cell>
          <cell r="G11">
            <v>41432</v>
          </cell>
          <cell r="H11" t="str">
            <v>OUI</v>
          </cell>
          <cell r="I11" t="str">
            <v>FW</v>
          </cell>
          <cell r="L11" t="str">
            <v>ARR7565</v>
          </cell>
          <cell r="M11">
            <v>41432</v>
          </cell>
          <cell r="N11" t="str">
            <v>NON</v>
          </cell>
          <cell r="O11" t="str">
            <v>FW</v>
          </cell>
        </row>
        <row r="12">
          <cell r="F12" t="str">
            <v>ARR7640</v>
          </cell>
          <cell r="G12">
            <v>41432</v>
          </cell>
          <cell r="H12" t="str">
            <v>OUI</v>
          </cell>
          <cell r="I12" t="str">
            <v>FW</v>
          </cell>
          <cell r="L12" t="str">
            <v>ARR7561</v>
          </cell>
          <cell r="M12">
            <v>41432</v>
          </cell>
          <cell r="N12" t="str">
            <v>NON</v>
          </cell>
          <cell r="O12" t="str">
            <v>FW</v>
          </cell>
        </row>
        <row r="13">
          <cell r="F13" t="str">
            <v>ARR7579</v>
          </cell>
          <cell r="G13">
            <v>41435</v>
          </cell>
          <cell r="H13" t="str">
            <v>OUI</v>
          </cell>
          <cell r="I13" t="str">
            <v>FW</v>
          </cell>
          <cell r="L13" t="str">
            <v>ARR7558</v>
          </cell>
          <cell r="M13">
            <v>41435</v>
          </cell>
          <cell r="N13" t="str">
            <v>OUI</v>
          </cell>
          <cell r="O13" t="str">
            <v>FW</v>
          </cell>
        </row>
        <row r="14">
          <cell r="F14" t="str">
            <v>ARR7563</v>
          </cell>
          <cell r="G14">
            <v>41435</v>
          </cell>
          <cell r="H14" t="str">
            <v>OUI</v>
          </cell>
          <cell r="I14" t="str">
            <v>FW</v>
          </cell>
          <cell r="L14" t="str">
            <v>ARR7570</v>
          </cell>
          <cell r="M14">
            <v>41435</v>
          </cell>
          <cell r="N14" t="str">
            <v>NON</v>
          </cell>
          <cell r="O14" t="str">
            <v>FW</v>
          </cell>
        </row>
        <row r="15">
          <cell r="F15" t="str">
            <v>ARR7630</v>
          </cell>
          <cell r="G15">
            <v>41436</v>
          </cell>
          <cell r="H15" t="str">
            <v>OUI</v>
          </cell>
          <cell r="I15" t="str">
            <v>FW</v>
          </cell>
          <cell r="L15" t="str">
            <v>ARR7639</v>
          </cell>
          <cell r="M15">
            <v>41436</v>
          </cell>
          <cell r="N15" t="str">
            <v>NON</v>
          </cell>
          <cell r="O15" t="str">
            <v>FW</v>
          </cell>
        </row>
        <row r="16">
          <cell r="F16" t="str">
            <v>ARR7559</v>
          </cell>
          <cell r="G16">
            <v>41436</v>
          </cell>
          <cell r="H16" t="str">
            <v>NON</v>
          </cell>
          <cell r="I16" t="str">
            <v>FW</v>
          </cell>
          <cell r="L16" t="str">
            <v>ARR7560</v>
          </cell>
          <cell r="M16">
            <v>41436</v>
          </cell>
          <cell r="N16" t="str">
            <v>OUI</v>
          </cell>
          <cell r="O16" t="str">
            <v>FW</v>
          </cell>
        </row>
        <row r="17">
          <cell r="F17">
            <v>0</v>
          </cell>
          <cell r="G17">
            <v>41437</v>
          </cell>
          <cell r="H17">
            <v>0</v>
          </cell>
          <cell r="I17">
            <v>0</v>
          </cell>
          <cell r="L17">
            <v>0</v>
          </cell>
          <cell r="M17">
            <v>41437</v>
          </cell>
          <cell r="N17">
            <v>0</v>
          </cell>
          <cell r="O17">
            <v>0</v>
          </cell>
        </row>
        <row r="18">
          <cell r="F18" t="str">
            <v>ARR7569</v>
          </cell>
          <cell r="G18">
            <v>41437</v>
          </cell>
          <cell r="H18" t="str">
            <v>OUI</v>
          </cell>
          <cell r="I18" t="str">
            <v>FW</v>
          </cell>
          <cell r="L18" t="str">
            <v>ARR7562</v>
          </cell>
          <cell r="M18">
            <v>41437</v>
          </cell>
          <cell r="N18" t="str">
            <v>NON</v>
          </cell>
          <cell r="O18" t="str">
            <v>FW</v>
          </cell>
        </row>
        <row r="19">
          <cell r="F19" t="str">
            <v>ARR7615</v>
          </cell>
          <cell r="G19">
            <v>41438</v>
          </cell>
          <cell r="H19" t="str">
            <v>NON</v>
          </cell>
          <cell r="I19" t="str">
            <v>FW</v>
          </cell>
          <cell r="L19" t="str">
            <v>ARR7578</v>
          </cell>
          <cell r="M19">
            <v>41438</v>
          </cell>
          <cell r="N19" t="str">
            <v>NON</v>
          </cell>
          <cell r="O19" t="str">
            <v>FW</v>
          </cell>
        </row>
        <row r="20">
          <cell r="F20" t="str">
            <v>ARR7573</v>
          </cell>
          <cell r="G20">
            <v>41438</v>
          </cell>
          <cell r="H20" t="str">
            <v>OUI</v>
          </cell>
          <cell r="I20" t="str">
            <v>FW</v>
          </cell>
          <cell r="L20" t="str">
            <v>ARR7635</v>
          </cell>
          <cell r="M20">
            <v>41438</v>
          </cell>
          <cell r="N20" t="str">
            <v>NON</v>
          </cell>
          <cell r="O20" t="str">
            <v>FW</v>
          </cell>
        </row>
        <row r="21">
          <cell r="F21" t="str">
            <v>ARR7610</v>
          </cell>
          <cell r="G21">
            <v>41439</v>
          </cell>
          <cell r="H21" t="str">
            <v>NON</v>
          </cell>
          <cell r="I21" t="str">
            <v>FW</v>
          </cell>
          <cell r="L21" t="str">
            <v>ARR7633</v>
          </cell>
          <cell r="M21">
            <v>41439</v>
          </cell>
          <cell r="N21" t="str">
            <v>OUI</v>
          </cell>
          <cell r="O21" t="str">
            <v>FW</v>
          </cell>
        </row>
        <row r="22">
          <cell r="F22" t="str">
            <v>ARR7632</v>
          </cell>
          <cell r="G22">
            <v>41439</v>
          </cell>
          <cell r="H22" t="str">
            <v>OUI</v>
          </cell>
          <cell r="I22" t="str">
            <v>FW</v>
          </cell>
          <cell r="L22" t="str">
            <v>ARR7641</v>
          </cell>
          <cell r="M22">
            <v>41439</v>
          </cell>
          <cell r="N22" t="str">
            <v>NON</v>
          </cell>
          <cell r="O22" t="str">
            <v>FW</v>
          </cell>
        </row>
        <row r="23">
          <cell r="F23">
            <v>0</v>
          </cell>
          <cell r="G23">
            <v>41442</v>
          </cell>
          <cell r="H23">
            <v>0</v>
          </cell>
          <cell r="I23">
            <v>0</v>
          </cell>
          <cell r="L23">
            <v>0</v>
          </cell>
          <cell r="M23">
            <v>41442</v>
          </cell>
          <cell r="N23">
            <v>0</v>
          </cell>
          <cell r="O23">
            <v>0</v>
          </cell>
        </row>
        <row r="24">
          <cell r="F24" t="str">
            <v>ARR7643</v>
          </cell>
          <cell r="G24">
            <v>41442</v>
          </cell>
          <cell r="H24" t="str">
            <v>NON</v>
          </cell>
          <cell r="I24" t="str">
            <v>FW</v>
          </cell>
          <cell r="L24" t="str">
            <v>ARR7636</v>
          </cell>
          <cell r="M24">
            <v>41442</v>
          </cell>
          <cell r="N24" t="str">
            <v>OUI</v>
          </cell>
          <cell r="O24" t="str">
            <v>FW</v>
          </cell>
        </row>
        <row r="25">
          <cell r="F25">
            <v>0</v>
          </cell>
          <cell r="G25">
            <v>41443</v>
          </cell>
          <cell r="H25">
            <v>0</v>
          </cell>
          <cell r="I25">
            <v>0</v>
          </cell>
          <cell r="L25">
            <v>0</v>
          </cell>
          <cell r="M25">
            <v>41443</v>
          </cell>
          <cell r="N25">
            <v>0</v>
          </cell>
          <cell r="O25">
            <v>0</v>
          </cell>
        </row>
        <row r="26">
          <cell r="F26" t="str">
            <v>ARR7637</v>
          </cell>
          <cell r="G26">
            <v>41443</v>
          </cell>
          <cell r="H26" t="str">
            <v>NON</v>
          </cell>
          <cell r="I26" t="str">
            <v>FW</v>
          </cell>
          <cell r="L26" t="str">
            <v>ARR7638</v>
          </cell>
          <cell r="M26">
            <v>41443</v>
          </cell>
          <cell r="N26" t="str">
            <v>OUI</v>
          </cell>
          <cell r="O26" t="str">
            <v>FW</v>
          </cell>
        </row>
        <row r="27">
          <cell r="F27">
            <v>0</v>
          </cell>
          <cell r="G27">
            <v>41444</v>
          </cell>
          <cell r="H27">
            <v>0</v>
          </cell>
          <cell r="I27">
            <v>0</v>
          </cell>
          <cell r="L27">
            <v>0</v>
          </cell>
          <cell r="M27">
            <v>41444</v>
          </cell>
          <cell r="N27">
            <v>0</v>
          </cell>
          <cell r="O27">
            <v>0</v>
          </cell>
        </row>
        <row r="28">
          <cell r="F28" t="str">
            <v>ARR7577</v>
          </cell>
          <cell r="G28">
            <v>41444</v>
          </cell>
          <cell r="H28" t="str">
            <v>NON</v>
          </cell>
          <cell r="I28" t="str">
            <v>FW</v>
          </cell>
          <cell r="L28">
            <v>0</v>
          </cell>
          <cell r="M28">
            <v>41444</v>
          </cell>
          <cell r="N28">
            <v>0</v>
          </cell>
          <cell r="O28">
            <v>0</v>
          </cell>
        </row>
        <row r="29">
          <cell r="F29">
            <v>0</v>
          </cell>
          <cell r="G29">
            <v>41445</v>
          </cell>
          <cell r="H29">
            <v>0</v>
          </cell>
          <cell r="I29">
            <v>0</v>
          </cell>
          <cell r="L29">
            <v>0</v>
          </cell>
          <cell r="M29">
            <v>41445</v>
          </cell>
          <cell r="N29">
            <v>0</v>
          </cell>
          <cell r="O29">
            <v>0</v>
          </cell>
        </row>
        <row r="30">
          <cell r="F30">
            <v>0</v>
          </cell>
          <cell r="G30">
            <v>41445</v>
          </cell>
          <cell r="H30">
            <v>0</v>
          </cell>
          <cell r="I30">
            <v>0</v>
          </cell>
          <cell r="L30">
            <v>0</v>
          </cell>
          <cell r="M30">
            <v>41445</v>
          </cell>
          <cell r="N30">
            <v>0</v>
          </cell>
          <cell r="O30">
            <v>0</v>
          </cell>
        </row>
        <row r="31">
          <cell r="F31">
            <v>0</v>
          </cell>
          <cell r="G31">
            <v>41446</v>
          </cell>
          <cell r="H31">
            <v>0</v>
          </cell>
          <cell r="I31">
            <v>0</v>
          </cell>
          <cell r="L31">
            <v>0</v>
          </cell>
          <cell r="M31">
            <v>41446</v>
          </cell>
          <cell r="N31">
            <v>0</v>
          </cell>
          <cell r="O31">
            <v>0</v>
          </cell>
        </row>
        <row r="32">
          <cell r="F32">
            <v>0</v>
          </cell>
          <cell r="G32">
            <v>41446</v>
          </cell>
          <cell r="H32">
            <v>0</v>
          </cell>
          <cell r="I32">
            <v>0</v>
          </cell>
          <cell r="L32">
            <v>0</v>
          </cell>
          <cell r="M32">
            <v>41446</v>
          </cell>
          <cell r="N32">
            <v>0</v>
          </cell>
          <cell r="O32">
            <v>0</v>
          </cell>
        </row>
        <row r="33">
          <cell r="F33">
            <v>0</v>
          </cell>
          <cell r="G33">
            <v>41449</v>
          </cell>
          <cell r="H33">
            <v>0</v>
          </cell>
          <cell r="I33">
            <v>0</v>
          </cell>
          <cell r="L33">
            <v>0</v>
          </cell>
          <cell r="M33">
            <v>41449</v>
          </cell>
          <cell r="N33">
            <v>0</v>
          </cell>
          <cell r="O33">
            <v>0</v>
          </cell>
        </row>
        <row r="34">
          <cell r="F34">
            <v>0</v>
          </cell>
          <cell r="G34">
            <v>41449</v>
          </cell>
          <cell r="H34">
            <v>0</v>
          </cell>
          <cell r="I34">
            <v>0</v>
          </cell>
          <cell r="L34">
            <v>0</v>
          </cell>
          <cell r="M34">
            <v>41449</v>
          </cell>
          <cell r="N34">
            <v>0</v>
          </cell>
          <cell r="O34">
            <v>0</v>
          </cell>
        </row>
        <row r="35">
          <cell r="F35">
            <v>0</v>
          </cell>
          <cell r="G35">
            <v>41450</v>
          </cell>
          <cell r="H35">
            <v>0</v>
          </cell>
          <cell r="I35">
            <v>0</v>
          </cell>
          <cell r="L35">
            <v>0</v>
          </cell>
          <cell r="M35">
            <v>41450</v>
          </cell>
          <cell r="N35">
            <v>0</v>
          </cell>
          <cell r="O35">
            <v>0</v>
          </cell>
        </row>
        <row r="36">
          <cell r="F36">
            <v>0</v>
          </cell>
          <cell r="G36">
            <v>41450</v>
          </cell>
          <cell r="H36">
            <v>0</v>
          </cell>
          <cell r="I36">
            <v>0</v>
          </cell>
          <cell r="L36">
            <v>0</v>
          </cell>
          <cell r="M36">
            <v>41450</v>
          </cell>
          <cell r="N36">
            <v>0</v>
          </cell>
          <cell r="O36">
            <v>0</v>
          </cell>
        </row>
        <row r="37">
          <cell r="F37">
            <v>0</v>
          </cell>
          <cell r="G37">
            <v>41451</v>
          </cell>
          <cell r="H37">
            <v>0</v>
          </cell>
          <cell r="I37">
            <v>0</v>
          </cell>
          <cell r="L37">
            <v>0</v>
          </cell>
          <cell r="M37">
            <v>41451</v>
          </cell>
          <cell r="N37">
            <v>0</v>
          </cell>
          <cell r="O37">
            <v>0</v>
          </cell>
        </row>
        <row r="38">
          <cell r="F38">
            <v>0</v>
          </cell>
          <cell r="G38">
            <v>41451</v>
          </cell>
          <cell r="H38">
            <v>0</v>
          </cell>
          <cell r="I38">
            <v>0</v>
          </cell>
          <cell r="L38">
            <v>0</v>
          </cell>
          <cell r="M38">
            <v>41451</v>
          </cell>
          <cell r="N38">
            <v>0</v>
          </cell>
          <cell r="O38">
            <v>0</v>
          </cell>
        </row>
        <row r="39">
          <cell r="F39">
            <v>0</v>
          </cell>
          <cell r="G39">
            <v>41452</v>
          </cell>
          <cell r="H39">
            <v>0</v>
          </cell>
          <cell r="I39">
            <v>0</v>
          </cell>
          <cell r="L39">
            <v>0</v>
          </cell>
          <cell r="M39">
            <v>41452</v>
          </cell>
          <cell r="N39">
            <v>0</v>
          </cell>
          <cell r="O39">
            <v>0</v>
          </cell>
        </row>
        <row r="40">
          <cell r="F40">
            <v>0</v>
          </cell>
          <cell r="G40">
            <v>41452</v>
          </cell>
          <cell r="H40">
            <v>0</v>
          </cell>
          <cell r="I40">
            <v>0</v>
          </cell>
          <cell r="L40">
            <v>0</v>
          </cell>
          <cell r="M40">
            <v>41452</v>
          </cell>
          <cell r="N40">
            <v>0</v>
          </cell>
          <cell r="O40">
            <v>0</v>
          </cell>
        </row>
        <row r="41">
          <cell r="F41">
            <v>0</v>
          </cell>
          <cell r="G41">
            <v>41453</v>
          </cell>
          <cell r="H41">
            <v>0</v>
          </cell>
          <cell r="I41">
            <v>0</v>
          </cell>
          <cell r="L41">
            <v>0</v>
          </cell>
          <cell r="M41">
            <v>41453</v>
          </cell>
          <cell r="N41">
            <v>0</v>
          </cell>
          <cell r="O41">
            <v>0</v>
          </cell>
        </row>
        <row r="42">
          <cell r="F42">
            <v>0</v>
          </cell>
          <cell r="G42">
            <v>41453</v>
          </cell>
          <cell r="H42">
            <v>0</v>
          </cell>
          <cell r="I42">
            <v>0</v>
          </cell>
          <cell r="L42">
            <v>0</v>
          </cell>
          <cell r="M42">
            <v>41453</v>
          </cell>
          <cell r="N42">
            <v>0</v>
          </cell>
          <cell r="O42">
            <v>0</v>
          </cell>
        </row>
        <row r="68">
          <cell r="G68">
            <v>0</v>
          </cell>
          <cell r="H68">
            <v>0</v>
          </cell>
          <cell r="I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G69">
            <v>0</v>
          </cell>
          <cell r="H69">
            <v>0</v>
          </cell>
          <cell r="I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G70">
            <v>0</v>
          </cell>
          <cell r="H70">
            <v>0</v>
          </cell>
          <cell r="I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G71">
            <v>0</v>
          </cell>
          <cell r="H71">
            <v>0</v>
          </cell>
          <cell r="I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G72">
            <v>0</v>
          </cell>
          <cell r="H72">
            <v>0</v>
          </cell>
          <cell r="I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G73">
            <v>0</v>
          </cell>
          <cell r="H73">
            <v>0</v>
          </cell>
          <cell r="I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G74">
            <v>0</v>
          </cell>
          <cell r="H74">
            <v>0</v>
          </cell>
          <cell r="I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G75">
            <v>0</v>
          </cell>
          <cell r="H75">
            <v>0</v>
          </cell>
          <cell r="I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G76">
            <v>0</v>
          </cell>
          <cell r="H76">
            <v>0</v>
          </cell>
          <cell r="I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G77">
            <v>0</v>
          </cell>
          <cell r="H77">
            <v>0</v>
          </cell>
          <cell r="I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G78">
            <v>0</v>
          </cell>
          <cell r="H78">
            <v>0</v>
          </cell>
          <cell r="I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G79">
            <v>0</v>
          </cell>
          <cell r="H79">
            <v>0</v>
          </cell>
          <cell r="I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G80">
            <v>0</v>
          </cell>
          <cell r="H80">
            <v>0</v>
          </cell>
          <cell r="I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G81">
            <v>0</v>
          </cell>
          <cell r="H81">
            <v>0</v>
          </cell>
          <cell r="I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G82">
            <v>0</v>
          </cell>
          <cell r="H82">
            <v>0</v>
          </cell>
          <cell r="I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G83">
            <v>0</v>
          </cell>
          <cell r="H83">
            <v>0</v>
          </cell>
          <cell r="I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G84">
            <v>0</v>
          </cell>
          <cell r="H84">
            <v>0</v>
          </cell>
          <cell r="I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G85">
            <v>0</v>
          </cell>
          <cell r="H85">
            <v>0</v>
          </cell>
          <cell r="I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G86">
            <v>0</v>
          </cell>
          <cell r="H86">
            <v>0</v>
          </cell>
          <cell r="I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G87">
            <v>0</v>
          </cell>
          <cell r="H87">
            <v>0</v>
          </cell>
          <cell r="I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G88">
            <v>0</v>
          </cell>
          <cell r="H88">
            <v>0</v>
          </cell>
          <cell r="I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G89">
            <v>0</v>
          </cell>
          <cell r="H89">
            <v>0</v>
          </cell>
          <cell r="I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G90">
            <v>0</v>
          </cell>
          <cell r="H90">
            <v>0</v>
          </cell>
          <cell r="I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G91">
            <v>0</v>
          </cell>
          <cell r="H91">
            <v>0</v>
          </cell>
          <cell r="I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G92">
            <v>0</v>
          </cell>
          <cell r="H92">
            <v>0</v>
          </cell>
          <cell r="I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G93">
            <v>0</v>
          </cell>
          <cell r="H93">
            <v>0</v>
          </cell>
          <cell r="I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G94">
            <v>0</v>
          </cell>
          <cell r="H94">
            <v>0</v>
          </cell>
          <cell r="I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G95">
            <v>0</v>
          </cell>
          <cell r="H95">
            <v>0</v>
          </cell>
          <cell r="I95">
            <v>0</v>
          </cell>
          <cell r="M95">
            <v>0</v>
          </cell>
          <cell r="N95">
            <v>0</v>
          </cell>
          <cell r="O95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IN13"/>
    </sheetNames>
    <sheetDataSet>
      <sheetData sheetId="0">
        <row r="1">
          <cell r="C1">
            <v>0</v>
          </cell>
          <cell r="D1">
            <v>0.35416666666666669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0.41666666666666669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>
            <v>0.45833333333333331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0.5625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</row>
        <row r="2">
          <cell r="A2" t="str">
            <v>JOUR</v>
          </cell>
          <cell r="B2" t="str">
            <v>DATE</v>
          </cell>
          <cell r="C2" t="str">
            <v>Dépôt</v>
          </cell>
          <cell r="D2" t="str">
            <v>Nom ou Fournisseur</v>
          </cell>
          <cell r="E2" t="str">
            <v>colis</v>
          </cell>
          <cell r="F2" t="str">
            <v>arrivage</v>
          </cell>
          <cell r="G2">
            <v>0</v>
          </cell>
          <cell r="H2" t="str">
            <v>navette</v>
          </cell>
          <cell r="I2" t="str">
            <v>collection</v>
          </cell>
          <cell r="J2" t="str">
            <v>Nom ou Fournisseur</v>
          </cell>
          <cell r="K2" t="str">
            <v>colis</v>
          </cell>
          <cell r="L2" t="str">
            <v>arrivage</v>
          </cell>
          <cell r="M2">
            <v>0</v>
          </cell>
          <cell r="N2" t="str">
            <v>navette</v>
          </cell>
          <cell r="O2" t="str">
            <v>collection</v>
          </cell>
          <cell r="P2" t="str">
            <v>Nom ou Fournisseur</v>
          </cell>
          <cell r="Q2" t="str">
            <v>colis</v>
          </cell>
          <cell r="R2" t="str">
            <v>arrivage</v>
          </cell>
          <cell r="S2">
            <v>0</v>
          </cell>
          <cell r="T2" t="str">
            <v>navette</v>
          </cell>
          <cell r="U2" t="str">
            <v>collection</v>
          </cell>
          <cell r="V2" t="str">
            <v>Nom ou Fournisseur</v>
          </cell>
          <cell r="W2" t="str">
            <v>colis</v>
          </cell>
          <cell r="X2" t="str">
            <v>arrivage</v>
          </cell>
          <cell r="Y2">
            <v>0</v>
          </cell>
          <cell r="Z2" t="str">
            <v>navette</v>
          </cell>
          <cell r="AA2" t="str">
            <v>collection</v>
          </cell>
        </row>
        <row r="3">
          <cell r="A3" t="str">
            <v>lundi</v>
          </cell>
          <cell r="B3">
            <v>41428</v>
          </cell>
          <cell r="C3" t="str">
            <v>GAL</v>
          </cell>
          <cell r="D3" t="str">
            <v>NYKU8122236</v>
          </cell>
          <cell r="E3">
            <v>511</v>
          </cell>
          <cell r="F3" t="str">
            <v>ARR7533</v>
          </cell>
          <cell r="G3">
            <v>41428</v>
          </cell>
          <cell r="H3" t="str">
            <v>OUI</v>
          </cell>
          <cell r="I3" t="str">
            <v>FW</v>
          </cell>
          <cell r="J3" t="str">
            <v>TRLU8659199</v>
          </cell>
          <cell r="K3">
            <v>516</v>
          </cell>
          <cell r="L3" t="str">
            <v>ARR7535</v>
          </cell>
          <cell r="M3">
            <v>41428</v>
          </cell>
          <cell r="N3" t="str">
            <v>OUI</v>
          </cell>
          <cell r="O3" t="str">
            <v>FW</v>
          </cell>
          <cell r="P3">
            <v>0</v>
          </cell>
          <cell r="Q3">
            <v>0</v>
          </cell>
          <cell r="R3">
            <v>0</v>
          </cell>
          <cell r="S3">
            <v>41428</v>
          </cell>
          <cell r="T3">
            <v>0</v>
          </cell>
          <cell r="U3">
            <v>0</v>
          </cell>
          <cell r="V3" t="str">
            <v>LIVRAISON YUSEN</v>
          </cell>
          <cell r="W3">
            <v>389</v>
          </cell>
          <cell r="X3" t="str">
            <v>ARR7659</v>
          </cell>
          <cell r="Y3">
            <v>41428</v>
          </cell>
          <cell r="Z3" t="str">
            <v>NON</v>
          </cell>
          <cell r="AA3" t="str">
            <v>FW</v>
          </cell>
        </row>
        <row r="4">
          <cell r="A4" t="str">
            <v>lundi</v>
          </cell>
          <cell r="B4">
            <v>41428</v>
          </cell>
          <cell r="C4" t="str">
            <v>MAU</v>
          </cell>
          <cell r="D4" t="str">
            <v>MOFU6713740</v>
          </cell>
          <cell r="E4">
            <v>527</v>
          </cell>
          <cell r="F4" t="str">
            <v>ARR7541</v>
          </cell>
          <cell r="G4">
            <v>41428</v>
          </cell>
          <cell r="H4" t="str">
            <v>OUI</v>
          </cell>
          <cell r="I4" t="str">
            <v>FW</v>
          </cell>
          <cell r="J4" t="str">
            <v>MOFU0545818</v>
          </cell>
          <cell r="K4">
            <v>410</v>
          </cell>
          <cell r="L4" t="str">
            <v>ARR7542</v>
          </cell>
          <cell r="M4">
            <v>41428</v>
          </cell>
          <cell r="N4" t="str">
            <v>NON</v>
          </cell>
          <cell r="O4" t="str">
            <v>FW</v>
          </cell>
          <cell r="P4">
            <v>0</v>
          </cell>
          <cell r="Q4">
            <v>0</v>
          </cell>
          <cell r="R4">
            <v>0</v>
          </cell>
          <cell r="S4">
            <v>41428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41428</v>
          </cell>
          <cell r="Z4">
            <v>0</v>
          </cell>
          <cell r="AA4">
            <v>0</v>
          </cell>
        </row>
        <row r="5">
          <cell r="A5" t="str">
            <v>mardi</v>
          </cell>
          <cell r="B5">
            <v>41429</v>
          </cell>
          <cell r="C5" t="str">
            <v>GAL</v>
          </cell>
          <cell r="D5" t="str">
            <v>TCNU9943021</v>
          </cell>
          <cell r="E5">
            <v>679</v>
          </cell>
          <cell r="F5" t="str">
            <v>ARR7566</v>
          </cell>
          <cell r="G5">
            <v>41429</v>
          </cell>
          <cell r="H5" t="str">
            <v>NON</v>
          </cell>
          <cell r="I5" t="str">
            <v>FW</v>
          </cell>
          <cell r="J5" t="str">
            <v>NYKU8000958</v>
          </cell>
          <cell r="K5">
            <v>683</v>
          </cell>
          <cell r="L5" t="str">
            <v>ARR7567</v>
          </cell>
          <cell r="M5">
            <v>41429</v>
          </cell>
          <cell r="N5" t="str">
            <v>NON</v>
          </cell>
          <cell r="O5" t="str">
            <v>FW</v>
          </cell>
          <cell r="P5">
            <v>0</v>
          </cell>
          <cell r="Q5">
            <v>0</v>
          </cell>
          <cell r="R5">
            <v>0</v>
          </cell>
          <cell r="S5">
            <v>41429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41429</v>
          </cell>
          <cell r="Z5">
            <v>0</v>
          </cell>
          <cell r="AA5">
            <v>0</v>
          </cell>
        </row>
        <row r="6">
          <cell r="A6" t="str">
            <v>mardi</v>
          </cell>
          <cell r="B6">
            <v>41429</v>
          </cell>
          <cell r="C6" t="str">
            <v>MAU</v>
          </cell>
          <cell r="D6" t="str">
            <v>MOFU0636728</v>
          </cell>
          <cell r="E6">
            <v>518</v>
          </cell>
          <cell r="F6" t="str">
            <v>ARR7543</v>
          </cell>
          <cell r="G6">
            <v>41429</v>
          </cell>
          <cell r="H6" t="str">
            <v>OUI</v>
          </cell>
          <cell r="I6" t="str">
            <v>FW</v>
          </cell>
          <cell r="J6" t="str">
            <v>NYKU8200067</v>
          </cell>
          <cell r="K6">
            <v>461</v>
          </cell>
          <cell r="L6" t="str">
            <v>ARR7534</v>
          </cell>
          <cell r="M6">
            <v>41429</v>
          </cell>
          <cell r="N6" t="str">
            <v>OUI</v>
          </cell>
          <cell r="O6" t="str">
            <v>FW</v>
          </cell>
          <cell r="P6" t="str">
            <v>ASICS ITALY / SUN</v>
          </cell>
          <cell r="Q6">
            <v>130</v>
          </cell>
          <cell r="R6" t="str">
            <v>ARR7620</v>
          </cell>
          <cell r="S6">
            <v>41429</v>
          </cell>
          <cell r="T6" t="str">
            <v>NON</v>
          </cell>
          <cell r="U6" t="str">
            <v>TX</v>
          </cell>
          <cell r="V6" t="str">
            <v>DRYU4088796</v>
          </cell>
          <cell r="W6">
            <v>185</v>
          </cell>
          <cell r="X6" t="str">
            <v>ARR7572</v>
          </cell>
          <cell r="Y6">
            <v>41429</v>
          </cell>
          <cell r="Z6" t="str">
            <v>NON</v>
          </cell>
          <cell r="AA6" t="str">
            <v>ACC</v>
          </cell>
        </row>
        <row r="7">
          <cell r="A7" t="str">
            <v>mercredi</v>
          </cell>
          <cell r="B7">
            <v>41430</v>
          </cell>
          <cell r="C7" t="str">
            <v>GAL</v>
          </cell>
          <cell r="D7" t="str">
            <v>TRLU8655531</v>
          </cell>
          <cell r="E7">
            <v>430</v>
          </cell>
          <cell r="F7" t="str">
            <v>ARR7571</v>
          </cell>
          <cell r="G7">
            <v>41430</v>
          </cell>
          <cell r="H7" t="str">
            <v>OUI</v>
          </cell>
          <cell r="I7" t="str">
            <v>FW</v>
          </cell>
          <cell r="J7" t="str">
            <v>NYKU3497158</v>
          </cell>
          <cell r="K7">
            <v>152</v>
          </cell>
          <cell r="L7" t="str">
            <v>ARR7576</v>
          </cell>
          <cell r="M7">
            <v>41430</v>
          </cell>
          <cell r="N7" t="str">
            <v>OUI</v>
          </cell>
          <cell r="O7" t="str">
            <v>F/T</v>
          </cell>
          <cell r="P7">
            <v>0</v>
          </cell>
          <cell r="Q7">
            <v>0</v>
          </cell>
          <cell r="R7">
            <v>0</v>
          </cell>
          <cell r="S7">
            <v>41430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41430</v>
          </cell>
          <cell r="Z7">
            <v>0</v>
          </cell>
          <cell r="AA7">
            <v>0</v>
          </cell>
        </row>
        <row r="8">
          <cell r="A8" t="str">
            <v>mercredi</v>
          </cell>
          <cell r="B8">
            <v>41430</v>
          </cell>
          <cell r="C8" t="str">
            <v>MAU</v>
          </cell>
          <cell r="D8" t="str">
            <v>NYKU4227500</v>
          </cell>
          <cell r="E8">
            <v>540</v>
          </cell>
          <cell r="F8" t="str">
            <v>ARR7537</v>
          </cell>
          <cell r="G8">
            <v>41430</v>
          </cell>
          <cell r="H8" t="str">
            <v>NON</v>
          </cell>
          <cell r="I8" t="str">
            <v>FW</v>
          </cell>
          <cell r="J8" t="str">
            <v>NYKU3389322</v>
          </cell>
          <cell r="K8">
            <v>209</v>
          </cell>
          <cell r="L8" t="str">
            <v>ARR7536</v>
          </cell>
          <cell r="M8">
            <v>41430</v>
          </cell>
          <cell r="N8" t="str">
            <v>NON</v>
          </cell>
          <cell r="O8" t="str">
            <v>FW</v>
          </cell>
          <cell r="P8" t="str">
            <v>TRLU6332870</v>
          </cell>
          <cell r="Q8">
            <v>549</v>
          </cell>
          <cell r="R8" t="str">
            <v>ARR7622</v>
          </cell>
          <cell r="S8">
            <v>41430</v>
          </cell>
          <cell r="T8" t="str">
            <v>NON</v>
          </cell>
          <cell r="U8" t="str">
            <v>TX</v>
          </cell>
          <cell r="V8">
            <v>0</v>
          </cell>
          <cell r="W8">
            <v>0</v>
          </cell>
          <cell r="X8">
            <v>0</v>
          </cell>
          <cell r="Y8">
            <v>41430</v>
          </cell>
          <cell r="Z8">
            <v>0</v>
          </cell>
          <cell r="AA8">
            <v>0</v>
          </cell>
        </row>
        <row r="9">
          <cell r="A9" t="str">
            <v>jeudi</v>
          </cell>
          <cell r="B9">
            <v>41431</v>
          </cell>
          <cell r="C9" t="str">
            <v>GAL</v>
          </cell>
          <cell r="D9" t="str">
            <v>CMAU5693237</v>
          </cell>
          <cell r="E9">
            <v>861</v>
          </cell>
          <cell r="F9" t="str">
            <v>ARR7575</v>
          </cell>
          <cell r="G9">
            <v>41431</v>
          </cell>
          <cell r="H9" t="str">
            <v>NON</v>
          </cell>
          <cell r="I9" t="str">
            <v>FW</v>
          </cell>
          <cell r="J9">
            <v>0</v>
          </cell>
          <cell r="K9">
            <v>0</v>
          </cell>
          <cell r="L9">
            <v>0</v>
          </cell>
          <cell r="M9">
            <v>41431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41431</v>
          </cell>
          <cell r="T9">
            <v>0</v>
          </cell>
          <cell r="U9">
            <v>0</v>
          </cell>
          <cell r="V9" t="str">
            <v>AMFU8763614</v>
          </cell>
          <cell r="W9">
            <v>704</v>
          </cell>
          <cell r="X9" t="str">
            <v>ARR7574</v>
          </cell>
          <cell r="Y9">
            <v>41431</v>
          </cell>
          <cell r="Z9" t="str">
            <v>NON</v>
          </cell>
          <cell r="AA9" t="str">
            <v>FW</v>
          </cell>
        </row>
        <row r="10">
          <cell r="A10" t="str">
            <v>jeudi</v>
          </cell>
          <cell r="B10">
            <v>41431</v>
          </cell>
          <cell r="C10" t="str">
            <v>MAU</v>
          </cell>
          <cell r="D10" t="str">
            <v>NYKU5713195</v>
          </cell>
          <cell r="E10">
            <v>498</v>
          </cell>
          <cell r="F10" t="str">
            <v>ARR7538</v>
          </cell>
          <cell r="G10">
            <v>41431</v>
          </cell>
          <cell r="H10" t="str">
            <v>NON</v>
          </cell>
          <cell r="I10" t="str">
            <v>FW</v>
          </cell>
          <cell r="J10" t="str">
            <v>NYKU8378486</v>
          </cell>
          <cell r="K10">
            <v>420</v>
          </cell>
          <cell r="L10" t="str">
            <v>ARR7539</v>
          </cell>
          <cell r="M10">
            <v>41431</v>
          </cell>
          <cell r="N10" t="str">
            <v>NON</v>
          </cell>
          <cell r="O10" t="str">
            <v>FW</v>
          </cell>
          <cell r="P10" t="str">
            <v>INTERSOCKS / RAB</v>
          </cell>
          <cell r="Q10">
            <v>484</v>
          </cell>
          <cell r="R10" t="str">
            <v>ARR7601</v>
          </cell>
          <cell r="S10">
            <v>41431</v>
          </cell>
          <cell r="T10" t="str">
            <v>NON</v>
          </cell>
          <cell r="U10" t="str">
            <v>TX</v>
          </cell>
          <cell r="V10">
            <v>0</v>
          </cell>
          <cell r="W10">
            <v>0</v>
          </cell>
          <cell r="X10">
            <v>0</v>
          </cell>
          <cell r="Y10">
            <v>41431</v>
          </cell>
          <cell r="Z10">
            <v>0</v>
          </cell>
          <cell r="AA10">
            <v>0</v>
          </cell>
        </row>
        <row r="11">
          <cell r="A11" t="str">
            <v>vendredi</v>
          </cell>
          <cell r="B11">
            <v>41432</v>
          </cell>
          <cell r="C11" t="str">
            <v>GAL</v>
          </cell>
          <cell r="D11" t="str">
            <v>NYKU8361903</v>
          </cell>
          <cell r="E11">
            <v>553</v>
          </cell>
          <cell r="F11" t="str">
            <v>ARR7564</v>
          </cell>
          <cell r="G11">
            <v>41432</v>
          </cell>
          <cell r="H11" t="str">
            <v>OUI</v>
          </cell>
          <cell r="I11" t="str">
            <v>FW</v>
          </cell>
          <cell r="J11" t="str">
            <v>NYKU5601560</v>
          </cell>
          <cell r="K11">
            <v>606</v>
          </cell>
          <cell r="L11" t="str">
            <v>ARR7565</v>
          </cell>
          <cell r="M11">
            <v>41432</v>
          </cell>
          <cell r="N11" t="str">
            <v>NON</v>
          </cell>
          <cell r="O11" t="str">
            <v>FW</v>
          </cell>
          <cell r="P11">
            <v>0</v>
          </cell>
          <cell r="Q11">
            <v>0</v>
          </cell>
          <cell r="R11">
            <v>0</v>
          </cell>
          <cell r="S11">
            <v>41432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41432</v>
          </cell>
          <cell r="Z11">
            <v>0</v>
          </cell>
          <cell r="AA11">
            <v>0</v>
          </cell>
        </row>
        <row r="12">
          <cell r="A12" t="str">
            <v>vendredi</v>
          </cell>
          <cell r="B12">
            <v>41432</v>
          </cell>
          <cell r="C12" t="str">
            <v>MAU</v>
          </cell>
          <cell r="D12" t="str">
            <v>NYKU5587100</v>
          </cell>
          <cell r="E12">
            <v>693</v>
          </cell>
          <cell r="F12" t="str">
            <v>ARR7640</v>
          </cell>
          <cell r="G12">
            <v>41432</v>
          </cell>
          <cell r="H12" t="str">
            <v>OUI</v>
          </cell>
          <cell r="I12" t="str">
            <v>FW</v>
          </cell>
          <cell r="J12" t="str">
            <v>NYKU4407924</v>
          </cell>
          <cell r="K12">
            <v>643</v>
          </cell>
          <cell r="L12" t="str">
            <v>ARR7561</v>
          </cell>
          <cell r="M12">
            <v>41432</v>
          </cell>
          <cell r="N12" t="str">
            <v>NON</v>
          </cell>
          <cell r="O12" t="str">
            <v>FW</v>
          </cell>
          <cell r="P12">
            <v>0</v>
          </cell>
          <cell r="Q12">
            <v>0</v>
          </cell>
          <cell r="R12">
            <v>0</v>
          </cell>
          <cell r="S12">
            <v>41432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41432</v>
          </cell>
          <cell r="Z12">
            <v>0</v>
          </cell>
          <cell r="AA12">
            <v>0</v>
          </cell>
        </row>
        <row r="13">
          <cell r="A13" t="str">
            <v>lundi</v>
          </cell>
          <cell r="B13">
            <v>41435</v>
          </cell>
          <cell r="C13" t="str">
            <v>GAL</v>
          </cell>
          <cell r="D13" t="str">
            <v>NYKU5837236</v>
          </cell>
          <cell r="E13">
            <v>548</v>
          </cell>
          <cell r="F13" t="str">
            <v>ARR7579</v>
          </cell>
          <cell r="G13">
            <v>41435</v>
          </cell>
          <cell r="H13" t="str">
            <v>OUI</v>
          </cell>
          <cell r="I13" t="str">
            <v>FW</v>
          </cell>
          <cell r="J13" t="str">
            <v>NYKU6464991</v>
          </cell>
          <cell r="K13">
            <v>505</v>
          </cell>
          <cell r="L13" t="str">
            <v>ARR7558</v>
          </cell>
          <cell r="M13">
            <v>41435</v>
          </cell>
          <cell r="N13" t="str">
            <v>OUI</v>
          </cell>
          <cell r="O13" t="str">
            <v>FW</v>
          </cell>
          <cell r="P13">
            <v>0</v>
          </cell>
          <cell r="Q13">
            <v>0</v>
          </cell>
          <cell r="R13">
            <v>0</v>
          </cell>
          <cell r="S13">
            <v>41435</v>
          </cell>
          <cell r="T13">
            <v>0</v>
          </cell>
          <cell r="U13">
            <v>0</v>
          </cell>
          <cell r="V13" t="str">
            <v>NYKU2942958</v>
          </cell>
          <cell r="W13">
            <v>147</v>
          </cell>
          <cell r="X13" t="str">
            <v>ARR7631</v>
          </cell>
          <cell r="Y13">
            <v>41435</v>
          </cell>
          <cell r="Z13" t="str">
            <v>NON</v>
          </cell>
          <cell r="AA13" t="str">
            <v>FW</v>
          </cell>
        </row>
        <row r="14">
          <cell r="A14" t="str">
            <v>lundi</v>
          </cell>
          <cell r="B14">
            <v>41435</v>
          </cell>
          <cell r="C14" t="str">
            <v>MAU</v>
          </cell>
          <cell r="D14" t="str">
            <v>NYKU4222601</v>
          </cell>
          <cell r="E14">
            <v>503</v>
          </cell>
          <cell r="F14" t="str">
            <v>ARR7563</v>
          </cell>
          <cell r="G14">
            <v>41435</v>
          </cell>
          <cell r="H14" t="str">
            <v>OUI</v>
          </cell>
          <cell r="I14" t="str">
            <v>FW</v>
          </cell>
          <cell r="J14" t="str">
            <v>FCIU8500506</v>
          </cell>
          <cell r="K14">
            <v>408</v>
          </cell>
          <cell r="L14" t="str">
            <v>ARR7570</v>
          </cell>
          <cell r="M14">
            <v>41435</v>
          </cell>
          <cell r="N14" t="str">
            <v>NON</v>
          </cell>
          <cell r="O14" t="str">
            <v>FW</v>
          </cell>
          <cell r="P14" t="str">
            <v>PALM TEX / RABEN</v>
          </cell>
          <cell r="Q14" t="str">
            <v>± 400</v>
          </cell>
          <cell r="R14" t="str">
            <v>ARR7626</v>
          </cell>
          <cell r="S14">
            <v>41435</v>
          </cell>
          <cell r="T14" t="str">
            <v>NON</v>
          </cell>
          <cell r="U14" t="str">
            <v>TX</v>
          </cell>
          <cell r="V14">
            <v>0</v>
          </cell>
          <cell r="W14">
            <v>0</v>
          </cell>
          <cell r="X14">
            <v>0</v>
          </cell>
          <cell r="Y14">
            <v>41435</v>
          </cell>
          <cell r="Z14">
            <v>0</v>
          </cell>
          <cell r="AA14">
            <v>0</v>
          </cell>
        </row>
        <row r="15">
          <cell r="A15" t="str">
            <v>mardi</v>
          </cell>
          <cell r="B15">
            <v>41436</v>
          </cell>
          <cell r="C15" t="str">
            <v>GAL</v>
          </cell>
          <cell r="D15" t="str">
            <v>NYKU5493486</v>
          </cell>
          <cell r="E15">
            <v>484</v>
          </cell>
          <cell r="F15" t="str">
            <v>ARR7630</v>
          </cell>
          <cell r="G15">
            <v>41436</v>
          </cell>
          <cell r="H15" t="str">
            <v>OUI</v>
          </cell>
          <cell r="I15" t="str">
            <v>FW</v>
          </cell>
          <cell r="J15" t="str">
            <v>NYKU3371730</v>
          </cell>
          <cell r="K15">
            <v>281</v>
          </cell>
          <cell r="L15" t="str">
            <v>ARR7639</v>
          </cell>
          <cell r="M15">
            <v>41436</v>
          </cell>
          <cell r="N15" t="str">
            <v>NON</v>
          </cell>
          <cell r="O15" t="str">
            <v>FW</v>
          </cell>
          <cell r="P15">
            <v>0</v>
          </cell>
          <cell r="Q15">
            <v>0</v>
          </cell>
          <cell r="R15">
            <v>0</v>
          </cell>
          <cell r="S15">
            <v>41436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41436</v>
          </cell>
          <cell r="Z15">
            <v>0</v>
          </cell>
          <cell r="AA15">
            <v>0</v>
          </cell>
        </row>
        <row r="16">
          <cell r="A16" t="str">
            <v>mardi</v>
          </cell>
          <cell r="B16">
            <v>41436</v>
          </cell>
          <cell r="C16" t="str">
            <v>MAU</v>
          </cell>
          <cell r="D16" t="str">
            <v>NYKU8025010</v>
          </cell>
          <cell r="E16">
            <v>519</v>
          </cell>
          <cell r="F16" t="str">
            <v>ARR7559</v>
          </cell>
          <cell r="G16">
            <v>41436</v>
          </cell>
          <cell r="H16" t="str">
            <v>NON</v>
          </cell>
          <cell r="I16" t="str">
            <v>FW</v>
          </cell>
          <cell r="J16" t="str">
            <v>NYKU5894431</v>
          </cell>
          <cell r="K16">
            <v>512</v>
          </cell>
          <cell r="L16" t="str">
            <v>ARR7560</v>
          </cell>
          <cell r="M16">
            <v>41436</v>
          </cell>
          <cell r="N16" t="str">
            <v>OUI</v>
          </cell>
          <cell r="O16" t="str">
            <v>FW</v>
          </cell>
          <cell r="P16">
            <v>0</v>
          </cell>
          <cell r="Q16">
            <v>0</v>
          </cell>
          <cell r="R16">
            <v>0</v>
          </cell>
          <cell r="S16">
            <v>41436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41436</v>
          </cell>
          <cell r="Z16">
            <v>0</v>
          </cell>
          <cell r="AA16">
            <v>0</v>
          </cell>
        </row>
        <row r="17">
          <cell r="A17" t="str">
            <v>mercredi</v>
          </cell>
          <cell r="B17">
            <v>41437</v>
          </cell>
          <cell r="C17" t="str">
            <v>GAL</v>
          </cell>
          <cell r="D17">
            <v>0</v>
          </cell>
          <cell r="E17">
            <v>0</v>
          </cell>
          <cell r="F17">
            <v>0</v>
          </cell>
          <cell r="G17">
            <v>41437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41437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41437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41437</v>
          </cell>
          <cell r="Z17">
            <v>0</v>
          </cell>
          <cell r="AA17">
            <v>0</v>
          </cell>
        </row>
        <row r="18">
          <cell r="A18" t="str">
            <v>mercredi</v>
          </cell>
          <cell r="B18">
            <v>41437</v>
          </cell>
          <cell r="C18" t="str">
            <v>MAU</v>
          </cell>
          <cell r="D18" t="str">
            <v>APZU3540594</v>
          </cell>
          <cell r="E18">
            <v>216</v>
          </cell>
          <cell r="F18" t="str">
            <v>ARR7569</v>
          </cell>
          <cell r="G18">
            <v>41437</v>
          </cell>
          <cell r="H18" t="str">
            <v>OUI</v>
          </cell>
          <cell r="I18" t="str">
            <v>FW</v>
          </cell>
          <cell r="J18" t="str">
            <v>NYKU6317619</v>
          </cell>
          <cell r="K18">
            <v>464</v>
          </cell>
          <cell r="L18" t="str">
            <v>ARR7562</v>
          </cell>
          <cell r="M18">
            <v>41437</v>
          </cell>
          <cell r="N18" t="str">
            <v>NON</v>
          </cell>
          <cell r="O18" t="str">
            <v>FW</v>
          </cell>
          <cell r="P18">
            <v>0</v>
          </cell>
          <cell r="Q18">
            <v>0</v>
          </cell>
          <cell r="R18">
            <v>0</v>
          </cell>
          <cell r="S18">
            <v>41437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41437</v>
          </cell>
          <cell r="Z18">
            <v>0</v>
          </cell>
          <cell r="AA18">
            <v>0</v>
          </cell>
        </row>
        <row r="19">
          <cell r="A19" t="str">
            <v>jeudi</v>
          </cell>
          <cell r="B19">
            <v>41438</v>
          </cell>
          <cell r="C19" t="str">
            <v>GAL</v>
          </cell>
          <cell r="D19" t="str">
            <v>FCIU4632037</v>
          </cell>
          <cell r="E19">
            <v>350</v>
          </cell>
          <cell r="F19" t="str">
            <v>ARR7615</v>
          </cell>
          <cell r="G19">
            <v>41438</v>
          </cell>
          <cell r="H19" t="str">
            <v>NON</v>
          </cell>
          <cell r="I19" t="str">
            <v>FW</v>
          </cell>
          <cell r="J19" t="str">
            <v>NYKU3294000</v>
          </cell>
          <cell r="K19">
            <v>156</v>
          </cell>
          <cell r="L19" t="str">
            <v>ARR7578</v>
          </cell>
          <cell r="M19">
            <v>41438</v>
          </cell>
          <cell r="N19" t="str">
            <v>NON</v>
          </cell>
          <cell r="O19" t="str">
            <v>FW</v>
          </cell>
          <cell r="P19">
            <v>0</v>
          </cell>
          <cell r="Q19">
            <v>0</v>
          </cell>
          <cell r="R19">
            <v>0</v>
          </cell>
          <cell r="S19">
            <v>41438</v>
          </cell>
          <cell r="T19">
            <v>0</v>
          </cell>
          <cell r="U19">
            <v>0</v>
          </cell>
          <cell r="V19" t="str">
            <v>GESU5768763</v>
          </cell>
          <cell r="W19">
            <v>484</v>
          </cell>
          <cell r="X19" t="str">
            <v>ARR7608</v>
          </cell>
          <cell r="Y19">
            <v>41438</v>
          </cell>
          <cell r="Z19" t="str">
            <v>OUI</v>
          </cell>
          <cell r="AA19" t="str">
            <v>FW</v>
          </cell>
        </row>
        <row r="20">
          <cell r="A20" t="str">
            <v>jeudi</v>
          </cell>
          <cell r="B20">
            <v>41438</v>
          </cell>
          <cell r="C20" t="str">
            <v>MAU</v>
          </cell>
          <cell r="D20" t="str">
            <v>APHU6625820</v>
          </cell>
          <cell r="E20">
            <v>677</v>
          </cell>
          <cell r="F20" t="str">
            <v>ARR7573</v>
          </cell>
          <cell r="G20">
            <v>41438</v>
          </cell>
          <cell r="H20" t="str">
            <v>OUI</v>
          </cell>
          <cell r="I20" t="str">
            <v>FW</v>
          </cell>
          <cell r="J20" t="str">
            <v>CAIU8074357</v>
          </cell>
          <cell r="K20">
            <v>776</v>
          </cell>
          <cell r="L20" t="str">
            <v>ARR7635</v>
          </cell>
          <cell r="M20">
            <v>41438</v>
          </cell>
          <cell r="N20" t="str">
            <v>NON</v>
          </cell>
          <cell r="O20" t="str">
            <v>FW</v>
          </cell>
          <cell r="P20">
            <v>0</v>
          </cell>
          <cell r="Q20">
            <v>0</v>
          </cell>
          <cell r="R20">
            <v>0</v>
          </cell>
          <cell r="S20">
            <v>41438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41438</v>
          </cell>
          <cell r="Z20">
            <v>0</v>
          </cell>
          <cell r="AA20">
            <v>0</v>
          </cell>
        </row>
        <row r="21">
          <cell r="A21" t="str">
            <v>vendredi</v>
          </cell>
          <cell r="B21">
            <v>41439</v>
          </cell>
          <cell r="C21" t="str">
            <v>GAL</v>
          </cell>
          <cell r="D21" t="str">
            <v>TCNU7702299</v>
          </cell>
          <cell r="E21">
            <v>531</v>
          </cell>
          <cell r="F21" t="str">
            <v>ARR7610</v>
          </cell>
          <cell r="G21">
            <v>41439</v>
          </cell>
          <cell r="H21" t="str">
            <v>NON</v>
          </cell>
          <cell r="I21" t="str">
            <v>FW</v>
          </cell>
          <cell r="J21" t="str">
            <v>NYKU6194258</v>
          </cell>
          <cell r="K21">
            <v>521</v>
          </cell>
          <cell r="L21" t="str">
            <v>ARR7633</v>
          </cell>
          <cell r="M21">
            <v>41439</v>
          </cell>
          <cell r="N21" t="str">
            <v>OUI</v>
          </cell>
          <cell r="O21" t="str">
            <v>FW</v>
          </cell>
          <cell r="P21">
            <v>0</v>
          </cell>
          <cell r="Q21">
            <v>0</v>
          </cell>
          <cell r="R21">
            <v>0</v>
          </cell>
          <cell r="S21">
            <v>41439</v>
          </cell>
          <cell r="T21">
            <v>0</v>
          </cell>
          <cell r="U21">
            <v>0</v>
          </cell>
          <cell r="V21" t="str">
            <v>TRLU8650000</v>
          </cell>
          <cell r="W21">
            <v>520</v>
          </cell>
          <cell r="X21" t="str">
            <v>ARR7642</v>
          </cell>
          <cell r="Y21">
            <v>41439</v>
          </cell>
          <cell r="Z21" t="str">
            <v>OUI</v>
          </cell>
          <cell r="AA21" t="str">
            <v>FW</v>
          </cell>
        </row>
        <row r="22">
          <cell r="A22" t="str">
            <v>vendredi</v>
          </cell>
          <cell r="B22">
            <v>41439</v>
          </cell>
          <cell r="C22" t="str">
            <v>MAU</v>
          </cell>
          <cell r="D22" t="str">
            <v>NYKU8300929</v>
          </cell>
          <cell r="E22">
            <v>502</v>
          </cell>
          <cell r="F22" t="str">
            <v>ARR7632</v>
          </cell>
          <cell r="G22">
            <v>41439</v>
          </cell>
          <cell r="H22" t="str">
            <v>OUI</v>
          </cell>
          <cell r="I22" t="str">
            <v>FW</v>
          </cell>
          <cell r="J22" t="str">
            <v>NYKU5486091</v>
          </cell>
          <cell r="K22">
            <v>502</v>
          </cell>
          <cell r="L22" t="str">
            <v>ARR7641</v>
          </cell>
          <cell r="M22">
            <v>41439</v>
          </cell>
          <cell r="N22" t="str">
            <v>NON</v>
          </cell>
          <cell r="O22" t="str">
            <v>FW</v>
          </cell>
          <cell r="P22">
            <v>0</v>
          </cell>
          <cell r="Q22">
            <v>0</v>
          </cell>
          <cell r="R22">
            <v>0</v>
          </cell>
          <cell r="S22">
            <v>41439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41439</v>
          </cell>
          <cell r="Z22">
            <v>0</v>
          </cell>
          <cell r="AA22">
            <v>0</v>
          </cell>
        </row>
        <row r="23">
          <cell r="A23" t="str">
            <v>lundi</v>
          </cell>
          <cell r="B23">
            <v>41442</v>
          </cell>
          <cell r="C23" t="str">
            <v>GAL</v>
          </cell>
          <cell r="D23">
            <v>0</v>
          </cell>
          <cell r="E23">
            <v>0</v>
          </cell>
          <cell r="F23">
            <v>0</v>
          </cell>
          <cell r="G23">
            <v>41442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41442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41442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41442</v>
          </cell>
          <cell r="Z23">
            <v>0</v>
          </cell>
          <cell r="AA23">
            <v>0</v>
          </cell>
        </row>
        <row r="24">
          <cell r="A24" t="str">
            <v>lundi</v>
          </cell>
          <cell r="B24">
            <v>41442</v>
          </cell>
          <cell r="C24" t="str">
            <v>MAU</v>
          </cell>
          <cell r="D24" t="str">
            <v>TCLU8258957</v>
          </cell>
          <cell r="E24">
            <v>571</v>
          </cell>
          <cell r="F24" t="str">
            <v>ARR7643</v>
          </cell>
          <cell r="G24">
            <v>41442</v>
          </cell>
          <cell r="H24" t="str">
            <v>NON</v>
          </cell>
          <cell r="I24" t="str">
            <v>FW</v>
          </cell>
          <cell r="J24" t="str">
            <v>GESU6834216</v>
          </cell>
          <cell r="K24">
            <v>793</v>
          </cell>
          <cell r="L24" t="str">
            <v>ARR7636</v>
          </cell>
          <cell r="M24">
            <v>41442</v>
          </cell>
          <cell r="N24" t="str">
            <v>OUI</v>
          </cell>
          <cell r="O24" t="str">
            <v>FW</v>
          </cell>
          <cell r="P24">
            <v>0</v>
          </cell>
          <cell r="Q24">
            <v>0</v>
          </cell>
          <cell r="R24">
            <v>0</v>
          </cell>
          <cell r="S24">
            <v>41442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41442</v>
          </cell>
          <cell r="Z24">
            <v>0</v>
          </cell>
          <cell r="AA24">
            <v>0</v>
          </cell>
        </row>
        <row r="25">
          <cell r="A25" t="str">
            <v>mardi</v>
          </cell>
          <cell r="B25">
            <v>41443</v>
          </cell>
          <cell r="C25" t="str">
            <v>GAL</v>
          </cell>
          <cell r="D25">
            <v>0</v>
          </cell>
          <cell r="E25">
            <v>0</v>
          </cell>
          <cell r="F25">
            <v>0</v>
          </cell>
          <cell r="G25">
            <v>41443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41443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41443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41443</v>
          </cell>
          <cell r="Z25">
            <v>0</v>
          </cell>
          <cell r="AA25">
            <v>0</v>
          </cell>
        </row>
        <row r="26">
          <cell r="A26" t="str">
            <v>mardi</v>
          </cell>
          <cell r="B26">
            <v>41443</v>
          </cell>
          <cell r="C26" t="str">
            <v>MAU</v>
          </cell>
          <cell r="D26" t="str">
            <v>TCNU7089736</v>
          </cell>
          <cell r="E26">
            <v>780</v>
          </cell>
          <cell r="F26" t="str">
            <v>ARR7637</v>
          </cell>
          <cell r="G26">
            <v>41443</v>
          </cell>
          <cell r="H26" t="str">
            <v>NON</v>
          </cell>
          <cell r="I26" t="str">
            <v>FW</v>
          </cell>
          <cell r="J26" t="str">
            <v>MOTU0796757</v>
          </cell>
          <cell r="K26">
            <v>755</v>
          </cell>
          <cell r="L26" t="str">
            <v>ARR7638</v>
          </cell>
          <cell r="M26">
            <v>41443</v>
          </cell>
          <cell r="N26" t="str">
            <v>OUI</v>
          </cell>
          <cell r="O26" t="str">
            <v>FW</v>
          </cell>
          <cell r="P26">
            <v>0</v>
          </cell>
          <cell r="Q26">
            <v>0</v>
          </cell>
          <cell r="R26">
            <v>0</v>
          </cell>
          <cell r="S26">
            <v>41443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41443</v>
          </cell>
          <cell r="Z26">
            <v>0</v>
          </cell>
          <cell r="AA26">
            <v>0</v>
          </cell>
        </row>
        <row r="27">
          <cell r="A27" t="str">
            <v>mercredi</v>
          </cell>
          <cell r="B27">
            <v>41444</v>
          </cell>
          <cell r="C27" t="str">
            <v>GAL</v>
          </cell>
          <cell r="D27">
            <v>0</v>
          </cell>
          <cell r="E27">
            <v>0</v>
          </cell>
          <cell r="F27">
            <v>0</v>
          </cell>
          <cell r="G27">
            <v>41444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41444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41444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41444</v>
          </cell>
          <cell r="Z27">
            <v>0</v>
          </cell>
          <cell r="AA27">
            <v>0</v>
          </cell>
        </row>
        <row r="28">
          <cell r="A28" t="str">
            <v>mercredi</v>
          </cell>
          <cell r="B28">
            <v>41444</v>
          </cell>
          <cell r="C28" t="str">
            <v>MAU</v>
          </cell>
          <cell r="D28" t="str">
            <v>NYKU5450442</v>
          </cell>
          <cell r="E28">
            <v>558</v>
          </cell>
          <cell r="F28" t="str">
            <v>ARR7577</v>
          </cell>
          <cell r="G28">
            <v>41444</v>
          </cell>
          <cell r="H28" t="str">
            <v>NON</v>
          </cell>
          <cell r="I28" t="str">
            <v>FW</v>
          </cell>
          <cell r="J28">
            <v>0</v>
          </cell>
          <cell r="K28">
            <v>0</v>
          </cell>
          <cell r="L28">
            <v>0</v>
          </cell>
          <cell r="M28">
            <v>41444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41444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41444</v>
          </cell>
          <cell r="Z28">
            <v>0</v>
          </cell>
          <cell r="AA28">
            <v>0</v>
          </cell>
        </row>
        <row r="29">
          <cell r="A29" t="str">
            <v>jeudi</v>
          </cell>
          <cell r="B29">
            <v>41445</v>
          </cell>
          <cell r="C29" t="str">
            <v>GAL</v>
          </cell>
          <cell r="D29">
            <v>0</v>
          </cell>
          <cell r="E29">
            <v>0</v>
          </cell>
          <cell r="F29">
            <v>0</v>
          </cell>
          <cell r="G29">
            <v>41445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41445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41445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41445</v>
          </cell>
          <cell r="Z29">
            <v>0</v>
          </cell>
          <cell r="AA29">
            <v>0</v>
          </cell>
        </row>
        <row r="30">
          <cell r="A30" t="str">
            <v>jeudi</v>
          </cell>
          <cell r="B30">
            <v>41445</v>
          </cell>
          <cell r="C30" t="str">
            <v>MAU</v>
          </cell>
          <cell r="D30">
            <v>0</v>
          </cell>
          <cell r="E30">
            <v>0</v>
          </cell>
          <cell r="F30">
            <v>0</v>
          </cell>
          <cell r="G30">
            <v>41445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41445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41445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41445</v>
          </cell>
          <cell r="Z30">
            <v>0</v>
          </cell>
          <cell r="AA30">
            <v>0</v>
          </cell>
        </row>
        <row r="31">
          <cell r="A31" t="str">
            <v>vendredi</v>
          </cell>
          <cell r="B31">
            <v>41446</v>
          </cell>
          <cell r="C31" t="str">
            <v>GAL</v>
          </cell>
          <cell r="D31">
            <v>0</v>
          </cell>
          <cell r="E31">
            <v>0</v>
          </cell>
          <cell r="F31">
            <v>0</v>
          </cell>
          <cell r="G31">
            <v>41446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41446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41446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41446</v>
          </cell>
          <cell r="Z31">
            <v>0</v>
          </cell>
          <cell r="AA31">
            <v>0</v>
          </cell>
        </row>
        <row r="32">
          <cell r="A32" t="str">
            <v>vendredi</v>
          </cell>
          <cell r="B32">
            <v>41446</v>
          </cell>
          <cell r="C32" t="str">
            <v>MAU</v>
          </cell>
          <cell r="D32">
            <v>0</v>
          </cell>
          <cell r="E32">
            <v>0</v>
          </cell>
          <cell r="F32">
            <v>0</v>
          </cell>
          <cell r="G32">
            <v>41446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41446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41446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41446</v>
          </cell>
          <cell r="Z32">
            <v>0</v>
          </cell>
          <cell r="AA32">
            <v>0</v>
          </cell>
        </row>
        <row r="33">
          <cell r="A33" t="str">
            <v>lundi</v>
          </cell>
          <cell r="B33">
            <v>41449</v>
          </cell>
          <cell r="C33" t="str">
            <v>GAL</v>
          </cell>
          <cell r="D33">
            <v>0</v>
          </cell>
          <cell r="E33">
            <v>0</v>
          </cell>
          <cell r="F33">
            <v>0</v>
          </cell>
          <cell r="G33">
            <v>41449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41449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41449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41449</v>
          </cell>
          <cell r="Z33">
            <v>0</v>
          </cell>
          <cell r="AA33">
            <v>0</v>
          </cell>
        </row>
        <row r="34">
          <cell r="A34" t="str">
            <v>lundi</v>
          </cell>
          <cell r="B34">
            <v>41449</v>
          </cell>
          <cell r="C34" t="str">
            <v>MAU</v>
          </cell>
          <cell r="D34">
            <v>0</v>
          </cell>
          <cell r="E34">
            <v>0</v>
          </cell>
          <cell r="F34">
            <v>0</v>
          </cell>
          <cell r="G34">
            <v>41449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41449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41449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41449</v>
          </cell>
          <cell r="Z34">
            <v>0</v>
          </cell>
          <cell r="AA34">
            <v>0</v>
          </cell>
        </row>
        <row r="35">
          <cell r="A35" t="str">
            <v>mardi</v>
          </cell>
          <cell r="B35">
            <v>41450</v>
          </cell>
          <cell r="C35" t="str">
            <v>GAL</v>
          </cell>
          <cell r="D35">
            <v>0</v>
          </cell>
          <cell r="E35">
            <v>0</v>
          </cell>
          <cell r="F35">
            <v>0</v>
          </cell>
          <cell r="G35">
            <v>41450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41450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41450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41450</v>
          </cell>
          <cell r="Z35">
            <v>0</v>
          </cell>
          <cell r="AA35">
            <v>0</v>
          </cell>
        </row>
        <row r="36">
          <cell r="A36" t="str">
            <v>mardi</v>
          </cell>
          <cell r="B36">
            <v>41450</v>
          </cell>
          <cell r="C36" t="str">
            <v>MAU</v>
          </cell>
          <cell r="D36">
            <v>0</v>
          </cell>
          <cell r="E36">
            <v>0</v>
          </cell>
          <cell r="F36">
            <v>0</v>
          </cell>
          <cell r="G36">
            <v>41450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41450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41450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41450</v>
          </cell>
          <cell r="Z36">
            <v>0</v>
          </cell>
          <cell r="AA36">
            <v>0</v>
          </cell>
        </row>
        <row r="37">
          <cell r="A37" t="str">
            <v>mercredi</v>
          </cell>
          <cell r="B37">
            <v>41451</v>
          </cell>
          <cell r="C37" t="str">
            <v>GAL</v>
          </cell>
          <cell r="D37">
            <v>0</v>
          </cell>
          <cell r="E37">
            <v>0</v>
          </cell>
          <cell r="F37">
            <v>0</v>
          </cell>
          <cell r="G37">
            <v>41451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41451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41451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41451</v>
          </cell>
          <cell r="Z37">
            <v>0</v>
          </cell>
          <cell r="AA37">
            <v>0</v>
          </cell>
        </row>
        <row r="38">
          <cell r="A38" t="str">
            <v>mercredi</v>
          </cell>
          <cell r="B38">
            <v>41451</v>
          </cell>
          <cell r="C38" t="str">
            <v>MAU</v>
          </cell>
          <cell r="D38">
            <v>0</v>
          </cell>
          <cell r="E38">
            <v>0</v>
          </cell>
          <cell r="F38">
            <v>0</v>
          </cell>
          <cell r="G38">
            <v>41451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41451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41451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41451</v>
          </cell>
          <cell r="Z38">
            <v>0</v>
          </cell>
          <cell r="AA38">
            <v>0</v>
          </cell>
        </row>
        <row r="39">
          <cell r="A39" t="str">
            <v>jeudi</v>
          </cell>
          <cell r="B39">
            <v>41452</v>
          </cell>
          <cell r="C39" t="str">
            <v>GAL</v>
          </cell>
          <cell r="D39">
            <v>0</v>
          </cell>
          <cell r="E39">
            <v>0</v>
          </cell>
          <cell r="F39">
            <v>0</v>
          </cell>
          <cell r="G39">
            <v>41452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41452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41452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41452</v>
          </cell>
          <cell r="Z39">
            <v>0</v>
          </cell>
          <cell r="AA39">
            <v>0</v>
          </cell>
        </row>
        <row r="40">
          <cell r="A40" t="str">
            <v>jeudi</v>
          </cell>
          <cell r="B40">
            <v>41452</v>
          </cell>
          <cell r="C40" t="str">
            <v>MAU</v>
          </cell>
          <cell r="D40">
            <v>0</v>
          </cell>
          <cell r="E40">
            <v>0</v>
          </cell>
          <cell r="F40">
            <v>0</v>
          </cell>
          <cell r="G40">
            <v>41452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41452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41452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41452</v>
          </cell>
          <cell r="Z40">
            <v>0</v>
          </cell>
          <cell r="AA40">
            <v>0</v>
          </cell>
        </row>
        <row r="41">
          <cell r="A41" t="str">
            <v>vendredi</v>
          </cell>
          <cell r="B41">
            <v>41453</v>
          </cell>
          <cell r="C41" t="str">
            <v>GAL</v>
          </cell>
          <cell r="D41">
            <v>0</v>
          </cell>
          <cell r="E41">
            <v>0</v>
          </cell>
          <cell r="F41">
            <v>0</v>
          </cell>
          <cell r="G41">
            <v>41453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41453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41453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41453</v>
          </cell>
          <cell r="Z41">
            <v>0</v>
          </cell>
          <cell r="AA41">
            <v>0</v>
          </cell>
        </row>
        <row r="42">
          <cell r="A42" t="str">
            <v>vendredi</v>
          </cell>
          <cell r="B42">
            <v>41453</v>
          </cell>
          <cell r="C42" t="str">
            <v>MAU</v>
          </cell>
          <cell r="D42">
            <v>0</v>
          </cell>
          <cell r="E42">
            <v>0</v>
          </cell>
          <cell r="F42">
            <v>0</v>
          </cell>
          <cell r="G42">
            <v>41453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41453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41453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41453</v>
          </cell>
          <cell r="Z42">
            <v>0</v>
          </cell>
          <cell r="AA42">
            <v>0</v>
          </cell>
        </row>
        <row r="43">
          <cell r="N43">
            <v>0</v>
          </cell>
          <cell r="P43">
            <v>0</v>
          </cell>
        </row>
        <row r="44">
          <cell r="N44">
            <v>0</v>
          </cell>
          <cell r="P44">
            <v>0</v>
          </cell>
        </row>
        <row r="45">
          <cell r="N45">
            <v>0</v>
          </cell>
          <cell r="P45">
            <v>0</v>
          </cell>
        </row>
        <row r="46">
          <cell r="N46">
            <v>0</v>
          </cell>
          <cell r="P46">
            <v>0</v>
          </cell>
        </row>
        <row r="47">
          <cell r="N47">
            <v>0</v>
          </cell>
          <cell r="P47">
            <v>0</v>
          </cell>
        </row>
        <row r="48">
          <cell r="N48">
            <v>0</v>
          </cell>
          <cell r="P48">
            <v>0</v>
          </cell>
        </row>
        <row r="49">
          <cell r="N49">
            <v>0</v>
          </cell>
          <cell r="P49">
            <v>0</v>
          </cell>
        </row>
        <row r="50">
          <cell r="N50">
            <v>0</v>
          </cell>
          <cell r="P50">
            <v>0</v>
          </cell>
        </row>
        <row r="51">
          <cell r="N51">
            <v>0</v>
          </cell>
          <cell r="P51">
            <v>0</v>
          </cell>
        </row>
        <row r="52">
          <cell r="N52">
            <v>0</v>
          </cell>
          <cell r="P52">
            <v>0</v>
          </cell>
        </row>
        <row r="53">
          <cell r="N53">
            <v>0</v>
          </cell>
          <cell r="P53">
            <v>0</v>
          </cell>
        </row>
        <row r="54">
          <cell r="N54">
            <v>0</v>
          </cell>
          <cell r="P54">
            <v>0</v>
          </cell>
        </row>
        <row r="55">
          <cell r="N55">
            <v>0</v>
          </cell>
          <cell r="P55">
            <v>0</v>
          </cell>
        </row>
        <row r="56">
          <cell r="N56">
            <v>0</v>
          </cell>
          <cell r="P56">
            <v>0</v>
          </cell>
        </row>
        <row r="57">
          <cell r="N57">
            <v>0</v>
          </cell>
          <cell r="P57">
            <v>0</v>
          </cell>
        </row>
        <row r="58">
          <cell r="N58">
            <v>0</v>
          </cell>
          <cell r="P58">
            <v>0</v>
          </cell>
        </row>
        <row r="59">
          <cell r="N59">
            <v>0</v>
          </cell>
          <cell r="P59">
            <v>0</v>
          </cell>
        </row>
        <row r="60">
          <cell r="N60">
            <v>0</v>
          </cell>
          <cell r="P60">
            <v>0</v>
          </cell>
        </row>
        <row r="61">
          <cell r="N61">
            <v>0</v>
          </cell>
          <cell r="P61">
            <v>0</v>
          </cell>
        </row>
        <row r="62">
          <cell r="N62">
            <v>0</v>
          </cell>
          <cell r="P62">
            <v>0</v>
          </cell>
        </row>
        <row r="63">
          <cell r="N63">
            <v>0</v>
          </cell>
          <cell r="P63">
            <v>0</v>
          </cell>
        </row>
        <row r="64">
          <cell r="N64">
            <v>0</v>
          </cell>
          <cell r="P64">
            <v>0</v>
          </cell>
        </row>
        <row r="65">
          <cell r="N65">
            <v>0</v>
          </cell>
          <cell r="P65">
            <v>0</v>
          </cell>
        </row>
        <row r="66">
          <cell r="N66">
            <v>0</v>
          </cell>
          <cell r="P66">
            <v>0</v>
          </cell>
        </row>
        <row r="67">
          <cell r="N67">
            <v>0</v>
          </cell>
          <cell r="P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G68">
            <v>0</v>
          </cell>
          <cell r="H68">
            <v>0</v>
          </cell>
          <cell r="I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Y68">
            <v>0</v>
          </cell>
          <cell r="Z68">
            <v>0</v>
          </cell>
          <cell r="AA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G69">
            <v>0</v>
          </cell>
          <cell r="H69">
            <v>0</v>
          </cell>
          <cell r="I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Y69">
            <v>0</v>
          </cell>
          <cell r="Z69">
            <v>0</v>
          </cell>
          <cell r="AA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G70">
            <v>0</v>
          </cell>
          <cell r="H70">
            <v>0</v>
          </cell>
          <cell r="I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Y70">
            <v>0</v>
          </cell>
          <cell r="Z70">
            <v>0</v>
          </cell>
          <cell r="AA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G71">
            <v>0</v>
          </cell>
          <cell r="H71">
            <v>0</v>
          </cell>
          <cell r="I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Y71">
            <v>0</v>
          </cell>
          <cell r="Z71">
            <v>0</v>
          </cell>
          <cell r="AA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G72">
            <v>0</v>
          </cell>
          <cell r="H72">
            <v>0</v>
          </cell>
          <cell r="I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Y72">
            <v>0</v>
          </cell>
          <cell r="Z72">
            <v>0</v>
          </cell>
          <cell r="AA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G73">
            <v>0</v>
          </cell>
          <cell r="H73">
            <v>0</v>
          </cell>
          <cell r="I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Y73">
            <v>0</v>
          </cell>
          <cell r="Z73">
            <v>0</v>
          </cell>
          <cell r="AA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G74">
            <v>0</v>
          </cell>
          <cell r="H74">
            <v>0</v>
          </cell>
          <cell r="I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Y74">
            <v>0</v>
          </cell>
          <cell r="Z74">
            <v>0</v>
          </cell>
          <cell r="AA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G75">
            <v>0</v>
          </cell>
          <cell r="H75">
            <v>0</v>
          </cell>
          <cell r="I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Y75">
            <v>0</v>
          </cell>
          <cell r="Z75">
            <v>0</v>
          </cell>
          <cell r="AA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G76">
            <v>0</v>
          </cell>
          <cell r="H76">
            <v>0</v>
          </cell>
          <cell r="I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Y76">
            <v>0</v>
          </cell>
          <cell r="Z76">
            <v>0</v>
          </cell>
          <cell r="AA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G77">
            <v>0</v>
          </cell>
          <cell r="H77">
            <v>0</v>
          </cell>
          <cell r="I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Y77">
            <v>0</v>
          </cell>
          <cell r="Z77">
            <v>0</v>
          </cell>
          <cell r="AA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G78">
            <v>0</v>
          </cell>
          <cell r="H78">
            <v>0</v>
          </cell>
          <cell r="I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Y78">
            <v>0</v>
          </cell>
          <cell r="Z78">
            <v>0</v>
          </cell>
          <cell r="AA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G79">
            <v>0</v>
          </cell>
          <cell r="H79">
            <v>0</v>
          </cell>
          <cell r="I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Y79">
            <v>0</v>
          </cell>
          <cell r="Z79">
            <v>0</v>
          </cell>
          <cell r="AA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G80">
            <v>0</v>
          </cell>
          <cell r="H80">
            <v>0</v>
          </cell>
          <cell r="I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Y80">
            <v>0</v>
          </cell>
          <cell r="Z80">
            <v>0</v>
          </cell>
          <cell r="AA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G81">
            <v>0</v>
          </cell>
          <cell r="H81">
            <v>0</v>
          </cell>
          <cell r="I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Y81">
            <v>0</v>
          </cell>
          <cell r="Z81">
            <v>0</v>
          </cell>
          <cell r="AA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G82">
            <v>0</v>
          </cell>
          <cell r="H82">
            <v>0</v>
          </cell>
          <cell r="I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Y82">
            <v>0</v>
          </cell>
          <cell r="Z82">
            <v>0</v>
          </cell>
          <cell r="AA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G83">
            <v>0</v>
          </cell>
          <cell r="H83">
            <v>0</v>
          </cell>
          <cell r="I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Y83">
            <v>0</v>
          </cell>
          <cell r="Z83">
            <v>0</v>
          </cell>
          <cell r="AA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G84">
            <v>0</v>
          </cell>
          <cell r="H84">
            <v>0</v>
          </cell>
          <cell r="I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Y84">
            <v>0</v>
          </cell>
          <cell r="Z84">
            <v>0</v>
          </cell>
          <cell r="AA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G85">
            <v>0</v>
          </cell>
          <cell r="H85">
            <v>0</v>
          </cell>
          <cell r="I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Y85">
            <v>0</v>
          </cell>
          <cell r="Z85">
            <v>0</v>
          </cell>
          <cell r="AA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G86">
            <v>0</v>
          </cell>
          <cell r="H86">
            <v>0</v>
          </cell>
          <cell r="I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Y86">
            <v>0</v>
          </cell>
          <cell r="Z86">
            <v>0</v>
          </cell>
          <cell r="AA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G87">
            <v>0</v>
          </cell>
          <cell r="H87">
            <v>0</v>
          </cell>
          <cell r="I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Y87">
            <v>0</v>
          </cell>
          <cell r="Z87">
            <v>0</v>
          </cell>
          <cell r="AA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G88">
            <v>0</v>
          </cell>
          <cell r="H88">
            <v>0</v>
          </cell>
          <cell r="I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Y88">
            <v>0</v>
          </cell>
          <cell r="Z88">
            <v>0</v>
          </cell>
          <cell r="AA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G89">
            <v>0</v>
          </cell>
          <cell r="H89">
            <v>0</v>
          </cell>
          <cell r="I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Y89">
            <v>0</v>
          </cell>
          <cell r="Z89">
            <v>0</v>
          </cell>
          <cell r="AA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G90">
            <v>0</v>
          </cell>
          <cell r="H90">
            <v>0</v>
          </cell>
          <cell r="I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Y90">
            <v>0</v>
          </cell>
          <cell r="Z90">
            <v>0</v>
          </cell>
          <cell r="AA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G91">
            <v>0</v>
          </cell>
          <cell r="H91">
            <v>0</v>
          </cell>
          <cell r="I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Y91">
            <v>0</v>
          </cell>
          <cell r="Z91">
            <v>0</v>
          </cell>
          <cell r="AA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G92">
            <v>0</v>
          </cell>
          <cell r="H92">
            <v>0</v>
          </cell>
          <cell r="I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Y92">
            <v>0</v>
          </cell>
          <cell r="Z92">
            <v>0</v>
          </cell>
          <cell r="AA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G93">
            <v>0</v>
          </cell>
          <cell r="H93">
            <v>0</v>
          </cell>
          <cell r="I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Y93">
            <v>0</v>
          </cell>
          <cell r="Z93">
            <v>0</v>
          </cell>
          <cell r="AA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G94">
            <v>0</v>
          </cell>
          <cell r="H94">
            <v>0</v>
          </cell>
          <cell r="I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Y94">
            <v>0</v>
          </cell>
          <cell r="Z94">
            <v>0</v>
          </cell>
          <cell r="AA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G95">
            <v>0</v>
          </cell>
          <cell r="H95">
            <v>0</v>
          </cell>
          <cell r="I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Y95">
            <v>0</v>
          </cell>
          <cell r="Z95">
            <v>0</v>
          </cell>
          <cell r="AA9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03"/>
  <sheetViews>
    <sheetView zoomScaleNormal="100" workbookViewId="0">
      <pane xSplit="15" ySplit="1" topLeftCell="Q1465" activePane="bottomRight" state="frozen"/>
      <selection pane="topRight" activeCell="P1" sqref="P1"/>
      <selection pane="bottomLeft" activeCell="A2" sqref="A2"/>
      <selection pane="bottomRight" activeCell="S1468" sqref="S1468"/>
    </sheetView>
  </sheetViews>
  <sheetFormatPr baseColWidth="10" defaultRowHeight="15" x14ac:dyDescent="0.25"/>
  <cols>
    <col min="1" max="1" width="11.42578125" style="2"/>
    <col min="2" max="2" width="7.28515625" style="3" customWidth="1"/>
    <col min="3" max="3" width="12.5703125" style="7" customWidth="1"/>
    <col min="4" max="4" width="11.5703125" style="10" customWidth="1"/>
    <col min="5" max="5" width="11.42578125" style="9" customWidth="1"/>
    <col min="6" max="6" width="29" style="3" customWidth="1"/>
    <col min="7" max="7" width="11.42578125" style="3"/>
    <col min="8" max="8" width="14.85546875" style="3" customWidth="1"/>
    <col min="9" max="9" width="11.85546875" style="1" customWidth="1"/>
    <col min="10" max="10" width="10.28515625" style="1" customWidth="1"/>
    <col min="11" max="11" width="30.42578125" style="3" customWidth="1"/>
    <col min="12" max="12" width="13.85546875" style="3" customWidth="1"/>
    <col min="13" max="13" width="21.28515625" style="38" customWidth="1"/>
    <col min="14" max="14" width="11.42578125" style="2" hidden="1" customWidth="1"/>
    <col min="15" max="16384" width="11.42578125" style="2"/>
  </cols>
  <sheetData>
    <row r="1" spans="1:15" s="6" customFormat="1" x14ac:dyDescent="0.25">
      <c r="A1" s="4" t="s">
        <v>0</v>
      </c>
      <c r="B1" s="4" t="s">
        <v>3</v>
      </c>
      <c r="C1" s="5" t="s">
        <v>2284</v>
      </c>
      <c r="D1" s="4" t="s">
        <v>1</v>
      </c>
      <c r="E1" s="5" t="s">
        <v>2285</v>
      </c>
      <c r="F1" s="4" t="s">
        <v>2286</v>
      </c>
      <c r="G1" s="4" t="s">
        <v>2287</v>
      </c>
      <c r="H1" s="4" t="s">
        <v>2</v>
      </c>
      <c r="I1" s="32" t="s">
        <v>2288</v>
      </c>
      <c r="J1" s="32" t="s">
        <v>2289</v>
      </c>
      <c r="K1" s="4" t="s">
        <v>2283</v>
      </c>
      <c r="L1" s="4" t="s">
        <v>4907</v>
      </c>
      <c r="M1" s="37" t="s">
        <v>4910</v>
      </c>
      <c r="O1" s="4" t="s">
        <v>4911</v>
      </c>
    </row>
    <row r="2" spans="1:15" x14ac:dyDescent="0.25">
      <c r="A2" s="2" t="s">
        <v>155</v>
      </c>
      <c r="B2" s="3">
        <v>1</v>
      </c>
      <c r="C2" s="7" t="s">
        <v>156</v>
      </c>
      <c r="D2" s="10" t="s">
        <v>49</v>
      </c>
      <c r="E2" s="9" t="s">
        <v>128</v>
      </c>
      <c r="F2" s="3" t="s">
        <v>50</v>
      </c>
      <c r="G2" s="3">
        <v>504</v>
      </c>
      <c r="I2" s="1" t="s">
        <v>10</v>
      </c>
      <c r="L2" s="2"/>
      <c r="N2" s="2" t="s">
        <v>4906</v>
      </c>
    </row>
    <row r="3" spans="1:15" x14ac:dyDescent="0.25">
      <c r="A3" s="2" t="s">
        <v>155</v>
      </c>
      <c r="B3" s="3">
        <v>1</v>
      </c>
      <c r="C3" s="7" t="s">
        <v>157</v>
      </c>
      <c r="D3" s="10" t="s">
        <v>49</v>
      </c>
      <c r="E3" s="9" t="s">
        <v>158</v>
      </c>
      <c r="F3" s="3" t="s">
        <v>50</v>
      </c>
      <c r="G3" s="3">
        <v>600</v>
      </c>
      <c r="I3" s="1" t="s">
        <v>10</v>
      </c>
      <c r="L3" s="2"/>
      <c r="N3" s="2" t="s">
        <v>4909</v>
      </c>
    </row>
    <row r="4" spans="1:15" x14ac:dyDescent="0.25">
      <c r="A4" s="2" t="s">
        <v>155</v>
      </c>
      <c r="B4" s="3">
        <v>1</v>
      </c>
      <c r="C4" s="7" t="s">
        <v>159</v>
      </c>
      <c r="D4" s="10" t="s">
        <v>56</v>
      </c>
      <c r="E4" s="9" t="s">
        <v>128</v>
      </c>
      <c r="F4" s="3" t="s">
        <v>57</v>
      </c>
      <c r="G4" s="3">
        <v>312</v>
      </c>
      <c r="I4" s="1" t="s">
        <v>10</v>
      </c>
      <c r="L4" s="2"/>
      <c r="N4" s="2" t="s">
        <v>4908</v>
      </c>
    </row>
    <row r="5" spans="1:15" x14ac:dyDescent="0.25">
      <c r="A5" s="2" t="s">
        <v>155</v>
      </c>
      <c r="B5" s="3">
        <v>1</v>
      </c>
      <c r="C5" s="7" t="s">
        <v>160</v>
      </c>
      <c r="D5" s="10" t="s">
        <v>56</v>
      </c>
      <c r="E5" s="9" t="s">
        <v>158</v>
      </c>
      <c r="F5" s="3" t="s">
        <v>57</v>
      </c>
      <c r="G5" s="3">
        <v>300</v>
      </c>
      <c r="I5" s="1" t="s">
        <v>10</v>
      </c>
      <c r="L5" s="2"/>
    </row>
    <row r="6" spans="1:15" x14ac:dyDescent="0.25">
      <c r="A6" s="2" t="s">
        <v>155</v>
      </c>
      <c r="B6" s="3">
        <v>1</v>
      </c>
      <c r="C6" s="7" t="s">
        <v>161</v>
      </c>
      <c r="D6" s="10" t="s">
        <v>38</v>
      </c>
      <c r="E6" s="9" t="s">
        <v>128</v>
      </c>
      <c r="F6" s="3" t="s">
        <v>39</v>
      </c>
      <c r="G6" s="3">
        <v>312</v>
      </c>
      <c r="I6" s="1" t="s">
        <v>10</v>
      </c>
      <c r="L6" s="2"/>
    </row>
    <row r="7" spans="1:15" x14ac:dyDescent="0.25">
      <c r="A7" s="2" t="s">
        <v>155</v>
      </c>
      <c r="B7" s="3">
        <v>1</v>
      </c>
      <c r="C7" s="7" t="s">
        <v>162</v>
      </c>
      <c r="D7" s="10" t="s">
        <v>69</v>
      </c>
      <c r="E7" s="9" t="s">
        <v>99</v>
      </c>
      <c r="F7" s="3" t="s">
        <v>70</v>
      </c>
      <c r="G7" s="3">
        <v>120</v>
      </c>
      <c r="I7" s="1" t="s">
        <v>10</v>
      </c>
      <c r="L7" s="2"/>
    </row>
    <row r="8" spans="1:15" x14ac:dyDescent="0.25">
      <c r="A8" s="2" t="s">
        <v>155</v>
      </c>
      <c r="B8" s="3">
        <v>1</v>
      </c>
      <c r="C8" s="7" t="s">
        <v>163</v>
      </c>
      <c r="D8" s="10" t="s">
        <v>71</v>
      </c>
      <c r="E8" s="9" t="s">
        <v>99</v>
      </c>
      <c r="F8" s="3" t="s">
        <v>70</v>
      </c>
      <c r="G8" s="3">
        <v>186</v>
      </c>
      <c r="I8" s="1" t="s">
        <v>10</v>
      </c>
      <c r="L8" s="2"/>
    </row>
    <row r="9" spans="1:15" x14ac:dyDescent="0.25">
      <c r="A9" s="2" t="s">
        <v>155</v>
      </c>
      <c r="B9" s="3">
        <v>1</v>
      </c>
      <c r="C9" s="7" t="s">
        <v>164</v>
      </c>
      <c r="D9" s="10" t="s">
        <v>71</v>
      </c>
      <c r="E9" s="9" t="s">
        <v>119</v>
      </c>
      <c r="F9" s="3" t="s">
        <v>70</v>
      </c>
      <c r="G9" s="3">
        <v>162</v>
      </c>
      <c r="I9" s="1" t="s">
        <v>10</v>
      </c>
      <c r="L9" s="2"/>
    </row>
    <row r="10" spans="1:15" x14ac:dyDescent="0.25">
      <c r="A10" s="2" t="s">
        <v>155</v>
      </c>
      <c r="B10" s="3">
        <v>1</v>
      </c>
      <c r="C10" s="7" t="s">
        <v>165</v>
      </c>
      <c r="D10" s="10" t="s">
        <v>71</v>
      </c>
      <c r="E10" s="9" t="s">
        <v>120</v>
      </c>
      <c r="F10" s="3" t="s">
        <v>70</v>
      </c>
      <c r="G10" s="3">
        <v>300</v>
      </c>
      <c r="I10" s="1" t="s">
        <v>10</v>
      </c>
      <c r="L10" s="2"/>
    </row>
    <row r="11" spans="1:15" x14ac:dyDescent="0.25">
      <c r="A11" s="2" t="s">
        <v>155</v>
      </c>
      <c r="B11" s="3">
        <v>1</v>
      </c>
      <c r="C11" s="7" t="s">
        <v>166</v>
      </c>
      <c r="D11" s="10" t="s">
        <v>72</v>
      </c>
      <c r="E11" s="9" t="s">
        <v>111</v>
      </c>
      <c r="F11" s="3" t="s">
        <v>70</v>
      </c>
      <c r="G11" s="3">
        <v>120</v>
      </c>
      <c r="I11" s="1" t="s">
        <v>10</v>
      </c>
      <c r="L11" s="2"/>
    </row>
    <row r="12" spans="1:15" x14ac:dyDescent="0.25">
      <c r="A12" s="2" t="s">
        <v>155</v>
      </c>
      <c r="B12" s="3">
        <v>1</v>
      </c>
      <c r="C12" s="7" t="s">
        <v>167</v>
      </c>
      <c r="D12" s="10" t="s">
        <v>72</v>
      </c>
      <c r="E12" s="9" t="s">
        <v>168</v>
      </c>
      <c r="F12" s="3" t="s">
        <v>70</v>
      </c>
      <c r="G12" s="3">
        <v>120</v>
      </c>
      <c r="I12" s="1" t="s">
        <v>10</v>
      </c>
      <c r="L12" s="2"/>
    </row>
    <row r="13" spans="1:15" x14ac:dyDescent="0.25">
      <c r="A13" s="2" t="s">
        <v>155</v>
      </c>
      <c r="B13" s="3">
        <v>1</v>
      </c>
      <c r="C13" s="7" t="s">
        <v>169</v>
      </c>
      <c r="D13" s="10" t="s">
        <v>51</v>
      </c>
      <c r="E13" s="9" t="s">
        <v>129</v>
      </c>
      <c r="F13" s="3" t="s">
        <v>52</v>
      </c>
      <c r="G13" s="3">
        <v>312</v>
      </c>
      <c r="I13" s="1" t="s">
        <v>10</v>
      </c>
      <c r="L13" s="2"/>
    </row>
    <row r="14" spans="1:15" x14ac:dyDescent="0.25">
      <c r="A14" s="2" t="s">
        <v>155</v>
      </c>
      <c r="B14" s="3">
        <v>1</v>
      </c>
      <c r="C14" s="7" t="s">
        <v>170</v>
      </c>
      <c r="D14" s="10" t="s">
        <v>51</v>
      </c>
      <c r="E14" s="9" t="s">
        <v>122</v>
      </c>
      <c r="F14" s="3" t="s">
        <v>52</v>
      </c>
      <c r="G14" s="3">
        <v>324</v>
      </c>
      <c r="I14" s="1" t="s">
        <v>10</v>
      </c>
      <c r="L14" s="2"/>
    </row>
    <row r="15" spans="1:15" x14ac:dyDescent="0.25">
      <c r="A15" s="2" t="s">
        <v>171</v>
      </c>
      <c r="B15" s="3">
        <v>1</v>
      </c>
      <c r="C15" s="7" t="s">
        <v>172</v>
      </c>
      <c r="D15" s="10" t="s">
        <v>49</v>
      </c>
      <c r="E15" s="9" t="s">
        <v>128</v>
      </c>
      <c r="F15" s="3" t="s">
        <v>50</v>
      </c>
      <c r="G15" s="3">
        <v>300</v>
      </c>
      <c r="I15" s="1" t="s">
        <v>10</v>
      </c>
      <c r="L15" s="2"/>
    </row>
    <row r="16" spans="1:15" x14ac:dyDescent="0.25">
      <c r="A16" s="2" t="s">
        <v>171</v>
      </c>
      <c r="B16" s="3">
        <v>1</v>
      </c>
      <c r="C16" s="7" t="s">
        <v>173</v>
      </c>
      <c r="D16" s="10" t="s">
        <v>36</v>
      </c>
      <c r="E16" s="9" t="s">
        <v>106</v>
      </c>
      <c r="F16" s="3" t="s">
        <v>37</v>
      </c>
      <c r="G16" s="3">
        <v>408</v>
      </c>
      <c r="I16" s="1" t="s">
        <v>10</v>
      </c>
      <c r="L16" s="2"/>
    </row>
    <row r="17" spans="1:21" x14ac:dyDescent="0.25">
      <c r="A17" s="2" t="s">
        <v>171</v>
      </c>
      <c r="B17" s="3">
        <v>1</v>
      </c>
      <c r="C17" s="7" t="s">
        <v>174</v>
      </c>
      <c r="D17" s="10" t="s">
        <v>36</v>
      </c>
      <c r="E17" s="9" t="s">
        <v>103</v>
      </c>
      <c r="F17" s="3" t="s">
        <v>37</v>
      </c>
      <c r="G17" s="3">
        <v>348</v>
      </c>
      <c r="I17" s="1" t="s">
        <v>10</v>
      </c>
      <c r="L17" s="2"/>
    </row>
    <row r="18" spans="1:21" x14ac:dyDescent="0.25">
      <c r="A18" s="2" t="s">
        <v>171</v>
      </c>
      <c r="B18" s="3">
        <v>1</v>
      </c>
      <c r="C18" s="7" t="s">
        <v>175</v>
      </c>
      <c r="D18" s="10" t="s">
        <v>40</v>
      </c>
      <c r="E18" s="9" t="s">
        <v>103</v>
      </c>
      <c r="F18" s="3" t="s">
        <v>41</v>
      </c>
      <c r="G18" s="3">
        <v>1440</v>
      </c>
      <c r="H18" s="3" t="s">
        <v>153</v>
      </c>
      <c r="J18" s="1" t="s">
        <v>10</v>
      </c>
      <c r="L18" s="2"/>
    </row>
    <row r="19" spans="1:21" x14ac:dyDescent="0.25">
      <c r="A19" s="2" t="s">
        <v>171</v>
      </c>
      <c r="B19" s="3">
        <v>1</v>
      </c>
      <c r="C19" s="7" t="s">
        <v>176</v>
      </c>
      <c r="D19" s="10" t="s">
        <v>54</v>
      </c>
      <c r="E19" s="9" t="s">
        <v>129</v>
      </c>
      <c r="F19" s="3" t="s">
        <v>55</v>
      </c>
      <c r="G19" s="3">
        <v>324</v>
      </c>
      <c r="I19" s="1" t="s">
        <v>10</v>
      </c>
      <c r="L19" s="2"/>
    </row>
    <row r="20" spans="1:21" x14ac:dyDescent="0.25">
      <c r="A20" s="2" t="s">
        <v>171</v>
      </c>
      <c r="B20" s="3">
        <v>1</v>
      </c>
      <c r="C20" s="7" t="s">
        <v>177</v>
      </c>
      <c r="D20" s="10" t="s">
        <v>75</v>
      </c>
      <c r="E20" s="9" t="s">
        <v>107</v>
      </c>
      <c r="F20" s="3" t="s">
        <v>76</v>
      </c>
      <c r="G20" s="3">
        <v>312</v>
      </c>
      <c r="I20" s="1" t="s">
        <v>10</v>
      </c>
      <c r="L20" s="2"/>
    </row>
    <row r="21" spans="1:21" x14ac:dyDescent="0.25">
      <c r="A21" s="2" t="s">
        <v>171</v>
      </c>
      <c r="B21" s="3">
        <v>1</v>
      </c>
      <c r="C21" s="7" t="s">
        <v>178</v>
      </c>
      <c r="D21" s="10" t="s">
        <v>53</v>
      </c>
      <c r="E21" s="9" t="s">
        <v>128</v>
      </c>
      <c r="F21" s="3" t="s">
        <v>52</v>
      </c>
      <c r="G21" s="3">
        <v>300</v>
      </c>
      <c r="I21" s="1" t="s">
        <v>10</v>
      </c>
      <c r="L21" s="2"/>
    </row>
    <row r="22" spans="1:21" x14ac:dyDescent="0.25">
      <c r="A22" s="2" t="s">
        <v>171</v>
      </c>
      <c r="B22" s="3">
        <v>1</v>
      </c>
      <c r="C22" s="7" t="s">
        <v>179</v>
      </c>
      <c r="D22" s="10" t="s">
        <v>180</v>
      </c>
      <c r="E22" s="9" t="s">
        <v>128</v>
      </c>
      <c r="F22" s="3" t="s">
        <v>55</v>
      </c>
      <c r="G22" s="3">
        <v>300</v>
      </c>
      <c r="I22" s="1" t="s">
        <v>10</v>
      </c>
      <c r="L22" s="2"/>
    </row>
    <row r="23" spans="1:21" x14ac:dyDescent="0.25">
      <c r="A23" s="2" t="s">
        <v>171</v>
      </c>
      <c r="B23" s="3">
        <v>1</v>
      </c>
      <c r="C23" s="7" t="s">
        <v>181</v>
      </c>
      <c r="D23" s="10" t="s">
        <v>78</v>
      </c>
      <c r="E23" s="9" t="s">
        <v>182</v>
      </c>
      <c r="F23" s="3" t="s">
        <v>79</v>
      </c>
      <c r="G23" s="3">
        <v>312</v>
      </c>
      <c r="I23" s="1" t="s">
        <v>10</v>
      </c>
      <c r="L23" s="2"/>
    </row>
    <row r="24" spans="1:21" x14ac:dyDescent="0.25">
      <c r="A24" s="2" t="s">
        <v>171</v>
      </c>
      <c r="B24" s="3">
        <v>1</v>
      </c>
      <c r="C24" s="7" t="s">
        <v>183</v>
      </c>
      <c r="D24" s="10" t="s">
        <v>80</v>
      </c>
      <c r="E24" s="9" t="s">
        <v>184</v>
      </c>
      <c r="F24" s="3" t="s">
        <v>76</v>
      </c>
      <c r="G24" s="3">
        <v>1284</v>
      </c>
      <c r="I24" s="1" t="s">
        <v>10</v>
      </c>
      <c r="L24" s="2"/>
    </row>
    <row r="25" spans="1:21" x14ac:dyDescent="0.25">
      <c r="A25" s="2" t="s">
        <v>171</v>
      </c>
      <c r="B25" s="3">
        <v>1</v>
      </c>
      <c r="C25" s="7" t="s">
        <v>185</v>
      </c>
      <c r="D25" s="10" t="s">
        <v>83</v>
      </c>
      <c r="E25" s="9" t="s">
        <v>136</v>
      </c>
      <c r="F25" s="3" t="s">
        <v>84</v>
      </c>
      <c r="G25" s="3">
        <v>432</v>
      </c>
      <c r="I25" s="1" t="s">
        <v>10</v>
      </c>
      <c r="L25" s="2"/>
    </row>
    <row r="26" spans="1:21" x14ac:dyDescent="0.25">
      <c r="A26" s="2" t="s">
        <v>186</v>
      </c>
      <c r="B26" s="3">
        <v>1</v>
      </c>
      <c r="C26" s="7" t="s">
        <v>187</v>
      </c>
      <c r="D26" s="10" t="s">
        <v>124</v>
      </c>
      <c r="E26" s="9" t="s">
        <v>125</v>
      </c>
      <c r="F26" s="3" t="s">
        <v>126</v>
      </c>
      <c r="G26" s="3">
        <v>516</v>
      </c>
      <c r="I26" s="1" t="s">
        <v>10</v>
      </c>
      <c r="L26" s="2"/>
    </row>
    <row r="27" spans="1:21" x14ac:dyDescent="0.25">
      <c r="A27" s="2" t="s">
        <v>186</v>
      </c>
      <c r="B27" s="3">
        <v>1</v>
      </c>
      <c r="C27" s="7" t="s">
        <v>188</v>
      </c>
      <c r="D27" s="10" t="s">
        <v>189</v>
      </c>
      <c r="E27" s="9" t="s">
        <v>190</v>
      </c>
      <c r="F27" s="3" t="s">
        <v>126</v>
      </c>
      <c r="G27" s="3">
        <v>300</v>
      </c>
      <c r="I27" s="1" t="s">
        <v>10</v>
      </c>
      <c r="L27" s="2"/>
    </row>
    <row r="28" spans="1:21" x14ac:dyDescent="0.25">
      <c r="A28" s="2" t="s">
        <v>186</v>
      </c>
      <c r="B28" s="3">
        <v>1</v>
      </c>
      <c r="C28" s="7" t="s">
        <v>191</v>
      </c>
      <c r="D28" s="10" t="s">
        <v>34</v>
      </c>
      <c r="E28" s="9" t="s">
        <v>100</v>
      </c>
      <c r="F28" s="3" t="s">
        <v>35</v>
      </c>
      <c r="G28" s="3">
        <v>1500</v>
      </c>
      <c r="H28" s="3" t="s">
        <v>88</v>
      </c>
      <c r="J28" s="1" t="s">
        <v>10</v>
      </c>
      <c r="L28" s="2"/>
      <c r="U28" s="8"/>
    </row>
    <row r="29" spans="1:21" x14ac:dyDescent="0.25">
      <c r="A29" s="2" t="s">
        <v>186</v>
      </c>
      <c r="B29" s="3">
        <v>1</v>
      </c>
      <c r="C29" s="7" t="s">
        <v>192</v>
      </c>
      <c r="D29" s="10" t="s">
        <v>92</v>
      </c>
      <c r="E29" s="9" t="s">
        <v>138</v>
      </c>
      <c r="F29" s="3" t="s">
        <v>22</v>
      </c>
      <c r="G29" s="3">
        <v>300</v>
      </c>
      <c r="I29" s="1" t="s">
        <v>10</v>
      </c>
      <c r="L29" s="2"/>
      <c r="U29" s="8"/>
    </row>
    <row r="30" spans="1:21" x14ac:dyDescent="0.25">
      <c r="A30" s="2" t="s">
        <v>193</v>
      </c>
      <c r="B30" s="3">
        <v>1</v>
      </c>
      <c r="C30" s="7" t="s">
        <v>194</v>
      </c>
      <c r="D30" s="10" t="s">
        <v>121</v>
      </c>
      <c r="E30" s="9" t="s">
        <v>122</v>
      </c>
      <c r="F30" s="3" t="s">
        <v>86</v>
      </c>
      <c r="G30" s="3">
        <v>324</v>
      </c>
      <c r="I30" s="1" t="s">
        <v>10</v>
      </c>
      <c r="L30" s="2"/>
    </row>
    <row r="31" spans="1:21" x14ac:dyDescent="0.25">
      <c r="A31" s="2" t="s">
        <v>193</v>
      </c>
      <c r="B31" s="3">
        <v>1</v>
      </c>
      <c r="C31" s="7" t="s">
        <v>195</v>
      </c>
      <c r="D31" s="10" t="s">
        <v>30</v>
      </c>
      <c r="E31" s="9" t="s">
        <v>122</v>
      </c>
      <c r="F31" s="3" t="s">
        <v>31</v>
      </c>
      <c r="G31" s="3">
        <v>324</v>
      </c>
      <c r="I31" s="1" t="s">
        <v>10</v>
      </c>
      <c r="L31" s="2"/>
    </row>
    <row r="32" spans="1:21" x14ac:dyDescent="0.25">
      <c r="A32" s="2" t="s">
        <v>193</v>
      </c>
      <c r="B32" s="3">
        <v>1</v>
      </c>
      <c r="C32" s="7" t="s">
        <v>196</v>
      </c>
      <c r="D32" s="10" t="s">
        <v>85</v>
      </c>
      <c r="E32" s="9" t="s">
        <v>190</v>
      </c>
      <c r="F32" s="3" t="s">
        <v>86</v>
      </c>
      <c r="G32" s="3">
        <v>600</v>
      </c>
      <c r="I32" s="1" t="s">
        <v>10</v>
      </c>
      <c r="L32" s="2"/>
    </row>
    <row r="33" spans="1:21" x14ac:dyDescent="0.25">
      <c r="A33" s="2" t="s">
        <v>193</v>
      </c>
      <c r="B33" s="3">
        <v>1</v>
      </c>
      <c r="C33" s="7" t="s">
        <v>197</v>
      </c>
      <c r="D33" s="10" t="s">
        <v>33</v>
      </c>
      <c r="E33" s="9" t="s">
        <v>128</v>
      </c>
      <c r="F33" s="3" t="s">
        <v>32</v>
      </c>
      <c r="G33" s="3">
        <v>324</v>
      </c>
      <c r="I33" s="1" t="s">
        <v>10</v>
      </c>
      <c r="L33" s="2"/>
    </row>
    <row r="34" spans="1:21" x14ac:dyDescent="0.25">
      <c r="A34" s="2" t="s">
        <v>193</v>
      </c>
      <c r="B34" s="3">
        <v>1</v>
      </c>
      <c r="C34" s="7" t="s">
        <v>198</v>
      </c>
      <c r="D34" s="10" t="s">
        <v>87</v>
      </c>
      <c r="E34" s="9" t="s">
        <v>127</v>
      </c>
      <c r="F34" s="3" t="s">
        <v>19</v>
      </c>
      <c r="G34" s="3">
        <v>1380</v>
      </c>
      <c r="H34" s="3" t="s">
        <v>9</v>
      </c>
      <c r="J34" s="1" t="s">
        <v>10</v>
      </c>
      <c r="L34" s="2"/>
      <c r="U34" s="8"/>
    </row>
    <row r="35" spans="1:21" x14ac:dyDescent="0.25">
      <c r="A35" s="2" t="s">
        <v>193</v>
      </c>
      <c r="B35" s="3">
        <v>1</v>
      </c>
      <c r="C35" s="7" t="s">
        <v>199</v>
      </c>
      <c r="D35" s="10" t="s">
        <v>21</v>
      </c>
      <c r="E35" s="9" t="s">
        <v>128</v>
      </c>
      <c r="F35" s="3" t="s">
        <v>22</v>
      </c>
      <c r="G35" s="3">
        <v>324</v>
      </c>
      <c r="I35" s="1" t="s">
        <v>10</v>
      </c>
      <c r="L35" s="2"/>
      <c r="U35" s="8"/>
    </row>
    <row r="36" spans="1:21" x14ac:dyDescent="0.25">
      <c r="A36" s="2" t="s">
        <v>193</v>
      </c>
      <c r="B36" s="3">
        <v>1</v>
      </c>
      <c r="C36" s="7" t="s">
        <v>200</v>
      </c>
      <c r="D36" s="10" t="s">
        <v>21</v>
      </c>
      <c r="E36" s="9" t="s">
        <v>99</v>
      </c>
      <c r="F36" s="3" t="s">
        <v>22</v>
      </c>
      <c r="G36" s="3">
        <v>324</v>
      </c>
      <c r="I36" s="1" t="s">
        <v>10</v>
      </c>
      <c r="L36" s="2"/>
      <c r="U36" s="8"/>
    </row>
    <row r="37" spans="1:21" x14ac:dyDescent="0.25">
      <c r="A37" s="2" t="s">
        <v>193</v>
      </c>
      <c r="B37" s="3">
        <v>1</v>
      </c>
      <c r="C37" s="7" t="s">
        <v>201</v>
      </c>
      <c r="D37" s="10" t="s">
        <v>21</v>
      </c>
      <c r="E37" s="9" t="s">
        <v>111</v>
      </c>
      <c r="F37" s="3" t="s">
        <v>22</v>
      </c>
      <c r="G37" s="3">
        <v>1008</v>
      </c>
      <c r="H37" s="3" t="s">
        <v>9</v>
      </c>
      <c r="J37" s="1" t="s">
        <v>10</v>
      </c>
      <c r="L37" s="2"/>
      <c r="U37" s="8"/>
    </row>
    <row r="38" spans="1:21" x14ac:dyDescent="0.25">
      <c r="A38" s="2" t="s">
        <v>193</v>
      </c>
      <c r="B38" s="3">
        <v>1</v>
      </c>
      <c r="C38" s="7" t="s">
        <v>202</v>
      </c>
      <c r="D38" s="10" t="s">
        <v>21</v>
      </c>
      <c r="E38" s="9" t="s">
        <v>111</v>
      </c>
      <c r="F38" s="3" t="s">
        <v>22</v>
      </c>
      <c r="G38" s="3">
        <v>1692</v>
      </c>
      <c r="I38" s="1" t="s">
        <v>10</v>
      </c>
      <c r="L38" s="2"/>
      <c r="U38" s="8"/>
    </row>
    <row r="39" spans="1:21" x14ac:dyDescent="0.25">
      <c r="A39" s="2" t="s">
        <v>193</v>
      </c>
      <c r="B39" s="3">
        <v>1</v>
      </c>
      <c r="C39" s="7" t="s">
        <v>203</v>
      </c>
      <c r="D39" s="10" t="s">
        <v>21</v>
      </c>
      <c r="E39" s="9" t="s">
        <v>111</v>
      </c>
      <c r="F39" s="3" t="s">
        <v>22</v>
      </c>
      <c r="G39" s="3">
        <v>828</v>
      </c>
      <c r="I39" s="1" t="s">
        <v>10</v>
      </c>
      <c r="L39" s="2"/>
      <c r="U39" s="8"/>
    </row>
    <row r="40" spans="1:21" x14ac:dyDescent="0.25">
      <c r="A40" s="2" t="s">
        <v>193</v>
      </c>
      <c r="B40" s="3">
        <v>1</v>
      </c>
      <c r="C40" s="7" t="s">
        <v>204</v>
      </c>
      <c r="D40" s="10" t="s">
        <v>92</v>
      </c>
      <c r="E40" s="9" t="s">
        <v>138</v>
      </c>
      <c r="F40" s="3" t="s">
        <v>22</v>
      </c>
      <c r="G40" s="3">
        <v>300</v>
      </c>
      <c r="H40" s="3" t="s">
        <v>153</v>
      </c>
      <c r="J40" s="1" t="s">
        <v>10</v>
      </c>
      <c r="L40" s="2"/>
      <c r="U40" s="8"/>
    </row>
    <row r="41" spans="1:21" x14ac:dyDescent="0.25">
      <c r="A41" s="2" t="s">
        <v>205</v>
      </c>
      <c r="B41" s="3">
        <v>1</v>
      </c>
      <c r="C41" s="7" t="s">
        <v>206</v>
      </c>
      <c r="D41" s="10" t="s">
        <v>54</v>
      </c>
      <c r="E41" s="9" t="s">
        <v>122</v>
      </c>
      <c r="F41" s="3" t="s">
        <v>55</v>
      </c>
      <c r="G41" s="3">
        <v>300</v>
      </c>
      <c r="I41" s="1" t="s">
        <v>10</v>
      </c>
      <c r="L41" s="2"/>
    </row>
    <row r="42" spans="1:21" x14ac:dyDescent="0.25">
      <c r="A42" s="2" t="s">
        <v>205</v>
      </c>
      <c r="B42" s="3">
        <v>1</v>
      </c>
      <c r="C42" s="7" t="s">
        <v>207</v>
      </c>
      <c r="D42" s="10" t="s">
        <v>73</v>
      </c>
      <c r="E42" s="9" t="s">
        <v>123</v>
      </c>
      <c r="F42" s="3" t="s">
        <v>74</v>
      </c>
      <c r="G42" s="3">
        <v>2088</v>
      </c>
      <c r="I42" s="1" t="s">
        <v>10</v>
      </c>
      <c r="L42" s="2"/>
    </row>
    <row r="43" spans="1:21" x14ac:dyDescent="0.25">
      <c r="A43" s="2" t="s">
        <v>205</v>
      </c>
      <c r="B43" s="3">
        <v>1</v>
      </c>
      <c r="C43" s="7" t="s">
        <v>208</v>
      </c>
      <c r="D43" s="10" t="s">
        <v>209</v>
      </c>
      <c r="E43" s="9" t="s">
        <v>210</v>
      </c>
      <c r="F43" s="3" t="s">
        <v>79</v>
      </c>
      <c r="G43" s="3">
        <v>1704</v>
      </c>
      <c r="I43" s="1" t="s">
        <v>10</v>
      </c>
      <c r="L43" s="2"/>
    </row>
    <row r="44" spans="1:21" x14ac:dyDescent="0.25">
      <c r="A44" s="2" t="s">
        <v>205</v>
      </c>
      <c r="B44" s="3">
        <v>1</v>
      </c>
      <c r="C44" s="7" t="s">
        <v>211</v>
      </c>
      <c r="D44" s="10" t="s">
        <v>209</v>
      </c>
      <c r="E44" s="9" t="s">
        <v>212</v>
      </c>
      <c r="F44" s="3" t="s">
        <v>79</v>
      </c>
      <c r="G44" s="3">
        <v>300</v>
      </c>
      <c r="I44" s="1" t="s">
        <v>10</v>
      </c>
      <c r="L44" s="2"/>
    </row>
    <row r="45" spans="1:21" x14ac:dyDescent="0.25">
      <c r="A45" s="2" t="s">
        <v>205</v>
      </c>
      <c r="B45" s="3">
        <v>1</v>
      </c>
      <c r="C45" s="7" t="s">
        <v>213</v>
      </c>
      <c r="D45" s="10" t="s">
        <v>209</v>
      </c>
      <c r="E45" s="9" t="s">
        <v>212</v>
      </c>
      <c r="F45" s="3" t="s">
        <v>79</v>
      </c>
      <c r="G45" s="3">
        <v>816</v>
      </c>
      <c r="I45" s="1" t="s">
        <v>10</v>
      </c>
      <c r="L45" s="2"/>
    </row>
    <row r="46" spans="1:21" x14ac:dyDescent="0.25">
      <c r="A46" s="2" t="s">
        <v>205</v>
      </c>
      <c r="B46" s="3">
        <v>1</v>
      </c>
      <c r="C46" s="7" t="s">
        <v>214</v>
      </c>
      <c r="D46" s="10" t="s">
        <v>75</v>
      </c>
      <c r="E46" s="9" t="s">
        <v>106</v>
      </c>
      <c r="F46" s="3" t="s">
        <v>76</v>
      </c>
      <c r="G46" s="3">
        <v>816</v>
      </c>
      <c r="I46" s="1" t="s">
        <v>10</v>
      </c>
      <c r="L46" s="2"/>
    </row>
    <row r="47" spans="1:21" x14ac:dyDescent="0.25">
      <c r="A47" s="2" t="s">
        <v>205</v>
      </c>
      <c r="B47" s="3">
        <v>1</v>
      </c>
      <c r="C47" s="7" t="s">
        <v>215</v>
      </c>
      <c r="D47" s="10" t="s">
        <v>77</v>
      </c>
      <c r="E47" s="9" t="s">
        <v>184</v>
      </c>
      <c r="F47" s="3" t="s">
        <v>74</v>
      </c>
      <c r="G47" s="3">
        <v>1068</v>
      </c>
      <c r="I47" s="1" t="s">
        <v>10</v>
      </c>
      <c r="L47" s="2"/>
    </row>
    <row r="48" spans="1:21" x14ac:dyDescent="0.25">
      <c r="A48" s="2" t="s">
        <v>216</v>
      </c>
      <c r="B48" s="3">
        <v>1</v>
      </c>
      <c r="C48" s="7" t="s">
        <v>217</v>
      </c>
      <c r="D48" s="10" t="s">
        <v>93</v>
      </c>
      <c r="E48" s="9" t="s">
        <v>149</v>
      </c>
      <c r="F48" s="3" t="s">
        <v>94</v>
      </c>
      <c r="G48" s="3">
        <v>504</v>
      </c>
      <c r="I48" s="1" t="s">
        <v>10</v>
      </c>
      <c r="L48" s="2"/>
    </row>
    <row r="49" spans="1:21" x14ac:dyDescent="0.25">
      <c r="A49" s="2" t="s">
        <v>216</v>
      </c>
      <c r="B49" s="3">
        <v>1</v>
      </c>
      <c r="C49" s="7" t="s">
        <v>218</v>
      </c>
      <c r="D49" s="10" t="s">
        <v>93</v>
      </c>
      <c r="E49" s="9" t="s">
        <v>149</v>
      </c>
      <c r="F49" s="3" t="s">
        <v>94</v>
      </c>
      <c r="G49" s="3">
        <v>300</v>
      </c>
      <c r="I49" s="1" t="s">
        <v>10</v>
      </c>
      <c r="L49" s="2"/>
    </row>
    <row r="50" spans="1:21" x14ac:dyDescent="0.25">
      <c r="A50" s="2" t="s">
        <v>216</v>
      </c>
      <c r="B50" s="3">
        <v>1</v>
      </c>
      <c r="C50" s="7" t="s">
        <v>219</v>
      </c>
      <c r="D50" s="10" t="s">
        <v>95</v>
      </c>
      <c r="E50" s="9" t="s">
        <v>220</v>
      </c>
      <c r="F50" s="3" t="s">
        <v>96</v>
      </c>
      <c r="G50" s="3">
        <v>1584</v>
      </c>
      <c r="I50" s="1" t="s">
        <v>10</v>
      </c>
      <c r="L50" s="2"/>
      <c r="U50" s="8"/>
    </row>
    <row r="51" spans="1:21" x14ac:dyDescent="0.25">
      <c r="A51" s="2" t="s">
        <v>216</v>
      </c>
      <c r="B51" s="3">
        <v>1</v>
      </c>
      <c r="C51" s="7" t="s">
        <v>221</v>
      </c>
      <c r="D51" s="10" t="s">
        <v>95</v>
      </c>
      <c r="E51" s="9" t="s">
        <v>143</v>
      </c>
      <c r="F51" s="3" t="s">
        <v>96</v>
      </c>
      <c r="G51" s="3">
        <v>2220</v>
      </c>
      <c r="I51" s="1" t="s">
        <v>10</v>
      </c>
      <c r="L51" s="2"/>
      <c r="U51" s="8"/>
    </row>
    <row r="52" spans="1:21" x14ac:dyDescent="0.25">
      <c r="A52" s="2" t="s">
        <v>216</v>
      </c>
      <c r="B52" s="3">
        <v>1</v>
      </c>
      <c r="C52" s="7" t="s">
        <v>222</v>
      </c>
      <c r="D52" s="10" t="s">
        <v>97</v>
      </c>
      <c r="E52" s="9" t="s">
        <v>109</v>
      </c>
      <c r="F52" s="3" t="s">
        <v>96</v>
      </c>
      <c r="G52" s="3">
        <v>300</v>
      </c>
      <c r="I52" s="1" t="s">
        <v>10</v>
      </c>
      <c r="L52" s="2"/>
      <c r="U52" s="8"/>
    </row>
    <row r="53" spans="1:21" x14ac:dyDescent="0.25">
      <c r="A53" s="2" t="s">
        <v>216</v>
      </c>
      <c r="B53" s="3">
        <v>1</v>
      </c>
      <c r="C53" s="7" t="s">
        <v>223</v>
      </c>
      <c r="D53" s="10" t="s">
        <v>97</v>
      </c>
      <c r="E53" s="9" t="s">
        <v>224</v>
      </c>
      <c r="F53" s="3" t="s">
        <v>96</v>
      </c>
      <c r="G53" s="3">
        <v>1644</v>
      </c>
      <c r="I53" s="1" t="s">
        <v>10</v>
      </c>
      <c r="L53" s="2"/>
      <c r="U53" s="8"/>
    </row>
    <row r="54" spans="1:21" x14ac:dyDescent="0.25">
      <c r="A54" s="2" t="s">
        <v>225</v>
      </c>
      <c r="B54" s="3">
        <v>1</v>
      </c>
      <c r="C54" s="7" t="s">
        <v>226</v>
      </c>
      <c r="D54" s="10" t="s">
        <v>81</v>
      </c>
      <c r="E54" s="9" t="s">
        <v>227</v>
      </c>
      <c r="F54" s="3" t="s">
        <v>82</v>
      </c>
      <c r="G54" s="3">
        <v>432</v>
      </c>
      <c r="H54" s="3" t="s">
        <v>135</v>
      </c>
      <c r="I54" s="1" t="s">
        <v>10</v>
      </c>
      <c r="L54" s="2"/>
    </row>
    <row r="55" spans="1:21" x14ac:dyDescent="0.25">
      <c r="A55" s="2" t="s">
        <v>225</v>
      </c>
      <c r="B55" s="3">
        <v>1</v>
      </c>
      <c r="C55" s="7" t="s">
        <v>228</v>
      </c>
      <c r="D55" s="10" t="s">
        <v>58</v>
      </c>
      <c r="E55" s="9" t="s">
        <v>132</v>
      </c>
      <c r="F55" s="3" t="s">
        <v>59</v>
      </c>
      <c r="G55" s="3">
        <v>612</v>
      </c>
      <c r="I55" s="1" t="s">
        <v>10</v>
      </c>
      <c r="L55" s="2"/>
      <c r="U55" s="8"/>
    </row>
    <row r="56" spans="1:21" x14ac:dyDescent="0.25">
      <c r="A56" s="2" t="s">
        <v>225</v>
      </c>
      <c r="B56" s="3">
        <v>1</v>
      </c>
      <c r="C56" s="7" t="s">
        <v>229</v>
      </c>
      <c r="D56" s="10" t="s">
        <v>58</v>
      </c>
      <c r="E56" s="9" t="s">
        <v>132</v>
      </c>
      <c r="F56" s="3" t="s">
        <v>59</v>
      </c>
      <c r="G56" s="3">
        <v>516</v>
      </c>
      <c r="I56" s="1" t="s">
        <v>10</v>
      </c>
      <c r="L56" s="2"/>
      <c r="U56" s="8"/>
    </row>
    <row r="57" spans="1:21" x14ac:dyDescent="0.25">
      <c r="A57" s="2" t="s">
        <v>225</v>
      </c>
      <c r="B57" s="3">
        <v>1</v>
      </c>
      <c r="C57" s="7" t="s">
        <v>230</v>
      </c>
      <c r="D57" s="10" t="s">
        <v>60</v>
      </c>
      <c r="E57" s="9" t="s">
        <v>231</v>
      </c>
      <c r="F57" s="3" t="s">
        <v>59</v>
      </c>
      <c r="G57" s="3">
        <v>420</v>
      </c>
      <c r="I57" s="1" t="s">
        <v>10</v>
      </c>
      <c r="L57" s="2"/>
      <c r="U57" s="8"/>
    </row>
    <row r="58" spans="1:21" x14ac:dyDescent="0.25">
      <c r="A58" s="2" t="s">
        <v>232</v>
      </c>
      <c r="B58" s="3">
        <v>1</v>
      </c>
      <c r="C58" s="7" t="s">
        <v>233</v>
      </c>
      <c r="D58" s="10" t="s">
        <v>81</v>
      </c>
      <c r="E58" s="9" t="s">
        <v>227</v>
      </c>
      <c r="F58" s="3" t="s">
        <v>82</v>
      </c>
      <c r="G58" s="3">
        <v>3672</v>
      </c>
      <c r="H58" s="3" t="s">
        <v>274</v>
      </c>
      <c r="I58" s="12" t="s">
        <v>104</v>
      </c>
      <c r="L58" s="2"/>
    </row>
    <row r="59" spans="1:21" x14ac:dyDescent="0.25">
      <c r="A59" s="2" t="s">
        <v>234</v>
      </c>
      <c r="B59" s="3">
        <v>1</v>
      </c>
      <c r="C59" s="7" t="s">
        <v>235</v>
      </c>
      <c r="D59" s="10" t="s">
        <v>61</v>
      </c>
      <c r="E59" s="9" t="s">
        <v>236</v>
      </c>
      <c r="F59" s="3" t="s">
        <v>44</v>
      </c>
      <c r="G59" s="3">
        <v>120</v>
      </c>
      <c r="I59" s="1" t="s">
        <v>10</v>
      </c>
      <c r="L59" s="2"/>
    </row>
    <row r="60" spans="1:21" x14ac:dyDescent="0.25">
      <c r="A60" s="2" t="s">
        <v>234</v>
      </c>
      <c r="B60" s="3">
        <v>1</v>
      </c>
      <c r="C60" s="7" t="s">
        <v>237</v>
      </c>
      <c r="D60" s="10" t="s">
        <v>61</v>
      </c>
      <c r="E60" s="9" t="s">
        <v>238</v>
      </c>
      <c r="F60" s="3" t="s">
        <v>44</v>
      </c>
      <c r="G60" s="3">
        <v>252</v>
      </c>
      <c r="I60" s="1" t="s">
        <v>10</v>
      </c>
      <c r="L60" s="2"/>
    </row>
    <row r="61" spans="1:21" x14ac:dyDescent="0.25">
      <c r="A61" s="2" t="s">
        <v>234</v>
      </c>
      <c r="B61" s="3">
        <v>1</v>
      </c>
      <c r="C61" s="7" t="s">
        <v>239</v>
      </c>
      <c r="D61" s="10" t="s">
        <v>61</v>
      </c>
      <c r="E61" s="9" t="s">
        <v>240</v>
      </c>
      <c r="F61" s="3" t="s">
        <v>44</v>
      </c>
      <c r="G61" s="3">
        <v>168</v>
      </c>
      <c r="I61" s="1" t="s">
        <v>10</v>
      </c>
      <c r="L61" s="2"/>
    </row>
    <row r="62" spans="1:21" x14ac:dyDescent="0.25">
      <c r="A62" s="2" t="s">
        <v>234</v>
      </c>
      <c r="B62" s="3">
        <v>1</v>
      </c>
      <c r="C62" s="7" t="s">
        <v>241</v>
      </c>
      <c r="D62" s="10" t="s">
        <v>61</v>
      </c>
      <c r="E62" s="9" t="s">
        <v>242</v>
      </c>
      <c r="F62" s="3" t="s">
        <v>44</v>
      </c>
      <c r="G62" s="3">
        <v>120</v>
      </c>
      <c r="I62" s="1" t="s">
        <v>10</v>
      </c>
      <c r="L62" s="2"/>
    </row>
    <row r="63" spans="1:21" x14ac:dyDescent="0.25">
      <c r="A63" s="2" t="s">
        <v>234</v>
      </c>
      <c r="B63" s="3">
        <v>1</v>
      </c>
      <c r="C63" s="7" t="s">
        <v>243</v>
      </c>
      <c r="D63" s="10" t="s">
        <v>61</v>
      </c>
      <c r="E63" s="9" t="s">
        <v>242</v>
      </c>
      <c r="F63" s="3" t="s">
        <v>44</v>
      </c>
      <c r="G63" s="3">
        <v>264</v>
      </c>
      <c r="I63" s="1" t="s">
        <v>10</v>
      </c>
      <c r="L63" s="2"/>
    </row>
    <row r="64" spans="1:21" x14ac:dyDescent="0.25">
      <c r="A64" s="2" t="s">
        <v>234</v>
      </c>
      <c r="B64" s="3">
        <v>1</v>
      </c>
      <c r="C64" s="7" t="s">
        <v>244</v>
      </c>
      <c r="D64" s="10" t="s">
        <v>42</v>
      </c>
      <c r="E64" s="9" t="s">
        <v>118</v>
      </c>
      <c r="F64" s="3" t="s">
        <v>43</v>
      </c>
      <c r="G64" s="3">
        <v>120</v>
      </c>
      <c r="I64" s="1" t="s">
        <v>10</v>
      </c>
      <c r="L64" s="2"/>
    </row>
    <row r="65" spans="1:21" x14ac:dyDescent="0.25">
      <c r="A65" s="2" t="s">
        <v>234</v>
      </c>
      <c r="B65" s="3">
        <v>1</v>
      </c>
      <c r="C65" s="7" t="s">
        <v>245</v>
      </c>
      <c r="D65" s="10" t="s">
        <v>12</v>
      </c>
      <c r="E65" s="9" t="s">
        <v>91</v>
      </c>
      <c r="F65" s="3" t="s">
        <v>13</v>
      </c>
      <c r="G65" s="3">
        <v>300</v>
      </c>
      <c r="I65" s="1" t="s">
        <v>10</v>
      </c>
      <c r="L65" s="2"/>
    </row>
    <row r="66" spans="1:21" x14ac:dyDescent="0.25">
      <c r="A66" s="2" t="s">
        <v>234</v>
      </c>
      <c r="B66" s="3">
        <v>1</v>
      </c>
      <c r="C66" s="7" t="s">
        <v>246</v>
      </c>
      <c r="D66" s="10" t="s">
        <v>12</v>
      </c>
      <c r="E66" s="9" t="s">
        <v>247</v>
      </c>
      <c r="F66" s="3" t="s">
        <v>13</v>
      </c>
      <c r="G66" s="3">
        <v>312</v>
      </c>
      <c r="I66" s="1" t="s">
        <v>10</v>
      </c>
      <c r="L66" s="2"/>
    </row>
    <row r="67" spans="1:21" x14ac:dyDescent="0.25">
      <c r="A67" s="2" t="s">
        <v>234</v>
      </c>
      <c r="B67" s="3">
        <v>1</v>
      </c>
      <c r="C67" s="7" t="s">
        <v>248</v>
      </c>
      <c r="D67" s="10" t="s">
        <v>62</v>
      </c>
      <c r="E67" s="9" t="s">
        <v>123</v>
      </c>
      <c r="F67" s="3" t="s">
        <v>63</v>
      </c>
      <c r="G67" s="3">
        <v>456</v>
      </c>
      <c r="I67" s="1" t="s">
        <v>10</v>
      </c>
      <c r="L67" s="2"/>
    </row>
    <row r="68" spans="1:21" x14ac:dyDescent="0.25">
      <c r="A68" s="2" t="s">
        <v>234</v>
      </c>
      <c r="B68" s="3">
        <v>1</v>
      </c>
      <c r="C68" s="7" t="s">
        <v>249</v>
      </c>
      <c r="D68" s="10" t="s">
        <v>250</v>
      </c>
      <c r="E68" s="9" t="s">
        <v>154</v>
      </c>
      <c r="F68" s="3" t="s">
        <v>251</v>
      </c>
      <c r="G68" s="3">
        <v>240</v>
      </c>
      <c r="I68" s="1" t="s">
        <v>10</v>
      </c>
      <c r="L68" s="2"/>
    </row>
    <row r="69" spans="1:21" x14ac:dyDescent="0.25">
      <c r="A69" s="2" t="s">
        <v>234</v>
      </c>
      <c r="B69" s="3">
        <v>1</v>
      </c>
      <c r="C69" s="7" t="s">
        <v>249</v>
      </c>
      <c r="D69" s="10" t="s">
        <v>250</v>
      </c>
      <c r="E69" s="9" t="s">
        <v>154</v>
      </c>
      <c r="F69" s="3" t="s">
        <v>251</v>
      </c>
      <c r="G69" s="3">
        <v>108</v>
      </c>
      <c r="I69" s="1" t="s">
        <v>10</v>
      </c>
      <c r="L69" s="2"/>
    </row>
    <row r="70" spans="1:21" x14ac:dyDescent="0.25">
      <c r="A70" s="2" t="s">
        <v>234</v>
      </c>
      <c r="B70" s="3">
        <v>1</v>
      </c>
      <c r="C70" s="7" t="s">
        <v>252</v>
      </c>
      <c r="D70" s="10" t="s">
        <v>45</v>
      </c>
      <c r="E70" s="9" t="s">
        <v>148</v>
      </c>
      <c r="F70" s="3" t="s">
        <v>46</v>
      </c>
      <c r="G70" s="3">
        <v>336</v>
      </c>
      <c r="I70" s="1" t="s">
        <v>10</v>
      </c>
      <c r="L70" s="2"/>
      <c r="U70" s="8"/>
    </row>
    <row r="71" spans="1:21" x14ac:dyDescent="0.25">
      <c r="A71" s="2" t="s">
        <v>234</v>
      </c>
      <c r="B71" s="3">
        <v>1</v>
      </c>
      <c r="C71" s="7" t="s">
        <v>253</v>
      </c>
      <c r="D71" s="10" t="s">
        <v>47</v>
      </c>
      <c r="E71" s="9" t="s">
        <v>254</v>
      </c>
      <c r="F71" s="3" t="s">
        <v>48</v>
      </c>
      <c r="G71" s="3">
        <v>324</v>
      </c>
      <c r="I71" s="1" t="s">
        <v>10</v>
      </c>
      <c r="L71" s="2"/>
    </row>
    <row r="72" spans="1:21" x14ac:dyDescent="0.25">
      <c r="A72" s="2" t="s">
        <v>234</v>
      </c>
      <c r="B72" s="3">
        <v>1</v>
      </c>
      <c r="C72" s="7" t="s">
        <v>255</v>
      </c>
      <c r="D72" s="10" t="s">
        <v>14</v>
      </c>
      <c r="E72" s="9" t="s">
        <v>128</v>
      </c>
      <c r="F72" s="3" t="s">
        <v>15</v>
      </c>
      <c r="G72" s="3">
        <v>816</v>
      </c>
      <c r="I72" s="1" t="s">
        <v>10</v>
      </c>
      <c r="L72" s="2"/>
      <c r="U72" s="8"/>
    </row>
    <row r="73" spans="1:21" x14ac:dyDescent="0.25">
      <c r="A73" s="2" t="s">
        <v>234</v>
      </c>
      <c r="B73" s="3">
        <v>1</v>
      </c>
      <c r="C73" s="7" t="s">
        <v>256</v>
      </c>
      <c r="D73" s="10" t="s">
        <v>16</v>
      </c>
      <c r="E73" s="9" t="s">
        <v>117</v>
      </c>
      <c r="F73" s="3" t="s">
        <v>17</v>
      </c>
      <c r="G73" s="3">
        <v>456</v>
      </c>
      <c r="I73" s="1" t="s">
        <v>10</v>
      </c>
      <c r="L73" s="2"/>
      <c r="U73" s="8"/>
    </row>
    <row r="74" spans="1:21" x14ac:dyDescent="0.25">
      <c r="A74" s="2" t="s">
        <v>234</v>
      </c>
      <c r="B74" s="3">
        <v>1</v>
      </c>
      <c r="C74" s="7" t="s">
        <v>257</v>
      </c>
      <c r="D74" s="10" t="s">
        <v>16</v>
      </c>
      <c r="E74" s="9" t="s">
        <v>18</v>
      </c>
      <c r="F74" s="3" t="s">
        <v>17</v>
      </c>
      <c r="G74" s="3">
        <v>504</v>
      </c>
      <c r="I74" s="1" t="s">
        <v>10</v>
      </c>
      <c r="L74" s="2"/>
      <c r="U74" s="8"/>
    </row>
    <row r="75" spans="1:21" x14ac:dyDescent="0.25">
      <c r="A75" s="2" t="s">
        <v>234</v>
      </c>
      <c r="B75" s="3">
        <v>1</v>
      </c>
      <c r="C75" s="7" t="s">
        <v>258</v>
      </c>
      <c r="D75" s="10" t="s">
        <v>16</v>
      </c>
      <c r="E75" s="9" t="s">
        <v>18</v>
      </c>
      <c r="F75" s="3" t="s">
        <v>17</v>
      </c>
      <c r="G75" s="3">
        <v>468</v>
      </c>
      <c r="H75" s="3" t="s">
        <v>9</v>
      </c>
      <c r="J75" s="1" t="s">
        <v>10</v>
      </c>
      <c r="L75" s="2"/>
      <c r="U75" s="8"/>
    </row>
    <row r="76" spans="1:21" x14ac:dyDescent="0.25">
      <c r="A76" s="2" t="s">
        <v>259</v>
      </c>
      <c r="B76" s="3">
        <v>1</v>
      </c>
      <c r="C76" s="7" t="s">
        <v>260</v>
      </c>
      <c r="D76" s="10" t="s">
        <v>14</v>
      </c>
      <c r="E76" s="9" t="s">
        <v>102</v>
      </c>
      <c r="F76" s="3" t="s">
        <v>15</v>
      </c>
      <c r="G76" s="3">
        <v>6588</v>
      </c>
      <c r="H76" s="3" t="s">
        <v>153</v>
      </c>
      <c r="J76" s="1" t="s">
        <v>10</v>
      </c>
      <c r="L76" s="2"/>
      <c r="U76" s="8"/>
    </row>
    <row r="77" spans="1:21" x14ac:dyDescent="0.25">
      <c r="A77" s="2" t="s">
        <v>259</v>
      </c>
      <c r="B77" s="3">
        <v>1</v>
      </c>
      <c r="C77" s="7" t="s">
        <v>261</v>
      </c>
      <c r="D77" s="10" t="s">
        <v>25</v>
      </c>
      <c r="E77" s="9" t="s">
        <v>116</v>
      </c>
      <c r="F77" s="3" t="s">
        <v>20</v>
      </c>
      <c r="G77" s="3">
        <v>336</v>
      </c>
      <c r="I77" s="1" t="s">
        <v>10</v>
      </c>
      <c r="L77" s="2"/>
      <c r="U77" s="8"/>
    </row>
    <row r="78" spans="1:21" x14ac:dyDescent="0.25">
      <c r="A78" s="2" t="s">
        <v>262</v>
      </c>
      <c r="B78" s="3">
        <v>1</v>
      </c>
      <c r="C78" s="7" t="s">
        <v>263</v>
      </c>
      <c r="D78" s="10" t="s">
        <v>11</v>
      </c>
      <c r="E78" s="9" t="s">
        <v>111</v>
      </c>
      <c r="F78" s="3" t="s">
        <v>8</v>
      </c>
      <c r="G78" s="3">
        <v>804</v>
      </c>
      <c r="I78" s="1" t="s">
        <v>10</v>
      </c>
      <c r="L78" s="2"/>
      <c r="U78" s="8"/>
    </row>
    <row r="79" spans="1:21" x14ac:dyDescent="0.25">
      <c r="A79" s="2" t="s">
        <v>262</v>
      </c>
      <c r="B79" s="3">
        <v>1</v>
      </c>
      <c r="C79" s="7" t="s">
        <v>264</v>
      </c>
      <c r="D79" s="10" t="s">
        <v>4</v>
      </c>
      <c r="E79" s="9" t="s">
        <v>150</v>
      </c>
      <c r="F79" s="3" t="s">
        <v>5</v>
      </c>
      <c r="G79" s="3">
        <v>504</v>
      </c>
      <c r="I79" s="1" t="s">
        <v>10</v>
      </c>
      <c r="L79" s="2"/>
      <c r="U79" s="8"/>
    </row>
    <row r="80" spans="1:21" x14ac:dyDescent="0.25">
      <c r="A80" s="2" t="s">
        <v>262</v>
      </c>
      <c r="B80" s="3">
        <v>1</v>
      </c>
      <c r="C80" s="7" t="s">
        <v>267</v>
      </c>
      <c r="D80" s="10" t="s">
        <v>4</v>
      </c>
      <c r="E80" s="9" t="s">
        <v>150</v>
      </c>
      <c r="F80" s="3" t="s">
        <v>5</v>
      </c>
      <c r="G80" s="3">
        <v>600</v>
      </c>
      <c r="I80" s="11" t="s">
        <v>10</v>
      </c>
      <c r="J80" s="11"/>
      <c r="L80" s="2"/>
      <c r="U80" s="8"/>
    </row>
    <row r="81" spans="1:21" x14ac:dyDescent="0.25">
      <c r="A81" s="2" t="s">
        <v>262</v>
      </c>
      <c r="B81" s="3">
        <v>1</v>
      </c>
      <c r="C81" s="7" t="s">
        <v>265</v>
      </c>
      <c r="D81" s="10" t="s">
        <v>6</v>
      </c>
      <c r="E81" s="9" t="s">
        <v>266</v>
      </c>
      <c r="F81" s="3" t="s">
        <v>7</v>
      </c>
      <c r="G81" s="3">
        <v>312</v>
      </c>
      <c r="I81" s="1" t="s">
        <v>10</v>
      </c>
      <c r="L81" s="2"/>
      <c r="U81" s="8"/>
    </row>
    <row r="82" spans="1:21" x14ac:dyDescent="0.25">
      <c r="A82" s="2" t="s">
        <v>268</v>
      </c>
      <c r="B82" s="3">
        <v>1</v>
      </c>
      <c r="C82" s="7" t="s">
        <v>269</v>
      </c>
      <c r="D82" s="10" t="s">
        <v>270</v>
      </c>
      <c r="E82" s="9" t="s">
        <v>105</v>
      </c>
      <c r="F82" s="3" t="s">
        <v>271</v>
      </c>
      <c r="G82" s="3">
        <v>7104</v>
      </c>
      <c r="H82" s="3" t="s">
        <v>131</v>
      </c>
      <c r="J82" s="1" t="s">
        <v>10</v>
      </c>
      <c r="L82" s="2"/>
    </row>
    <row r="83" spans="1:21" x14ac:dyDescent="0.25">
      <c r="A83" s="2" t="s">
        <v>272</v>
      </c>
      <c r="B83" s="3">
        <v>1</v>
      </c>
      <c r="C83" s="7" t="s">
        <v>273</v>
      </c>
      <c r="D83" s="10" t="s">
        <v>23</v>
      </c>
      <c r="E83" s="9" t="s">
        <v>130</v>
      </c>
      <c r="F83" s="3" t="s">
        <v>24</v>
      </c>
      <c r="G83" s="3">
        <v>900</v>
      </c>
      <c r="I83" s="1" t="s">
        <v>10</v>
      </c>
      <c r="L83" s="2"/>
      <c r="U83" s="8"/>
    </row>
    <row r="84" spans="1:21" x14ac:dyDescent="0.25">
      <c r="A84" s="2" t="s">
        <v>272</v>
      </c>
      <c r="B84" s="3">
        <v>1</v>
      </c>
      <c r="C84" s="7" t="s">
        <v>269</v>
      </c>
      <c r="D84" s="10" t="s">
        <v>270</v>
      </c>
      <c r="E84" s="9" t="s">
        <v>105</v>
      </c>
      <c r="F84" s="3" t="s">
        <v>271</v>
      </c>
      <c r="G84" s="3">
        <v>2196</v>
      </c>
      <c r="H84" s="3" t="s">
        <v>131</v>
      </c>
      <c r="J84" s="1" t="s">
        <v>10</v>
      </c>
      <c r="L84" s="2"/>
    </row>
    <row r="85" spans="1:21" x14ac:dyDescent="0.25">
      <c r="A85" s="2" t="s">
        <v>276</v>
      </c>
      <c r="B85" s="3">
        <v>1</v>
      </c>
      <c r="C85" s="7" t="s">
        <v>275</v>
      </c>
      <c r="D85" s="10" t="s">
        <v>144</v>
      </c>
      <c r="E85" s="9" t="s">
        <v>110</v>
      </c>
      <c r="F85" s="3" t="s">
        <v>145</v>
      </c>
      <c r="G85" s="3">
        <v>300</v>
      </c>
      <c r="I85" s="13" t="s">
        <v>10</v>
      </c>
      <c r="L85" s="2"/>
    </row>
    <row r="86" spans="1:21" x14ac:dyDescent="0.25">
      <c r="A86" s="2" t="s">
        <v>276</v>
      </c>
      <c r="B86" s="3">
        <v>1</v>
      </c>
      <c r="C86" s="7" t="s">
        <v>277</v>
      </c>
      <c r="D86" s="10" t="s">
        <v>146</v>
      </c>
      <c r="E86" s="9" t="s">
        <v>113</v>
      </c>
      <c r="F86" s="3" t="s">
        <v>147</v>
      </c>
      <c r="G86" s="3">
        <v>348</v>
      </c>
      <c r="I86" s="13" t="s">
        <v>10</v>
      </c>
      <c r="L86" s="2"/>
    </row>
    <row r="87" spans="1:21" x14ac:dyDescent="0.25">
      <c r="A87" s="2" t="s">
        <v>276</v>
      </c>
      <c r="B87" s="3">
        <v>1</v>
      </c>
      <c r="C87" s="7" t="s">
        <v>278</v>
      </c>
      <c r="D87" s="10" t="s">
        <v>146</v>
      </c>
      <c r="E87" s="9" t="s">
        <v>142</v>
      </c>
      <c r="F87" s="3" t="s">
        <v>147</v>
      </c>
      <c r="G87" s="3">
        <v>876</v>
      </c>
      <c r="I87" s="13" t="s">
        <v>10</v>
      </c>
      <c r="L87" s="2"/>
    </row>
    <row r="88" spans="1:21" x14ac:dyDescent="0.25">
      <c r="A88" s="2" t="s">
        <v>276</v>
      </c>
      <c r="B88" s="3">
        <v>1</v>
      </c>
      <c r="C88" s="7" t="s">
        <v>279</v>
      </c>
      <c r="D88" s="10" t="s">
        <v>64</v>
      </c>
      <c r="E88" s="9" t="s">
        <v>152</v>
      </c>
      <c r="F88" s="3" t="s">
        <v>65</v>
      </c>
      <c r="G88" s="3">
        <v>324</v>
      </c>
      <c r="I88" s="13" t="s">
        <v>10</v>
      </c>
      <c r="L88" s="2"/>
    </row>
    <row r="89" spans="1:21" x14ac:dyDescent="0.25">
      <c r="A89" s="2" t="s">
        <v>276</v>
      </c>
      <c r="B89" s="3">
        <v>1</v>
      </c>
      <c r="C89" s="7" t="s">
        <v>280</v>
      </c>
      <c r="D89" s="10" t="s">
        <v>64</v>
      </c>
      <c r="E89" s="9" t="s">
        <v>112</v>
      </c>
      <c r="F89" s="3" t="s">
        <v>65</v>
      </c>
      <c r="G89" s="3">
        <v>1008</v>
      </c>
      <c r="I89" s="13" t="s">
        <v>10</v>
      </c>
      <c r="L89" s="2"/>
    </row>
    <row r="90" spans="1:21" x14ac:dyDescent="0.25">
      <c r="A90" s="2" t="s">
        <v>276</v>
      </c>
      <c r="B90" s="3">
        <v>1</v>
      </c>
      <c r="C90" s="7" t="s">
        <v>281</v>
      </c>
      <c r="D90" s="10" t="s">
        <v>64</v>
      </c>
      <c r="E90" s="9" t="s">
        <v>18</v>
      </c>
      <c r="F90" s="3" t="s">
        <v>65</v>
      </c>
      <c r="G90" s="3">
        <v>1668</v>
      </c>
      <c r="H90" s="3" t="s">
        <v>9</v>
      </c>
      <c r="I90" s="13"/>
      <c r="J90" s="1" t="s">
        <v>10</v>
      </c>
      <c r="L90" s="2"/>
    </row>
    <row r="91" spans="1:21" x14ac:dyDescent="0.25">
      <c r="A91" s="2" t="s">
        <v>276</v>
      </c>
      <c r="B91" s="3">
        <v>1</v>
      </c>
      <c r="C91" s="7" t="s">
        <v>282</v>
      </c>
      <c r="D91" s="10" t="s">
        <v>66</v>
      </c>
      <c r="E91" s="9" t="s">
        <v>99</v>
      </c>
      <c r="F91" s="3" t="s">
        <v>67</v>
      </c>
      <c r="G91" s="3">
        <v>504</v>
      </c>
      <c r="I91" s="13" t="s">
        <v>10</v>
      </c>
      <c r="L91" s="2"/>
      <c r="U91" s="8"/>
    </row>
    <row r="92" spans="1:21" x14ac:dyDescent="0.25">
      <c r="A92" s="2" t="s">
        <v>276</v>
      </c>
      <c r="B92" s="3">
        <v>1</v>
      </c>
      <c r="C92" s="7" t="s">
        <v>283</v>
      </c>
      <c r="D92" s="10" t="s">
        <v>68</v>
      </c>
      <c r="E92" s="9" t="s">
        <v>98</v>
      </c>
      <c r="F92" s="3" t="s">
        <v>67</v>
      </c>
      <c r="G92" s="3">
        <v>2004</v>
      </c>
      <c r="I92" s="13" t="s">
        <v>10</v>
      </c>
      <c r="L92" s="2"/>
      <c r="U92" s="8"/>
    </row>
    <row r="93" spans="1:21" x14ac:dyDescent="0.25">
      <c r="A93" s="2" t="s">
        <v>286</v>
      </c>
      <c r="B93" s="3">
        <v>1</v>
      </c>
      <c r="C93" s="7" t="s">
        <v>287</v>
      </c>
      <c r="D93" s="10" t="s">
        <v>89</v>
      </c>
      <c r="E93" s="9" t="s">
        <v>114</v>
      </c>
      <c r="F93" s="3" t="s">
        <v>90</v>
      </c>
      <c r="G93" s="3">
        <v>204</v>
      </c>
      <c r="I93" s="1" t="s">
        <v>10</v>
      </c>
      <c r="L93" s="2"/>
    </row>
    <row r="94" spans="1:21" x14ac:dyDescent="0.25">
      <c r="A94" s="2" t="s">
        <v>286</v>
      </c>
      <c r="B94" s="3">
        <v>1</v>
      </c>
      <c r="C94" s="7" t="s">
        <v>288</v>
      </c>
      <c r="D94" s="10" t="s">
        <v>89</v>
      </c>
      <c r="E94" s="9" t="s">
        <v>115</v>
      </c>
      <c r="F94" s="3" t="s">
        <v>90</v>
      </c>
      <c r="G94" s="3">
        <v>120</v>
      </c>
      <c r="I94" s="1" t="s">
        <v>10</v>
      </c>
      <c r="L94" s="2"/>
    </row>
    <row r="95" spans="1:21" x14ac:dyDescent="0.25">
      <c r="A95" s="2" t="s">
        <v>286</v>
      </c>
      <c r="B95" s="3">
        <v>1</v>
      </c>
      <c r="C95" s="7" t="s">
        <v>289</v>
      </c>
      <c r="D95" s="10" t="s">
        <v>89</v>
      </c>
      <c r="E95" s="9" t="s">
        <v>115</v>
      </c>
      <c r="F95" s="3" t="s">
        <v>90</v>
      </c>
      <c r="G95" s="3">
        <v>828</v>
      </c>
      <c r="I95" s="1" t="s">
        <v>10</v>
      </c>
      <c r="L95" s="2"/>
    </row>
    <row r="96" spans="1:21" x14ac:dyDescent="0.25">
      <c r="A96" s="2" t="s">
        <v>286</v>
      </c>
      <c r="B96" s="3">
        <v>1</v>
      </c>
      <c r="C96" s="7" t="s">
        <v>290</v>
      </c>
      <c r="D96" s="10" t="s">
        <v>28</v>
      </c>
      <c r="E96" s="9" t="s">
        <v>108</v>
      </c>
      <c r="F96" s="3" t="s">
        <v>29</v>
      </c>
      <c r="G96" s="3">
        <v>336</v>
      </c>
      <c r="I96" s="1" t="s">
        <v>10</v>
      </c>
      <c r="L96" s="2"/>
    </row>
    <row r="97" spans="1:12" x14ac:dyDescent="0.25">
      <c r="A97" s="2" t="s">
        <v>286</v>
      </c>
      <c r="B97" s="3">
        <v>1</v>
      </c>
      <c r="C97" s="7" t="s">
        <v>291</v>
      </c>
      <c r="D97" s="10" t="s">
        <v>28</v>
      </c>
      <c r="E97" s="9" t="s">
        <v>129</v>
      </c>
      <c r="F97" s="3" t="s">
        <v>29</v>
      </c>
      <c r="G97" s="3">
        <v>516</v>
      </c>
      <c r="I97" s="1" t="s">
        <v>10</v>
      </c>
      <c r="L97" s="2"/>
    </row>
    <row r="98" spans="1:12" x14ac:dyDescent="0.25">
      <c r="A98" s="2" t="s">
        <v>286</v>
      </c>
      <c r="B98" s="3">
        <v>1</v>
      </c>
      <c r="C98" s="7" t="s">
        <v>292</v>
      </c>
      <c r="D98" s="10" t="s">
        <v>28</v>
      </c>
      <c r="E98" s="9" t="s">
        <v>129</v>
      </c>
      <c r="F98" s="3" t="s">
        <v>29</v>
      </c>
      <c r="G98" s="3">
        <v>252</v>
      </c>
      <c r="I98" s="1" t="s">
        <v>10</v>
      </c>
      <c r="L98" s="2"/>
    </row>
    <row r="99" spans="1:12" x14ac:dyDescent="0.25">
      <c r="A99" s="2" t="s">
        <v>286</v>
      </c>
      <c r="B99" s="3">
        <v>1</v>
      </c>
      <c r="C99" s="7" t="s">
        <v>293</v>
      </c>
      <c r="D99" s="10" t="s">
        <v>28</v>
      </c>
      <c r="E99" s="9" t="s">
        <v>120</v>
      </c>
      <c r="F99" s="3" t="s">
        <v>29</v>
      </c>
      <c r="G99" s="3">
        <v>696</v>
      </c>
      <c r="I99" s="1" t="s">
        <v>10</v>
      </c>
      <c r="L99" s="2"/>
    </row>
    <row r="100" spans="1:12" x14ac:dyDescent="0.25">
      <c r="A100" s="2" t="s">
        <v>286</v>
      </c>
      <c r="B100" s="3">
        <v>1</v>
      </c>
      <c r="C100" s="7" t="s">
        <v>294</v>
      </c>
      <c r="D100" s="10" t="s">
        <v>28</v>
      </c>
      <c r="E100" s="9" t="s">
        <v>134</v>
      </c>
      <c r="F100" s="3" t="s">
        <v>29</v>
      </c>
      <c r="G100" s="3">
        <v>228</v>
      </c>
      <c r="I100" s="1" t="s">
        <v>10</v>
      </c>
      <c r="L100" s="2"/>
    </row>
    <row r="101" spans="1:12" x14ac:dyDescent="0.25">
      <c r="A101" s="2" t="s">
        <v>286</v>
      </c>
      <c r="B101" s="3">
        <v>1</v>
      </c>
      <c r="C101" s="7" t="s">
        <v>295</v>
      </c>
      <c r="D101" s="10" t="s">
        <v>28</v>
      </c>
      <c r="E101" s="9" t="s">
        <v>134</v>
      </c>
      <c r="F101" s="3" t="s">
        <v>29</v>
      </c>
      <c r="G101" s="3">
        <v>1716</v>
      </c>
      <c r="I101" s="1" t="s">
        <v>10</v>
      </c>
      <c r="L101" s="2"/>
    </row>
    <row r="102" spans="1:12" x14ac:dyDescent="0.25">
      <c r="A102" s="2" t="s">
        <v>286</v>
      </c>
      <c r="B102" s="3">
        <v>1</v>
      </c>
      <c r="C102" s="7" t="s">
        <v>296</v>
      </c>
      <c r="D102" s="10" t="s">
        <v>28</v>
      </c>
      <c r="E102" s="9" t="s">
        <v>141</v>
      </c>
      <c r="F102" s="3" t="s">
        <v>29</v>
      </c>
      <c r="G102" s="3">
        <v>1248</v>
      </c>
      <c r="I102" s="1" t="s">
        <v>10</v>
      </c>
      <c r="L102" s="2"/>
    </row>
    <row r="103" spans="1:12" x14ac:dyDescent="0.25">
      <c r="A103" s="2" t="s">
        <v>286</v>
      </c>
      <c r="B103" s="3">
        <v>1</v>
      </c>
      <c r="C103" s="7" t="s">
        <v>297</v>
      </c>
      <c r="D103" s="10" t="s">
        <v>26</v>
      </c>
      <c r="E103" s="9" t="s">
        <v>137</v>
      </c>
      <c r="F103" s="3" t="s">
        <v>27</v>
      </c>
      <c r="G103" s="3">
        <v>324</v>
      </c>
      <c r="I103" s="1" t="s">
        <v>10</v>
      </c>
      <c r="L103" s="2"/>
    </row>
    <row r="104" spans="1:12" x14ac:dyDescent="0.25">
      <c r="A104" s="2" t="s">
        <v>286</v>
      </c>
      <c r="B104" s="3">
        <v>1</v>
      </c>
      <c r="C104" s="7" t="s">
        <v>298</v>
      </c>
      <c r="D104" s="10" t="s">
        <v>299</v>
      </c>
      <c r="E104" s="9" t="s">
        <v>300</v>
      </c>
      <c r="F104" s="3" t="s">
        <v>19</v>
      </c>
      <c r="G104" s="3">
        <v>1560</v>
      </c>
      <c r="I104" s="1" t="s">
        <v>10</v>
      </c>
      <c r="L104" s="2"/>
    </row>
    <row r="105" spans="1:12" x14ac:dyDescent="0.25">
      <c r="A105" s="2" t="s">
        <v>301</v>
      </c>
      <c r="B105" s="3">
        <v>1</v>
      </c>
      <c r="C105" s="7" t="s">
        <v>302</v>
      </c>
      <c r="D105" s="10" t="s">
        <v>28</v>
      </c>
      <c r="E105" s="9" t="s">
        <v>117</v>
      </c>
      <c r="F105" s="3" t="s">
        <v>29</v>
      </c>
      <c r="G105" s="3">
        <v>456</v>
      </c>
      <c r="I105" s="1" t="s">
        <v>10</v>
      </c>
      <c r="L105" s="2"/>
    </row>
    <row r="106" spans="1:12" x14ac:dyDescent="0.25">
      <c r="A106" s="2" t="s">
        <v>301</v>
      </c>
      <c r="B106" s="3">
        <v>1</v>
      </c>
      <c r="C106" s="7" t="s">
        <v>303</v>
      </c>
      <c r="D106" s="10" t="s">
        <v>28</v>
      </c>
      <c r="E106" s="9" t="s">
        <v>139</v>
      </c>
      <c r="F106" s="3" t="s">
        <v>29</v>
      </c>
      <c r="G106" s="3">
        <v>276</v>
      </c>
      <c r="I106" s="1" t="s">
        <v>10</v>
      </c>
      <c r="L106" s="2"/>
    </row>
    <row r="107" spans="1:12" x14ac:dyDescent="0.25">
      <c r="A107" s="2" t="s">
        <v>301</v>
      </c>
      <c r="B107" s="3">
        <v>1</v>
      </c>
      <c r="C107" s="7" t="s">
        <v>304</v>
      </c>
      <c r="D107" s="10" t="s">
        <v>28</v>
      </c>
      <c r="E107" s="9" t="s">
        <v>139</v>
      </c>
      <c r="F107" s="3" t="s">
        <v>29</v>
      </c>
      <c r="G107" s="3">
        <v>2640</v>
      </c>
      <c r="I107" s="1" t="s">
        <v>10</v>
      </c>
      <c r="L107" s="2"/>
    </row>
    <row r="108" spans="1:12" x14ac:dyDescent="0.25">
      <c r="A108" s="2" t="s">
        <v>301</v>
      </c>
      <c r="B108" s="3">
        <v>1</v>
      </c>
      <c r="C108" s="7" t="s">
        <v>305</v>
      </c>
      <c r="D108" s="10" t="s">
        <v>28</v>
      </c>
      <c r="E108" s="9" t="s">
        <v>140</v>
      </c>
      <c r="F108" s="3" t="s">
        <v>29</v>
      </c>
      <c r="G108" s="3">
        <v>324</v>
      </c>
      <c r="I108" s="1" t="s">
        <v>10</v>
      </c>
      <c r="L108" s="2"/>
    </row>
    <row r="109" spans="1:12" x14ac:dyDescent="0.25">
      <c r="A109" s="2" t="s">
        <v>301</v>
      </c>
      <c r="B109" s="3">
        <v>1</v>
      </c>
      <c r="C109" s="7" t="s">
        <v>306</v>
      </c>
      <c r="D109" s="10" t="s">
        <v>28</v>
      </c>
      <c r="E109" s="9" t="s">
        <v>140</v>
      </c>
      <c r="F109" s="3" t="s">
        <v>29</v>
      </c>
      <c r="G109" s="3">
        <v>1416</v>
      </c>
      <c r="I109" s="1" t="s">
        <v>10</v>
      </c>
      <c r="L109" s="2"/>
    </row>
    <row r="110" spans="1:12" x14ac:dyDescent="0.25">
      <c r="A110" s="2" t="s">
        <v>301</v>
      </c>
      <c r="B110" s="3">
        <v>1</v>
      </c>
      <c r="C110" s="7" t="s">
        <v>307</v>
      </c>
      <c r="D110" s="10" t="s">
        <v>28</v>
      </c>
      <c r="E110" s="9" t="s">
        <v>141</v>
      </c>
      <c r="F110" s="3" t="s">
        <v>29</v>
      </c>
      <c r="G110" s="3">
        <v>1824</v>
      </c>
      <c r="I110" s="1" t="s">
        <v>10</v>
      </c>
      <c r="L110" s="2"/>
    </row>
    <row r="111" spans="1:12" x14ac:dyDescent="0.25">
      <c r="A111" s="2" t="s">
        <v>308</v>
      </c>
      <c r="B111" s="3">
        <v>1</v>
      </c>
      <c r="C111" s="7" t="s">
        <v>309</v>
      </c>
      <c r="D111" s="10" t="s">
        <v>310</v>
      </c>
      <c r="E111" s="9" t="s">
        <v>99</v>
      </c>
      <c r="F111" s="3" t="s">
        <v>311</v>
      </c>
      <c r="G111" s="3">
        <v>300</v>
      </c>
      <c r="I111" s="1" t="s">
        <v>10</v>
      </c>
      <c r="L111" s="2"/>
    </row>
    <row r="112" spans="1:12" x14ac:dyDescent="0.25">
      <c r="A112" s="2" t="s">
        <v>308</v>
      </c>
      <c r="B112" s="3">
        <v>1</v>
      </c>
      <c r="C112" s="7" t="s">
        <v>312</v>
      </c>
      <c r="D112" s="10" t="s">
        <v>310</v>
      </c>
      <c r="E112" s="9" t="s">
        <v>313</v>
      </c>
      <c r="F112" s="3" t="s">
        <v>311</v>
      </c>
      <c r="G112" s="3">
        <v>360</v>
      </c>
      <c r="I112" s="1" t="s">
        <v>10</v>
      </c>
      <c r="L112" s="2"/>
    </row>
    <row r="113" spans="1:21" x14ac:dyDescent="0.25">
      <c r="A113" s="2" t="s">
        <v>308</v>
      </c>
      <c r="B113" s="3">
        <v>1</v>
      </c>
      <c r="C113" s="7" t="s">
        <v>314</v>
      </c>
      <c r="D113" s="10" t="s">
        <v>315</v>
      </c>
      <c r="E113" s="9" t="s">
        <v>316</v>
      </c>
      <c r="F113" s="3" t="s">
        <v>317</v>
      </c>
      <c r="G113" s="3">
        <v>120</v>
      </c>
      <c r="I113" s="1" t="s">
        <v>10</v>
      </c>
      <c r="L113" s="2"/>
      <c r="U113" s="19"/>
    </row>
    <row r="114" spans="1:21" x14ac:dyDescent="0.25">
      <c r="A114" s="2" t="s">
        <v>308</v>
      </c>
      <c r="B114" s="3">
        <v>1</v>
      </c>
      <c r="C114" s="7" t="s">
        <v>318</v>
      </c>
      <c r="D114" s="10" t="s">
        <v>315</v>
      </c>
      <c r="E114" s="9" t="s">
        <v>319</v>
      </c>
      <c r="F114" s="3" t="s">
        <v>317</v>
      </c>
      <c r="G114" s="3">
        <v>168</v>
      </c>
      <c r="I114" s="1" t="s">
        <v>10</v>
      </c>
      <c r="L114" s="2"/>
      <c r="U114" s="19"/>
    </row>
    <row r="115" spans="1:21" x14ac:dyDescent="0.25">
      <c r="A115" s="2" t="s">
        <v>320</v>
      </c>
      <c r="B115" s="3">
        <v>1</v>
      </c>
      <c r="C115" s="7" t="s">
        <v>321</v>
      </c>
      <c r="D115" s="10" t="s">
        <v>322</v>
      </c>
      <c r="E115" s="9" t="s">
        <v>99</v>
      </c>
      <c r="F115" s="3" t="s">
        <v>323</v>
      </c>
      <c r="G115" s="3">
        <v>1224</v>
      </c>
      <c r="I115" s="1" t="s">
        <v>10</v>
      </c>
      <c r="L115" s="2"/>
    </row>
    <row r="116" spans="1:21" x14ac:dyDescent="0.25">
      <c r="A116" s="2" t="s">
        <v>320</v>
      </c>
      <c r="B116" s="3">
        <v>1</v>
      </c>
      <c r="C116" s="7" t="s">
        <v>324</v>
      </c>
      <c r="D116" s="10" t="s">
        <v>325</v>
      </c>
      <c r="E116" s="9" t="s">
        <v>326</v>
      </c>
      <c r="F116" s="3" t="s">
        <v>327</v>
      </c>
      <c r="G116" s="3">
        <v>1008</v>
      </c>
      <c r="I116" s="1" t="s">
        <v>10</v>
      </c>
      <c r="L116" s="2"/>
    </row>
    <row r="117" spans="1:21" x14ac:dyDescent="0.25">
      <c r="A117" s="2" t="s">
        <v>328</v>
      </c>
      <c r="B117" s="3">
        <v>1</v>
      </c>
      <c r="C117" s="7" t="s">
        <v>329</v>
      </c>
      <c r="D117" s="10" t="s">
        <v>330</v>
      </c>
      <c r="E117" s="9" t="s">
        <v>331</v>
      </c>
      <c r="F117" s="3" t="s">
        <v>332</v>
      </c>
      <c r="G117" s="3">
        <v>132</v>
      </c>
      <c r="I117" s="1" t="s">
        <v>10</v>
      </c>
      <c r="L117" s="2"/>
    </row>
    <row r="118" spans="1:21" x14ac:dyDescent="0.25">
      <c r="A118" s="2" t="s">
        <v>328</v>
      </c>
      <c r="B118" s="3">
        <v>1</v>
      </c>
      <c r="C118" s="7" t="s">
        <v>333</v>
      </c>
      <c r="D118" s="10" t="s">
        <v>330</v>
      </c>
      <c r="E118" s="9" t="s">
        <v>151</v>
      </c>
      <c r="F118" s="3" t="s">
        <v>332</v>
      </c>
      <c r="G118" s="3">
        <v>120</v>
      </c>
      <c r="I118" s="1" t="s">
        <v>10</v>
      </c>
      <c r="L118" s="2"/>
    </row>
    <row r="119" spans="1:21" x14ac:dyDescent="0.25">
      <c r="A119" s="2" t="s">
        <v>328</v>
      </c>
      <c r="B119" s="3">
        <v>1</v>
      </c>
      <c r="C119" s="7" t="s">
        <v>334</v>
      </c>
      <c r="D119" s="10" t="s">
        <v>330</v>
      </c>
      <c r="E119" s="9" t="s">
        <v>335</v>
      </c>
      <c r="F119" s="3" t="s">
        <v>332</v>
      </c>
      <c r="G119" s="3">
        <v>696</v>
      </c>
      <c r="I119" s="1" t="s">
        <v>10</v>
      </c>
      <c r="L119" s="2"/>
    </row>
    <row r="120" spans="1:21" x14ac:dyDescent="0.25">
      <c r="A120" s="2" t="s">
        <v>328</v>
      </c>
      <c r="B120" s="3">
        <v>1</v>
      </c>
      <c r="C120" s="7" t="s">
        <v>336</v>
      </c>
      <c r="D120" s="10" t="s">
        <v>330</v>
      </c>
      <c r="E120" s="9" t="s">
        <v>337</v>
      </c>
      <c r="F120" s="3" t="s">
        <v>332</v>
      </c>
      <c r="G120" s="3">
        <v>300</v>
      </c>
      <c r="I120" s="1" t="s">
        <v>10</v>
      </c>
      <c r="L120" s="2"/>
    </row>
    <row r="121" spans="1:21" x14ac:dyDescent="0.25">
      <c r="A121" s="2" t="s">
        <v>328</v>
      </c>
      <c r="B121" s="3">
        <v>1</v>
      </c>
      <c r="C121" s="7" t="s">
        <v>338</v>
      </c>
      <c r="D121" s="10" t="s">
        <v>330</v>
      </c>
      <c r="E121" s="9" t="s">
        <v>115</v>
      </c>
      <c r="F121" s="3" t="s">
        <v>332</v>
      </c>
      <c r="G121" s="3">
        <v>408</v>
      </c>
      <c r="I121" s="1" t="s">
        <v>10</v>
      </c>
      <c r="L121" s="2"/>
    </row>
    <row r="122" spans="1:21" x14ac:dyDescent="0.25">
      <c r="A122" s="2" t="s">
        <v>328</v>
      </c>
      <c r="B122" s="3">
        <v>1</v>
      </c>
      <c r="C122" s="7" t="s">
        <v>339</v>
      </c>
      <c r="D122" s="10" t="s">
        <v>340</v>
      </c>
      <c r="E122" s="9" t="s">
        <v>341</v>
      </c>
      <c r="F122" s="3" t="s">
        <v>342</v>
      </c>
      <c r="G122" s="3">
        <v>312</v>
      </c>
      <c r="I122" s="1" t="s">
        <v>10</v>
      </c>
      <c r="L122" s="2"/>
      <c r="U122" s="8"/>
    </row>
    <row r="123" spans="1:21" x14ac:dyDescent="0.25">
      <c r="A123" s="15" t="s">
        <v>345</v>
      </c>
      <c r="B123" s="20">
        <v>1</v>
      </c>
      <c r="C123" s="16" t="s">
        <v>346</v>
      </c>
      <c r="D123" s="17" t="s">
        <v>347</v>
      </c>
      <c r="E123" s="18" t="s">
        <v>149</v>
      </c>
      <c r="F123" s="20" t="s">
        <v>348</v>
      </c>
      <c r="G123" s="20">
        <v>324</v>
      </c>
      <c r="H123" s="20" t="s">
        <v>349</v>
      </c>
      <c r="I123" s="21"/>
      <c r="J123" s="21" t="s">
        <v>10</v>
      </c>
      <c r="L123" s="2"/>
    </row>
    <row r="124" spans="1:21" x14ac:dyDescent="0.25">
      <c r="A124" s="2" t="s">
        <v>350</v>
      </c>
      <c r="B124" s="3">
        <v>3</v>
      </c>
      <c r="C124" s="7" t="s">
        <v>355</v>
      </c>
      <c r="D124" s="10" t="s">
        <v>356</v>
      </c>
      <c r="E124" s="9" t="s">
        <v>357</v>
      </c>
      <c r="F124" s="3" t="s">
        <v>358</v>
      </c>
      <c r="G124" s="3">
        <v>120</v>
      </c>
      <c r="I124" s="1" t="s">
        <v>10</v>
      </c>
      <c r="L124" s="2"/>
    </row>
    <row r="125" spans="1:21" x14ac:dyDescent="0.25">
      <c r="A125" s="2" t="s">
        <v>350</v>
      </c>
      <c r="B125" s="3">
        <v>3</v>
      </c>
      <c r="C125" s="7" t="s">
        <v>359</v>
      </c>
      <c r="D125" s="10" t="s">
        <v>360</v>
      </c>
      <c r="E125" s="9" t="s">
        <v>114</v>
      </c>
      <c r="F125" s="3" t="s">
        <v>361</v>
      </c>
      <c r="G125" s="3">
        <v>408</v>
      </c>
      <c r="I125" s="1" t="s">
        <v>10</v>
      </c>
      <c r="L125" s="2"/>
    </row>
    <row r="126" spans="1:21" x14ac:dyDescent="0.25">
      <c r="A126" s="2" t="s">
        <v>362</v>
      </c>
      <c r="B126" s="3">
        <v>1</v>
      </c>
      <c r="C126" s="7" t="s">
        <v>363</v>
      </c>
      <c r="D126" s="10" t="s">
        <v>322</v>
      </c>
      <c r="E126" s="9" t="s">
        <v>313</v>
      </c>
      <c r="F126" s="3" t="s">
        <v>323</v>
      </c>
      <c r="G126" s="3">
        <v>336</v>
      </c>
      <c r="H126" s="3" t="s">
        <v>9</v>
      </c>
      <c r="J126" s="1" t="s">
        <v>10</v>
      </c>
      <c r="L126" s="2"/>
    </row>
    <row r="127" spans="1:21" x14ac:dyDescent="0.25">
      <c r="A127" s="2" t="s">
        <v>362</v>
      </c>
      <c r="B127" s="3">
        <v>1</v>
      </c>
      <c r="C127" s="7" t="s">
        <v>364</v>
      </c>
      <c r="D127" s="10" t="s">
        <v>365</v>
      </c>
      <c r="E127" s="9" t="s">
        <v>129</v>
      </c>
      <c r="F127" s="3" t="s">
        <v>327</v>
      </c>
      <c r="G127" s="3">
        <v>348</v>
      </c>
      <c r="H127" s="3" t="s">
        <v>9</v>
      </c>
      <c r="J127" s="1" t="s">
        <v>10</v>
      </c>
      <c r="L127" s="2"/>
    </row>
    <row r="128" spans="1:21" x14ac:dyDescent="0.25">
      <c r="A128" s="2" t="s">
        <v>362</v>
      </c>
      <c r="B128" s="3">
        <v>1</v>
      </c>
      <c r="C128" s="7" t="s">
        <v>366</v>
      </c>
      <c r="D128" s="10" t="s">
        <v>365</v>
      </c>
      <c r="E128" s="9" t="s">
        <v>129</v>
      </c>
      <c r="F128" s="3" t="s">
        <v>327</v>
      </c>
      <c r="G128" s="3">
        <v>1020</v>
      </c>
      <c r="I128" s="1" t="s">
        <v>10</v>
      </c>
      <c r="L128" s="2"/>
    </row>
    <row r="129" spans="1:21" x14ac:dyDescent="0.25">
      <c r="A129" s="2" t="s">
        <v>362</v>
      </c>
      <c r="B129" s="3">
        <v>1</v>
      </c>
      <c r="C129" s="7" t="s">
        <v>367</v>
      </c>
      <c r="D129" s="10" t="s">
        <v>368</v>
      </c>
      <c r="E129" s="9" t="s">
        <v>369</v>
      </c>
      <c r="F129" s="3" t="s">
        <v>323</v>
      </c>
      <c r="G129" s="3">
        <v>444</v>
      </c>
      <c r="I129" s="1" t="s">
        <v>10</v>
      </c>
      <c r="L129" s="2"/>
    </row>
    <row r="130" spans="1:21" x14ac:dyDescent="0.25">
      <c r="A130" s="2" t="s">
        <v>362</v>
      </c>
      <c r="B130" s="3">
        <v>1</v>
      </c>
      <c r="C130" s="7" t="s">
        <v>370</v>
      </c>
      <c r="D130" s="10" t="s">
        <v>371</v>
      </c>
      <c r="E130" s="9" t="s">
        <v>100</v>
      </c>
      <c r="F130" s="3" t="s">
        <v>372</v>
      </c>
      <c r="G130" s="3">
        <v>300</v>
      </c>
      <c r="I130" s="1" t="s">
        <v>10</v>
      </c>
      <c r="L130" s="2"/>
      <c r="U130" s="8"/>
    </row>
    <row r="131" spans="1:21" x14ac:dyDescent="0.25">
      <c r="A131" s="2" t="s">
        <v>373</v>
      </c>
      <c r="B131" s="3">
        <v>1</v>
      </c>
      <c r="C131" s="7" t="s">
        <v>374</v>
      </c>
      <c r="D131" s="10" t="s">
        <v>375</v>
      </c>
      <c r="E131" s="9" t="s">
        <v>376</v>
      </c>
      <c r="F131" s="3" t="s">
        <v>377</v>
      </c>
      <c r="G131" s="3">
        <v>2508</v>
      </c>
      <c r="I131" s="1" t="s">
        <v>10</v>
      </c>
      <c r="L131" s="2"/>
      <c r="U131" s="8"/>
    </row>
    <row r="132" spans="1:21" x14ac:dyDescent="0.25">
      <c r="A132" s="2" t="s">
        <v>373</v>
      </c>
      <c r="B132" s="3">
        <v>1</v>
      </c>
      <c r="C132" s="7" t="s">
        <v>378</v>
      </c>
      <c r="D132" s="10" t="s">
        <v>375</v>
      </c>
      <c r="E132" s="9" t="s">
        <v>376</v>
      </c>
      <c r="F132" s="3" t="s">
        <v>377</v>
      </c>
      <c r="G132" s="3">
        <v>1128</v>
      </c>
      <c r="I132" s="1" t="s">
        <v>10</v>
      </c>
      <c r="L132" s="2"/>
      <c r="U132" s="8"/>
    </row>
    <row r="133" spans="1:21" x14ac:dyDescent="0.25">
      <c r="A133" s="2" t="s">
        <v>373</v>
      </c>
      <c r="B133" s="3">
        <v>1</v>
      </c>
      <c r="C133" s="7" t="s">
        <v>379</v>
      </c>
      <c r="D133" s="10" t="s">
        <v>380</v>
      </c>
      <c r="E133" s="9" t="s">
        <v>381</v>
      </c>
      <c r="F133" s="3" t="s">
        <v>377</v>
      </c>
      <c r="G133" s="3">
        <v>348</v>
      </c>
      <c r="I133" s="1" t="s">
        <v>10</v>
      </c>
      <c r="L133" s="2"/>
      <c r="U133" s="8"/>
    </row>
    <row r="134" spans="1:21" x14ac:dyDescent="0.25">
      <c r="A134" s="2" t="s">
        <v>373</v>
      </c>
      <c r="B134" s="3">
        <v>1</v>
      </c>
      <c r="C134" s="7" t="s">
        <v>382</v>
      </c>
      <c r="D134" s="10" t="s">
        <v>380</v>
      </c>
      <c r="E134" s="9" t="s">
        <v>381</v>
      </c>
      <c r="F134" s="3" t="s">
        <v>377</v>
      </c>
      <c r="G134" s="3">
        <v>300</v>
      </c>
      <c r="I134" s="1" t="s">
        <v>10</v>
      </c>
      <c r="L134" s="2"/>
      <c r="U134" s="8"/>
    </row>
    <row r="135" spans="1:21" x14ac:dyDescent="0.25">
      <c r="A135" s="2" t="s">
        <v>373</v>
      </c>
      <c r="B135" s="3">
        <v>1</v>
      </c>
      <c r="C135" s="7" t="s">
        <v>383</v>
      </c>
      <c r="D135" s="10" t="s">
        <v>384</v>
      </c>
      <c r="E135" s="9" t="s">
        <v>125</v>
      </c>
      <c r="F135" s="3" t="s">
        <v>385</v>
      </c>
      <c r="G135" s="3">
        <v>804</v>
      </c>
      <c r="I135" s="1" t="s">
        <v>10</v>
      </c>
      <c r="L135" s="2"/>
      <c r="U135" s="8"/>
    </row>
    <row r="136" spans="1:21" x14ac:dyDescent="0.25">
      <c r="A136" s="2" t="s">
        <v>373</v>
      </c>
      <c r="B136" s="3">
        <v>1</v>
      </c>
      <c r="C136" s="7" t="s">
        <v>386</v>
      </c>
      <c r="D136" s="10" t="s">
        <v>384</v>
      </c>
      <c r="E136" s="9" t="s">
        <v>125</v>
      </c>
      <c r="F136" s="3" t="s">
        <v>385</v>
      </c>
      <c r="G136" s="3">
        <v>804</v>
      </c>
      <c r="I136" s="1" t="s">
        <v>10</v>
      </c>
      <c r="L136" s="2"/>
      <c r="U136" s="8"/>
    </row>
    <row r="137" spans="1:21" x14ac:dyDescent="0.25">
      <c r="A137" s="2" t="s">
        <v>373</v>
      </c>
      <c r="B137" s="3">
        <v>1</v>
      </c>
      <c r="C137" s="7" t="s">
        <v>386</v>
      </c>
      <c r="D137" s="10" t="s">
        <v>384</v>
      </c>
      <c r="E137" s="9" t="s">
        <v>125</v>
      </c>
      <c r="F137" s="3" t="s">
        <v>385</v>
      </c>
      <c r="G137" s="3">
        <v>96</v>
      </c>
      <c r="I137" s="1" t="s">
        <v>10</v>
      </c>
      <c r="L137" s="2"/>
      <c r="U137" s="8"/>
    </row>
    <row r="138" spans="1:21" x14ac:dyDescent="0.25">
      <c r="A138" s="2" t="s">
        <v>373</v>
      </c>
      <c r="B138" s="3">
        <v>1</v>
      </c>
      <c r="C138" s="7" t="s">
        <v>387</v>
      </c>
      <c r="D138" s="10" t="s">
        <v>388</v>
      </c>
      <c r="E138" s="9" t="s">
        <v>389</v>
      </c>
      <c r="F138" s="3" t="s">
        <v>385</v>
      </c>
      <c r="G138" s="3">
        <v>312</v>
      </c>
      <c r="I138" s="1" t="s">
        <v>10</v>
      </c>
      <c r="L138" s="2"/>
      <c r="U138" s="8"/>
    </row>
    <row r="139" spans="1:21" x14ac:dyDescent="0.25">
      <c r="A139" s="2" t="s">
        <v>373</v>
      </c>
      <c r="B139" s="3">
        <v>1</v>
      </c>
      <c r="C139" s="7" t="s">
        <v>390</v>
      </c>
      <c r="D139" s="10" t="s">
        <v>391</v>
      </c>
      <c r="E139" s="9" t="s">
        <v>326</v>
      </c>
      <c r="F139" s="3" t="s">
        <v>392</v>
      </c>
      <c r="G139" s="3">
        <v>324</v>
      </c>
      <c r="I139" s="1" t="s">
        <v>10</v>
      </c>
      <c r="L139" s="2"/>
      <c r="U139" s="8"/>
    </row>
    <row r="140" spans="1:21" x14ac:dyDescent="0.25">
      <c r="A140" s="2" t="s">
        <v>373</v>
      </c>
      <c r="B140" s="3">
        <v>1</v>
      </c>
      <c r="C140" s="7" t="s">
        <v>393</v>
      </c>
      <c r="D140" s="10" t="s">
        <v>394</v>
      </c>
      <c r="E140" s="9" t="s">
        <v>395</v>
      </c>
      <c r="F140" s="3" t="s">
        <v>5</v>
      </c>
      <c r="G140" s="3">
        <v>300</v>
      </c>
      <c r="I140" s="1" t="s">
        <v>10</v>
      </c>
      <c r="L140" s="2"/>
      <c r="U140" s="8"/>
    </row>
    <row r="141" spans="1:21" x14ac:dyDescent="0.25">
      <c r="A141" s="2" t="s">
        <v>373</v>
      </c>
      <c r="B141" s="3">
        <v>1</v>
      </c>
      <c r="C141" s="7" t="s">
        <v>396</v>
      </c>
      <c r="D141" s="10" t="s">
        <v>394</v>
      </c>
      <c r="E141" s="9" t="s">
        <v>395</v>
      </c>
      <c r="F141" s="3" t="s">
        <v>5</v>
      </c>
      <c r="G141" s="3">
        <v>324</v>
      </c>
      <c r="I141" s="1" t="s">
        <v>10</v>
      </c>
      <c r="L141" s="2"/>
      <c r="U141" s="8"/>
    </row>
    <row r="142" spans="1:21" x14ac:dyDescent="0.25">
      <c r="A142" s="2" t="s">
        <v>397</v>
      </c>
      <c r="B142" s="3">
        <v>1</v>
      </c>
      <c r="C142" s="7" t="s">
        <v>398</v>
      </c>
      <c r="D142" s="10" t="s">
        <v>399</v>
      </c>
      <c r="E142" s="9" t="s">
        <v>129</v>
      </c>
      <c r="F142" s="3" t="s">
        <v>400</v>
      </c>
      <c r="G142" s="3">
        <v>6288</v>
      </c>
      <c r="H142" s="3" t="s">
        <v>153</v>
      </c>
      <c r="J142" s="1" t="s">
        <v>10</v>
      </c>
      <c r="L142" s="2"/>
    </row>
    <row r="143" spans="1:21" x14ac:dyDescent="0.25">
      <c r="A143" s="2" t="s">
        <v>489</v>
      </c>
      <c r="B143" s="3">
        <v>1</v>
      </c>
      <c r="C143" s="7" t="s">
        <v>398</v>
      </c>
      <c r="D143" s="10" t="s">
        <v>399</v>
      </c>
      <c r="E143" s="9" t="s">
        <v>129</v>
      </c>
      <c r="F143" s="3" t="s">
        <v>400</v>
      </c>
      <c r="G143" s="3">
        <v>6636</v>
      </c>
      <c r="H143" s="3" t="s">
        <v>153</v>
      </c>
      <c r="I143" s="14"/>
      <c r="J143" s="14" t="s">
        <v>10</v>
      </c>
      <c r="L143" s="2"/>
    </row>
    <row r="144" spans="1:21" x14ac:dyDescent="0.25">
      <c r="A144" s="2" t="s">
        <v>490</v>
      </c>
      <c r="B144" s="3">
        <v>1</v>
      </c>
      <c r="C144" s="7" t="s">
        <v>398</v>
      </c>
      <c r="D144" s="10" t="s">
        <v>399</v>
      </c>
      <c r="E144" s="9" t="s">
        <v>129</v>
      </c>
      <c r="F144" s="3" t="s">
        <v>400</v>
      </c>
      <c r="G144" s="3">
        <v>2340</v>
      </c>
      <c r="H144" s="3" t="s">
        <v>153</v>
      </c>
      <c r="I144" s="14"/>
      <c r="J144" s="14" t="s">
        <v>10</v>
      </c>
      <c r="L144" s="2"/>
    </row>
    <row r="145" spans="1:12" x14ac:dyDescent="0.25">
      <c r="A145" s="2" t="s">
        <v>401</v>
      </c>
      <c r="B145" s="3">
        <v>1</v>
      </c>
      <c r="C145" s="7" t="s">
        <v>402</v>
      </c>
      <c r="D145" s="10" t="s">
        <v>403</v>
      </c>
      <c r="E145" s="9" t="s">
        <v>404</v>
      </c>
      <c r="F145" s="3" t="s">
        <v>405</v>
      </c>
      <c r="G145" s="3">
        <v>432</v>
      </c>
      <c r="I145" s="1" t="s">
        <v>10</v>
      </c>
      <c r="L145" s="2"/>
    </row>
    <row r="146" spans="1:12" x14ac:dyDescent="0.25">
      <c r="A146" s="2" t="s">
        <v>401</v>
      </c>
      <c r="B146" s="3">
        <v>1</v>
      </c>
      <c r="C146" s="7" t="s">
        <v>406</v>
      </c>
      <c r="D146" s="10" t="s">
        <v>403</v>
      </c>
      <c r="E146" s="9" t="s">
        <v>407</v>
      </c>
      <c r="F146" s="3" t="s">
        <v>405</v>
      </c>
      <c r="G146" s="3">
        <v>180</v>
      </c>
      <c r="I146" s="1" t="s">
        <v>10</v>
      </c>
      <c r="L146" s="2"/>
    </row>
    <row r="147" spans="1:12" x14ac:dyDescent="0.25">
      <c r="A147" s="2" t="s">
        <v>401</v>
      </c>
      <c r="B147" s="3">
        <v>1</v>
      </c>
      <c r="C147" s="7" t="s">
        <v>408</v>
      </c>
      <c r="D147" s="10" t="s">
        <v>403</v>
      </c>
      <c r="E147" s="9" t="s">
        <v>409</v>
      </c>
      <c r="F147" s="3" t="s">
        <v>405</v>
      </c>
      <c r="G147" s="3">
        <v>924</v>
      </c>
      <c r="I147" s="1" t="s">
        <v>10</v>
      </c>
      <c r="L147" s="2"/>
    </row>
    <row r="148" spans="1:12" x14ac:dyDescent="0.25">
      <c r="A148" s="2" t="s">
        <v>401</v>
      </c>
      <c r="B148" s="3">
        <v>1</v>
      </c>
      <c r="C148" s="7" t="s">
        <v>410</v>
      </c>
      <c r="D148" s="10" t="s">
        <v>403</v>
      </c>
      <c r="E148" s="9" t="s">
        <v>409</v>
      </c>
      <c r="F148" s="3" t="s">
        <v>405</v>
      </c>
      <c r="G148" s="3">
        <v>204</v>
      </c>
      <c r="I148" s="1" t="s">
        <v>10</v>
      </c>
      <c r="L148" s="2"/>
    </row>
    <row r="149" spans="1:12" x14ac:dyDescent="0.25">
      <c r="A149" s="2" t="s">
        <v>401</v>
      </c>
      <c r="B149" s="3">
        <v>1</v>
      </c>
      <c r="C149" s="7" t="s">
        <v>411</v>
      </c>
      <c r="D149" s="10" t="s">
        <v>403</v>
      </c>
      <c r="E149" s="9" t="s">
        <v>115</v>
      </c>
      <c r="F149" s="3" t="s">
        <v>405</v>
      </c>
      <c r="G149" s="3">
        <v>624</v>
      </c>
      <c r="I149" s="1" t="s">
        <v>10</v>
      </c>
      <c r="L149" s="2"/>
    </row>
    <row r="150" spans="1:12" x14ac:dyDescent="0.25">
      <c r="A150" s="2" t="s">
        <v>401</v>
      </c>
      <c r="B150" s="3">
        <v>1</v>
      </c>
      <c r="C150" s="7" t="s">
        <v>412</v>
      </c>
      <c r="D150" s="10" t="s">
        <v>403</v>
      </c>
      <c r="E150" s="9" t="s">
        <v>115</v>
      </c>
      <c r="F150" s="3" t="s">
        <v>405</v>
      </c>
      <c r="G150" s="3">
        <v>204</v>
      </c>
      <c r="I150" s="1" t="s">
        <v>10</v>
      </c>
      <c r="L150" s="2"/>
    </row>
    <row r="151" spans="1:12" x14ac:dyDescent="0.25">
      <c r="A151" s="2" t="s">
        <v>401</v>
      </c>
      <c r="B151" s="3">
        <v>1</v>
      </c>
      <c r="C151" s="7" t="s">
        <v>413</v>
      </c>
      <c r="D151" s="10" t="s">
        <v>414</v>
      </c>
      <c r="E151" s="9" t="s">
        <v>415</v>
      </c>
      <c r="F151" s="3" t="s">
        <v>416</v>
      </c>
      <c r="G151" s="3">
        <v>120</v>
      </c>
      <c r="I151" s="1" t="s">
        <v>10</v>
      </c>
      <c r="L151" s="2"/>
    </row>
    <row r="152" spans="1:12" x14ac:dyDescent="0.25">
      <c r="A152" s="2" t="s">
        <v>401</v>
      </c>
      <c r="B152" s="3">
        <v>1</v>
      </c>
      <c r="C152" s="7" t="s">
        <v>417</v>
      </c>
      <c r="D152" s="10" t="s">
        <v>414</v>
      </c>
      <c r="E152" s="9" t="s">
        <v>418</v>
      </c>
      <c r="F152" s="3" t="s">
        <v>416</v>
      </c>
      <c r="G152" s="3">
        <v>504</v>
      </c>
      <c r="I152" s="1" t="s">
        <v>10</v>
      </c>
      <c r="L152" s="2"/>
    </row>
    <row r="153" spans="1:12" x14ac:dyDescent="0.25">
      <c r="A153" s="2" t="s">
        <v>401</v>
      </c>
      <c r="B153" s="3">
        <v>1</v>
      </c>
      <c r="C153" s="7" t="s">
        <v>419</v>
      </c>
      <c r="D153" s="10" t="s">
        <v>414</v>
      </c>
      <c r="E153" s="9" t="s">
        <v>420</v>
      </c>
      <c r="F153" s="3" t="s">
        <v>416</v>
      </c>
      <c r="G153" s="3">
        <v>144</v>
      </c>
      <c r="I153" s="1" t="s">
        <v>10</v>
      </c>
      <c r="L153" s="2"/>
    </row>
    <row r="154" spans="1:12" x14ac:dyDescent="0.25">
      <c r="A154" s="2" t="s">
        <v>401</v>
      </c>
      <c r="B154" s="3">
        <v>1</v>
      </c>
      <c r="C154" s="7" t="s">
        <v>421</v>
      </c>
      <c r="D154" s="10" t="s">
        <v>422</v>
      </c>
      <c r="E154" s="9" t="s">
        <v>100</v>
      </c>
      <c r="F154" s="3" t="s">
        <v>423</v>
      </c>
      <c r="G154" s="3">
        <v>216</v>
      </c>
      <c r="I154" s="1" t="s">
        <v>10</v>
      </c>
      <c r="L154" s="2"/>
    </row>
    <row r="155" spans="1:12" x14ac:dyDescent="0.25">
      <c r="A155" s="2" t="s">
        <v>401</v>
      </c>
      <c r="B155" s="3">
        <v>1</v>
      </c>
      <c r="C155" s="7" t="s">
        <v>424</v>
      </c>
      <c r="D155" s="10" t="s">
        <v>422</v>
      </c>
      <c r="E155" s="9" t="s">
        <v>100</v>
      </c>
      <c r="F155" s="3" t="s">
        <v>423</v>
      </c>
      <c r="G155" s="3">
        <v>612</v>
      </c>
      <c r="I155" s="1" t="s">
        <v>10</v>
      </c>
      <c r="L155" s="2"/>
    </row>
    <row r="156" spans="1:12" x14ac:dyDescent="0.25">
      <c r="A156" s="2" t="s">
        <v>401</v>
      </c>
      <c r="B156" s="3">
        <v>1</v>
      </c>
      <c r="C156" s="7" t="s">
        <v>425</v>
      </c>
      <c r="D156" s="10" t="s">
        <v>422</v>
      </c>
      <c r="E156" s="9" t="s">
        <v>426</v>
      </c>
      <c r="F156" s="3" t="s">
        <v>423</v>
      </c>
      <c r="G156" s="3">
        <v>1236</v>
      </c>
      <c r="I156" s="1" t="s">
        <v>10</v>
      </c>
      <c r="L156" s="2"/>
    </row>
    <row r="157" spans="1:12" x14ac:dyDescent="0.25">
      <c r="A157" s="2" t="s">
        <v>401</v>
      </c>
      <c r="B157" s="3">
        <v>1</v>
      </c>
      <c r="C157" s="7" t="s">
        <v>427</v>
      </c>
      <c r="D157" s="10" t="s">
        <v>428</v>
      </c>
      <c r="E157" s="9" t="s">
        <v>429</v>
      </c>
      <c r="F157" s="3" t="s">
        <v>423</v>
      </c>
      <c r="G157" s="3">
        <v>408</v>
      </c>
      <c r="I157" s="1" t="s">
        <v>10</v>
      </c>
      <c r="L157" s="2"/>
    </row>
    <row r="158" spans="1:12" x14ac:dyDescent="0.25">
      <c r="A158" s="2" t="s">
        <v>401</v>
      </c>
      <c r="B158" s="3">
        <v>1</v>
      </c>
      <c r="C158" s="7" t="s">
        <v>430</v>
      </c>
      <c r="D158" s="10" t="s">
        <v>431</v>
      </c>
      <c r="E158" s="9" t="s">
        <v>432</v>
      </c>
      <c r="F158" s="3" t="s">
        <v>433</v>
      </c>
      <c r="G158" s="3">
        <v>264</v>
      </c>
      <c r="I158" s="1" t="s">
        <v>10</v>
      </c>
      <c r="L158" s="2"/>
    </row>
    <row r="159" spans="1:12" x14ac:dyDescent="0.25">
      <c r="A159" s="2" t="s">
        <v>401</v>
      </c>
      <c r="B159" s="3">
        <v>1</v>
      </c>
      <c r="C159" s="7" t="s">
        <v>434</v>
      </c>
      <c r="D159" s="10" t="s">
        <v>431</v>
      </c>
      <c r="E159" s="9" t="s">
        <v>435</v>
      </c>
      <c r="F159" s="3" t="s">
        <v>433</v>
      </c>
      <c r="G159" s="3">
        <v>132</v>
      </c>
      <c r="I159" s="1" t="s">
        <v>10</v>
      </c>
      <c r="L159" s="2"/>
    </row>
    <row r="160" spans="1:12" x14ac:dyDescent="0.25">
      <c r="A160" s="2" t="s">
        <v>401</v>
      </c>
      <c r="B160" s="3">
        <v>1</v>
      </c>
      <c r="C160" s="7" t="s">
        <v>436</v>
      </c>
      <c r="D160" s="10" t="s">
        <v>431</v>
      </c>
      <c r="E160" s="9" t="s">
        <v>437</v>
      </c>
      <c r="F160" s="3" t="s">
        <v>433</v>
      </c>
      <c r="G160" s="3">
        <v>120</v>
      </c>
      <c r="I160" s="1" t="s">
        <v>10</v>
      </c>
      <c r="L160" s="2"/>
    </row>
    <row r="161" spans="1:21" x14ac:dyDescent="0.25">
      <c r="A161" s="2" t="s">
        <v>401</v>
      </c>
      <c r="B161" s="3">
        <v>1</v>
      </c>
      <c r="C161" s="7" t="s">
        <v>438</v>
      </c>
      <c r="D161" s="10" t="s">
        <v>431</v>
      </c>
      <c r="E161" s="9" t="s">
        <v>439</v>
      </c>
      <c r="F161" s="3" t="s">
        <v>433</v>
      </c>
      <c r="G161" s="3">
        <v>132</v>
      </c>
      <c r="I161" s="1" t="s">
        <v>10</v>
      </c>
      <c r="L161" s="2"/>
    </row>
    <row r="162" spans="1:21" x14ac:dyDescent="0.25">
      <c r="A162" s="2" t="s">
        <v>401</v>
      </c>
      <c r="B162" s="3">
        <v>1</v>
      </c>
      <c r="C162" s="7" t="s">
        <v>440</v>
      </c>
      <c r="D162" s="10" t="s">
        <v>441</v>
      </c>
      <c r="E162" s="9" t="s">
        <v>442</v>
      </c>
      <c r="F162" s="3" t="s">
        <v>443</v>
      </c>
      <c r="G162" s="3">
        <v>384</v>
      </c>
      <c r="I162" s="1" t="s">
        <v>10</v>
      </c>
      <c r="L162" s="2"/>
    </row>
    <row r="163" spans="1:21" x14ac:dyDescent="0.25">
      <c r="A163" s="2" t="s">
        <v>401</v>
      </c>
      <c r="B163" s="3">
        <v>1</v>
      </c>
      <c r="C163" s="7" t="s">
        <v>444</v>
      </c>
      <c r="D163" s="10" t="s">
        <v>445</v>
      </c>
      <c r="E163" s="9" t="s">
        <v>446</v>
      </c>
      <c r="F163" s="3" t="s">
        <v>447</v>
      </c>
      <c r="G163" s="3">
        <v>300</v>
      </c>
      <c r="I163" s="1" t="s">
        <v>10</v>
      </c>
      <c r="L163" s="2"/>
      <c r="U163" s="8"/>
    </row>
    <row r="164" spans="1:21" x14ac:dyDescent="0.25">
      <c r="A164" s="2" t="s">
        <v>401</v>
      </c>
      <c r="B164" s="3">
        <v>1</v>
      </c>
      <c r="C164" s="7" t="s">
        <v>448</v>
      </c>
      <c r="D164" s="10" t="s">
        <v>449</v>
      </c>
      <c r="E164" s="9" t="s">
        <v>450</v>
      </c>
      <c r="F164" s="3" t="s">
        <v>451</v>
      </c>
      <c r="G164" s="3">
        <v>588</v>
      </c>
      <c r="I164" s="1" t="s">
        <v>10</v>
      </c>
      <c r="L164" s="2"/>
      <c r="U164" s="8"/>
    </row>
    <row r="165" spans="1:21" x14ac:dyDescent="0.25">
      <c r="A165" s="2" t="s">
        <v>401</v>
      </c>
      <c r="B165" s="3">
        <v>1</v>
      </c>
      <c r="C165" s="7" t="s">
        <v>448</v>
      </c>
      <c r="D165" s="10" t="s">
        <v>449</v>
      </c>
      <c r="E165" s="9" t="s">
        <v>450</v>
      </c>
      <c r="F165" s="3" t="s">
        <v>451</v>
      </c>
      <c r="G165" s="3">
        <v>240</v>
      </c>
      <c r="I165" s="1" t="s">
        <v>10</v>
      </c>
      <c r="L165" s="2"/>
      <c r="U165" s="8"/>
    </row>
    <row r="166" spans="1:21" x14ac:dyDescent="0.25">
      <c r="A166" s="2" t="s">
        <v>452</v>
      </c>
      <c r="B166" s="3">
        <v>1</v>
      </c>
      <c r="C166" s="7" t="s">
        <v>453</v>
      </c>
      <c r="D166" s="10" t="s">
        <v>330</v>
      </c>
      <c r="E166" s="9" t="s">
        <v>331</v>
      </c>
      <c r="F166" s="3" t="s">
        <v>332</v>
      </c>
      <c r="G166" s="3">
        <v>120</v>
      </c>
      <c r="I166" s="1" t="s">
        <v>10</v>
      </c>
      <c r="L166" s="2"/>
    </row>
    <row r="167" spans="1:21" x14ac:dyDescent="0.25">
      <c r="A167" s="2" t="s">
        <v>452</v>
      </c>
      <c r="B167" s="3">
        <v>1</v>
      </c>
      <c r="C167" s="7" t="s">
        <v>454</v>
      </c>
      <c r="D167" s="10" t="s">
        <v>330</v>
      </c>
      <c r="E167" s="9" t="s">
        <v>455</v>
      </c>
      <c r="F167" s="3" t="s">
        <v>332</v>
      </c>
      <c r="G167" s="3">
        <v>216</v>
      </c>
      <c r="I167" s="1" t="s">
        <v>10</v>
      </c>
      <c r="L167" s="2"/>
    </row>
    <row r="168" spans="1:21" x14ac:dyDescent="0.25">
      <c r="A168" s="2" t="s">
        <v>452</v>
      </c>
      <c r="B168" s="3">
        <v>1</v>
      </c>
      <c r="C168" s="7" t="s">
        <v>456</v>
      </c>
      <c r="D168" s="10" t="s">
        <v>330</v>
      </c>
      <c r="E168" s="9" t="s">
        <v>337</v>
      </c>
      <c r="F168" s="3" t="s">
        <v>332</v>
      </c>
      <c r="G168" s="3">
        <v>804</v>
      </c>
      <c r="I168" s="1" t="s">
        <v>10</v>
      </c>
      <c r="L168" s="2"/>
    </row>
    <row r="169" spans="1:21" x14ac:dyDescent="0.25">
      <c r="A169" s="2" t="s">
        <v>452</v>
      </c>
      <c r="B169" s="3">
        <v>1</v>
      </c>
      <c r="C169" s="7" t="s">
        <v>457</v>
      </c>
      <c r="D169" s="10" t="s">
        <v>330</v>
      </c>
      <c r="E169" s="9" t="s">
        <v>115</v>
      </c>
      <c r="F169" s="3" t="s">
        <v>332</v>
      </c>
      <c r="G169" s="3">
        <v>624</v>
      </c>
      <c r="I169" s="1" t="s">
        <v>10</v>
      </c>
      <c r="L169" s="2"/>
    </row>
    <row r="170" spans="1:21" x14ac:dyDescent="0.25">
      <c r="A170" s="2" t="s">
        <v>452</v>
      </c>
      <c r="B170" s="3">
        <v>1</v>
      </c>
      <c r="C170" s="7" t="s">
        <v>458</v>
      </c>
      <c r="D170" s="10" t="s">
        <v>340</v>
      </c>
      <c r="E170" s="9" t="s">
        <v>341</v>
      </c>
      <c r="F170" s="3" t="s">
        <v>342</v>
      </c>
      <c r="G170" s="3">
        <v>300</v>
      </c>
      <c r="I170" s="1" t="s">
        <v>10</v>
      </c>
      <c r="L170" s="2"/>
      <c r="U170" s="8"/>
    </row>
    <row r="171" spans="1:21" x14ac:dyDescent="0.25">
      <c r="A171" s="2" t="s">
        <v>460</v>
      </c>
      <c r="B171" s="3">
        <v>1</v>
      </c>
      <c r="C171" s="7" t="s">
        <v>461</v>
      </c>
      <c r="D171" s="10" t="s">
        <v>330</v>
      </c>
      <c r="E171" s="9" t="s">
        <v>335</v>
      </c>
      <c r="F171" s="3" t="s">
        <v>332</v>
      </c>
      <c r="G171" s="3">
        <v>1416</v>
      </c>
      <c r="I171" s="1" t="s">
        <v>10</v>
      </c>
      <c r="L171" s="2"/>
    </row>
    <row r="172" spans="1:21" x14ac:dyDescent="0.25">
      <c r="A172" s="2" t="s">
        <v>460</v>
      </c>
      <c r="B172" s="3">
        <v>1</v>
      </c>
      <c r="C172" s="7" t="s">
        <v>462</v>
      </c>
      <c r="D172" s="10" t="s">
        <v>463</v>
      </c>
      <c r="E172" s="9" t="s">
        <v>118</v>
      </c>
      <c r="F172" s="3" t="s">
        <v>464</v>
      </c>
      <c r="G172" s="3">
        <v>684</v>
      </c>
      <c r="I172" s="1" t="s">
        <v>10</v>
      </c>
      <c r="L172" s="2"/>
    </row>
    <row r="173" spans="1:21" x14ac:dyDescent="0.25">
      <c r="A173" s="2" t="s">
        <v>465</v>
      </c>
      <c r="B173" s="3">
        <v>1</v>
      </c>
      <c r="C173" s="7" t="s">
        <v>473</v>
      </c>
      <c r="D173" s="10" t="s">
        <v>474</v>
      </c>
      <c r="E173" s="9" t="s">
        <v>415</v>
      </c>
      <c r="F173" s="3" t="s">
        <v>475</v>
      </c>
      <c r="G173" s="3">
        <v>5712</v>
      </c>
      <c r="H173" s="3" t="s">
        <v>153</v>
      </c>
      <c r="J173" s="1" t="s">
        <v>10</v>
      </c>
      <c r="L173" s="2"/>
      <c r="U173" s="8"/>
    </row>
    <row r="174" spans="1:21" x14ac:dyDescent="0.25">
      <c r="A174" s="2" t="s">
        <v>465</v>
      </c>
      <c r="B174" s="3">
        <v>1</v>
      </c>
      <c r="C174" s="7" t="s">
        <v>476</v>
      </c>
      <c r="D174" s="10" t="s">
        <v>474</v>
      </c>
      <c r="E174" s="9" t="s">
        <v>477</v>
      </c>
      <c r="F174" s="3" t="s">
        <v>475</v>
      </c>
      <c r="G174" s="3">
        <v>300</v>
      </c>
      <c r="I174" s="1" t="s">
        <v>10</v>
      </c>
      <c r="L174" s="2"/>
      <c r="U174" s="8"/>
    </row>
    <row r="175" spans="1:21" x14ac:dyDescent="0.25">
      <c r="A175" s="2" t="s">
        <v>465</v>
      </c>
      <c r="B175" s="3">
        <v>1</v>
      </c>
      <c r="C175" s="7" t="s">
        <v>478</v>
      </c>
      <c r="D175" s="10" t="s">
        <v>474</v>
      </c>
      <c r="E175" s="9" t="s">
        <v>479</v>
      </c>
      <c r="F175" s="3" t="s">
        <v>475</v>
      </c>
      <c r="G175" s="3">
        <v>600</v>
      </c>
      <c r="H175" s="3" t="s">
        <v>9</v>
      </c>
      <c r="J175" s="1" t="s">
        <v>10</v>
      </c>
      <c r="L175" s="2"/>
      <c r="U175" s="8"/>
    </row>
    <row r="176" spans="1:21" x14ac:dyDescent="0.25">
      <c r="A176" s="2" t="s">
        <v>465</v>
      </c>
      <c r="B176" s="3">
        <v>1</v>
      </c>
      <c r="C176" s="7" t="s">
        <v>480</v>
      </c>
      <c r="D176" s="10" t="s">
        <v>474</v>
      </c>
      <c r="E176" s="9" t="s">
        <v>479</v>
      </c>
      <c r="F176" s="3" t="s">
        <v>475</v>
      </c>
      <c r="G176" s="3">
        <v>552</v>
      </c>
      <c r="I176" s="1" t="s">
        <v>10</v>
      </c>
      <c r="L176" s="2"/>
      <c r="U176" s="8"/>
    </row>
    <row r="177" spans="1:21" x14ac:dyDescent="0.25">
      <c r="A177" s="2" t="s">
        <v>465</v>
      </c>
      <c r="B177" s="3">
        <v>1</v>
      </c>
      <c r="C177" s="7" t="s">
        <v>481</v>
      </c>
      <c r="D177" s="10" t="s">
        <v>474</v>
      </c>
      <c r="E177" s="9" t="s">
        <v>479</v>
      </c>
      <c r="F177" s="3" t="s">
        <v>475</v>
      </c>
      <c r="G177" s="3">
        <v>300</v>
      </c>
      <c r="I177" s="1" t="s">
        <v>10</v>
      </c>
      <c r="L177" s="2"/>
      <c r="U177" s="8"/>
    </row>
    <row r="178" spans="1:21" x14ac:dyDescent="0.25">
      <c r="A178" s="2" t="s">
        <v>465</v>
      </c>
      <c r="B178" s="3">
        <v>2</v>
      </c>
      <c r="C178" s="7" t="s">
        <v>469</v>
      </c>
      <c r="D178" s="10" t="s">
        <v>470</v>
      </c>
      <c r="E178" s="9" t="s">
        <v>471</v>
      </c>
      <c r="F178" s="3" t="s">
        <v>472</v>
      </c>
      <c r="G178" s="3">
        <v>6396</v>
      </c>
      <c r="H178" s="3" t="s">
        <v>153</v>
      </c>
      <c r="J178" s="1" t="s">
        <v>10</v>
      </c>
      <c r="L178" s="2"/>
    </row>
    <row r="179" spans="1:21" x14ac:dyDescent="0.25">
      <c r="A179" s="2" t="s">
        <v>465</v>
      </c>
      <c r="B179" s="3">
        <v>3</v>
      </c>
      <c r="C179" s="7" t="s">
        <v>466</v>
      </c>
      <c r="D179" s="10" t="s">
        <v>467</v>
      </c>
      <c r="E179" s="9" t="s">
        <v>112</v>
      </c>
      <c r="F179" s="3" t="s">
        <v>468</v>
      </c>
      <c r="G179" s="3">
        <v>528</v>
      </c>
      <c r="I179" s="1" t="s">
        <v>10</v>
      </c>
      <c r="L179" s="2"/>
      <c r="U179" s="8"/>
    </row>
    <row r="180" spans="1:21" x14ac:dyDescent="0.25">
      <c r="A180" s="2" t="s">
        <v>465</v>
      </c>
      <c r="B180" s="3">
        <v>3</v>
      </c>
      <c r="C180" s="7" t="s">
        <v>469</v>
      </c>
      <c r="D180" s="10" t="s">
        <v>470</v>
      </c>
      <c r="E180" s="9" t="s">
        <v>471</v>
      </c>
      <c r="F180" s="3" t="s">
        <v>472</v>
      </c>
      <c r="G180" s="3">
        <v>5808</v>
      </c>
      <c r="H180" s="3" t="s">
        <v>153</v>
      </c>
      <c r="I180" s="14"/>
      <c r="J180" s="14" t="s">
        <v>10</v>
      </c>
      <c r="L180" s="2"/>
    </row>
    <row r="181" spans="1:21" x14ac:dyDescent="0.25">
      <c r="A181" s="2" t="s">
        <v>482</v>
      </c>
      <c r="B181" s="3">
        <v>1</v>
      </c>
      <c r="C181" s="7" t="s">
        <v>483</v>
      </c>
      <c r="D181" s="10" t="s">
        <v>484</v>
      </c>
      <c r="E181" s="9" t="s">
        <v>115</v>
      </c>
      <c r="F181" s="3" t="s">
        <v>485</v>
      </c>
      <c r="G181" s="3">
        <v>240</v>
      </c>
      <c r="H181" s="3" t="s">
        <v>153</v>
      </c>
      <c r="J181" s="1" t="s">
        <v>10</v>
      </c>
      <c r="L181" s="2"/>
    </row>
    <row r="182" spans="1:21" ht="12.75" customHeight="1" x14ac:dyDescent="0.25">
      <c r="A182" s="2" t="s">
        <v>491</v>
      </c>
      <c r="B182" s="3">
        <v>1</v>
      </c>
      <c r="C182" s="7" t="s">
        <v>492</v>
      </c>
      <c r="D182" s="10" t="s">
        <v>493</v>
      </c>
      <c r="E182" s="9" t="s">
        <v>494</v>
      </c>
      <c r="F182" s="3" t="s">
        <v>495</v>
      </c>
      <c r="G182" s="3">
        <v>1572</v>
      </c>
      <c r="H182" s="3" t="s">
        <v>349</v>
      </c>
      <c r="J182" s="1" t="s">
        <v>10</v>
      </c>
      <c r="L182" s="2"/>
    </row>
    <row r="183" spans="1:21" x14ac:dyDescent="0.25">
      <c r="A183" s="2" t="s">
        <v>491</v>
      </c>
      <c r="B183" s="3">
        <v>1</v>
      </c>
      <c r="C183" s="7" t="s">
        <v>496</v>
      </c>
      <c r="D183" s="10" t="s">
        <v>414</v>
      </c>
      <c r="E183" s="9" t="s">
        <v>418</v>
      </c>
      <c r="F183" s="3" t="s">
        <v>416</v>
      </c>
      <c r="G183" s="3">
        <v>504</v>
      </c>
      <c r="I183" s="1" t="s">
        <v>10</v>
      </c>
      <c r="L183" s="2"/>
    </row>
    <row r="184" spans="1:21" x14ac:dyDescent="0.25">
      <c r="A184" s="2" t="s">
        <v>491</v>
      </c>
      <c r="B184" s="3">
        <v>1</v>
      </c>
      <c r="C184" s="7" t="s">
        <v>497</v>
      </c>
      <c r="D184" s="10" t="s">
        <v>414</v>
      </c>
      <c r="E184" s="9" t="s">
        <v>498</v>
      </c>
      <c r="F184" s="3" t="s">
        <v>416</v>
      </c>
      <c r="G184" s="3">
        <v>216</v>
      </c>
      <c r="I184" s="1" t="s">
        <v>10</v>
      </c>
      <c r="L184" s="2"/>
    </row>
    <row r="185" spans="1:21" x14ac:dyDescent="0.25">
      <c r="A185" s="2" t="s">
        <v>491</v>
      </c>
      <c r="B185" s="3">
        <v>1</v>
      </c>
      <c r="C185" s="7" t="s">
        <v>499</v>
      </c>
      <c r="D185" s="10" t="s">
        <v>414</v>
      </c>
      <c r="E185" s="9" t="s">
        <v>498</v>
      </c>
      <c r="F185" s="3" t="s">
        <v>416</v>
      </c>
      <c r="G185" s="3">
        <v>228</v>
      </c>
      <c r="I185" s="1" t="s">
        <v>10</v>
      </c>
      <c r="L185" s="2"/>
    </row>
    <row r="186" spans="1:21" x14ac:dyDescent="0.25">
      <c r="A186" s="2" t="s">
        <v>491</v>
      </c>
      <c r="B186" s="3">
        <v>1</v>
      </c>
      <c r="C186" s="7" t="s">
        <v>500</v>
      </c>
      <c r="D186" s="10" t="s">
        <v>501</v>
      </c>
      <c r="E186" s="9" t="s">
        <v>100</v>
      </c>
      <c r="F186" s="3" t="s">
        <v>502</v>
      </c>
      <c r="G186" s="3">
        <v>132</v>
      </c>
      <c r="I186" s="1" t="s">
        <v>10</v>
      </c>
      <c r="L186" s="2"/>
      <c r="U186" s="19"/>
    </row>
    <row r="187" spans="1:21" x14ac:dyDescent="0.25">
      <c r="A187" s="2" t="s">
        <v>503</v>
      </c>
      <c r="B187" s="3">
        <v>1</v>
      </c>
      <c r="C187" s="7" t="s">
        <v>504</v>
      </c>
      <c r="D187" s="10" t="s">
        <v>93</v>
      </c>
      <c r="E187" s="9" t="s">
        <v>505</v>
      </c>
      <c r="F187" s="3" t="s">
        <v>94</v>
      </c>
      <c r="G187" s="3">
        <v>312</v>
      </c>
      <c r="I187" s="1" t="s">
        <v>10</v>
      </c>
      <c r="L187" s="2"/>
    </row>
    <row r="188" spans="1:21" x14ac:dyDescent="0.25">
      <c r="A188" s="2" t="s">
        <v>503</v>
      </c>
      <c r="B188" s="3">
        <v>1</v>
      </c>
      <c r="C188" s="7" t="s">
        <v>506</v>
      </c>
      <c r="D188" s="10" t="s">
        <v>93</v>
      </c>
      <c r="E188" s="9" t="s">
        <v>231</v>
      </c>
      <c r="F188" s="3" t="s">
        <v>94</v>
      </c>
      <c r="G188" s="3">
        <v>324</v>
      </c>
      <c r="I188" s="1" t="s">
        <v>10</v>
      </c>
      <c r="L188" s="2"/>
    </row>
    <row r="189" spans="1:21" x14ac:dyDescent="0.25">
      <c r="A189" s="2" t="s">
        <v>503</v>
      </c>
      <c r="B189" s="3">
        <v>1</v>
      </c>
      <c r="C189" s="7" t="s">
        <v>507</v>
      </c>
      <c r="D189" s="10" t="s">
        <v>58</v>
      </c>
      <c r="E189" s="9" t="s">
        <v>505</v>
      </c>
      <c r="F189" s="3" t="s">
        <v>59</v>
      </c>
      <c r="G189" s="3">
        <v>804</v>
      </c>
      <c r="I189" s="1" t="s">
        <v>10</v>
      </c>
      <c r="L189" s="2"/>
      <c r="U189" s="8"/>
    </row>
    <row r="190" spans="1:21" x14ac:dyDescent="0.25">
      <c r="A190" s="2" t="s">
        <v>503</v>
      </c>
      <c r="B190" s="3">
        <v>1</v>
      </c>
      <c r="C190" s="7" t="s">
        <v>508</v>
      </c>
      <c r="D190" s="10" t="s">
        <v>60</v>
      </c>
      <c r="E190" s="9" t="s">
        <v>509</v>
      </c>
      <c r="F190" s="3" t="s">
        <v>59</v>
      </c>
      <c r="G190" s="3">
        <v>3480</v>
      </c>
      <c r="H190" s="3" t="s">
        <v>153</v>
      </c>
      <c r="J190" s="1" t="s">
        <v>10</v>
      </c>
      <c r="L190" s="2"/>
      <c r="U190" s="8"/>
    </row>
    <row r="191" spans="1:21" x14ac:dyDescent="0.25">
      <c r="A191" s="2" t="s">
        <v>503</v>
      </c>
      <c r="B191" s="3">
        <v>1</v>
      </c>
      <c r="C191" s="7" t="s">
        <v>510</v>
      </c>
      <c r="D191" s="10" t="s">
        <v>60</v>
      </c>
      <c r="E191" s="9" t="s">
        <v>509</v>
      </c>
      <c r="F191" s="3" t="s">
        <v>59</v>
      </c>
      <c r="G191" s="3">
        <v>312</v>
      </c>
      <c r="I191" s="1" t="s">
        <v>10</v>
      </c>
      <c r="L191" s="2"/>
      <c r="U191" s="8"/>
    </row>
    <row r="192" spans="1:21" x14ac:dyDescent="0.25">
      <c r="A192" s="2" t="s">
        <v>503</v>
      </c>
      <c r="B192" s="3">
        <v>1</v>
      </c>
      <c r="C192" s="7" t="s">
        <v>511</v>
      </c>
      <c r="D192" s="10" t="s">
        <v>60</v>
      </c>
      <c r="E192" s="9" t="s">
        <v>509</v>
      </c>
      <c r="F192" s="3" t="s">
        <v>59</v>
      </c>
      <c r="G192" s="3">
        <v>300</v>
      </c>
      <c r="I192" s="1" t="s">
        <v>10</v>
      </c>
      <c r="L192" s="2"/>
      <c r="U192" s="8"/>
    </row>
    <row r="193" spans="1:21" x14ac:dyDescent="0.25">
      <c r="A193" s="2" t="s">
        <v>503</v>
      </c>
      <c r="B193" s="3">
        <v>1</v>
      </c>
      <c r="C193" s="7" t="s">
        <v>512</v>
      </c>
      <c r="D193" s="10" t="s">
        <v>60</v>
      </c>
      <c r="E193" s="9" t="s">
        <v>231</v>
      </c>
      <c r="F193" s="3" t="s">
        <v>59</v>
      </c>
      <c r="G193" s="3">
        <v>540</v>
      </c>
      <c r="I193" s="1" t="s">
        <v>10</v>
      </c>
      <c r="L193" s="2"/>
      <c r="U193" s="8"/>
    </row>
    <row r="194" spans="1:21" x14ac:dyDescent="0.25">
      <c r="A194" s="2" t="s">
        <v>513</v>
      </c>
      <c r="B194" s="3">
        <v>1</v>
      </c>
      <c r="C194" s="7" t="s">
        <v>514</v>
      </c>
      <c r="D194" s="10" t="s">
        <v>322</v>
      </c>
      <c r="E194" s="9" t="s">
        <v>99</v>
      </c>
      <c r="F194" s="3" t="s">
        <v>323</v>
      </c>
      <c r="G194" s="3">
        <v>756</v>
      </c>
      <c r="H194" s="3" t="s">
        <v>88</v>
      </c>
      <c r="J194" s="1" t="s">
        <v>10</v>
      </c>
      <c r="L194" s="2"/>
    </row>
    <row r="195" spans="1:21" x14ac:dyDescent="0.25">
      <c r="A195" s="2" t="s">
        <v>513</v>
      </c>
      <c r="B195" s="3">
        <v>1</v>
      </c>
      <c r="C195" s="7" t="s">
        <v>515</v>
      </c>
      <c r="D195" s="10" t="s">
        <v>368</v>
      </c>
      <c r="E195" s="9" t="s">
        <v>128</v>
      </c>
      <c r="F195" s="3" t="s">
        <v>323</v>
      </c>
      <c r="G195" s="3">
        <v>300</v>
      </c>
      <c r="I195" s="1" t="s">
        <v>10</v>
      </c>
      <c r="L195" s="2"/>
    </row>
    <row r="196" spans="1:21" x14ac:dyDescent="0.25">
      <c r="A196" s="2" t="s">
        <v>513</v>
      </c>
      <c r="B196" s="3">
        <v>2</v>
      </c>
      <c r="C196" s="7" t="s">
        <v>516</v>
      </c>
      <c r="D196" s="10" t="s">
        <v>517</v>
      </c>
      <c r="E196" s="9" t="s">
        <v>518</v>
      </c>
      <c r="F196" s="3" t="s">
        <v>519</v>
      </c>
      <c r="G196" s="3">
        <v>1008</v>
      </c>
      <c r="I196" s="1" t="s">
        <v>10</v>
      </c>
      <c r="L196" s="2"/>
    </row>
    <row r="197" spans="1:21" x14ac:dyDescent="0.25">
      <c r="A197" s="2" t="s">
        <v>513</v>
      </c>
      <c r="B197" s="3">
        <v>2</v>
      </c>
      <c r="C197" s="7" t="s">
        <v>520</v>
      </c>
      <c r="D197" s="10" t="s">
        <v>521</v>
      </c>
      <c r="E197" s="9" t="s">
        <v>106</v>
      </c>
      <c r="F197" s="3" t="s">
        <v>522</v>
      </c>
      <c r="G197" s="3">
        <v>1008</v>
      </c>
      <c r="I197" s="1" t="s">
        <v>10</v>
      </c>
      <c r="L197" s="2"/>
    </row>
    <row r="198" spans="1:21" x14ac:dyDescent="0.25">
      <c r="A198" s="2" t="s">
        <v>513</v>
      </c>
      <c r="B198" s="3">
        <v>2</v>
      </c>
      <c r="C198" s="7" t="s">
        <v>523</v>
      </c>
      <c r="D198" s="10" t="s">
        <v>521</v>
      </c>
      <c r="E198" s="9" t="s">
        <v>107</v>
      </c>
      <c r="F198" s="3" t="s">
        <v>522</v>
      </c>
      <c r="G198" s="3">
        <v>300</v>
      </c>
      <c r="I198" s="1" t="s">
        <v>10</v>
      </c>
      <c r="L198" s="2"/>
    </row>
    <row r="199" spans="1:21" x14ac:dyDescent="0.25">
      <c r="A199" s="2" t="s">
        <v>513</v>
      </c>
      <c r="B199" s="3">
        <v>2</v>
      </c>
      <c r="C199" s="7" t="s">
        <v>524</v>
      </c>
      <c r="D199" s="10" t="s">
        <v>525</v>
      </c>
      <c r="E199" s="9" t="s">
        <v>526</v>
      </c>
      <c r="F199" s="3" t="s">
        <v>527</v>
      </c>
      <c r="G199" s="3">
        <v>324</v>
      </c>
      <c r="I199" s="1" t="s">
        <v>10</v>
      </c>
      <c r="L199" s="2"/>
    </row>
    <row r="200" spans="1:21" x14ac:dyDescent="0.25">
      <c r="A200" s="2" t="s">
        <v>513</v>
      </c>
      <c r="B200" s="3">
        <v>2</v>
      </c>
      <c r="C200" s="7" t="s">
        <v>528</v>
      </c>
      <c r="D200" s="10" t="s">
        <v>529</v>
      </c>
      <c r="E200" s="9" t="s">
        <v>369</v>
      </c>
      <c r="F200" s="3" t="s">
        <v>348</v>
      </c>
      <c r="G200" s="3">
        <v>492</v>
      </c>
      <c r="I200" s="1" t="s">
        <v>10</v>
      </c>
      <c r="L200" s="2"/>
    </row>
    <row r="201" spans="1:21" x14ac:dyDescent="0.25">
      <c r="A201" s="2" t="s">
        <v>513</v>
      </c>
      <c r="B201" s="3">
        <v>2</v>
      </c>
      <c r="C201" s="7" t="s">
        <v>530</v>
      </c>
      <c r="D201" s="10" t="s">
        <v>531</v>
      </c>
      <c r="E201" s="9" t="s">
        <v>532</v>
      </c>
      <c r="F201" s="3" t="s">
        <v>527</v>
      </c>
      <c r="G201" s="3">
        <v>708</v>
      </c>
      <c r="I201" s="1" t="s">
        <v>10</v>
      </c>
      <c r="L201" s="2"/>
    </row>
    <row r="202" spans="1:21" x14ac:dyDescent="0.25">
      <c r="A202" s="2" t="s">
        <v>534</v>
      </c>
      <c r="B202" s="3">
        <v>1</v>
      </c>
      <c r="C202" s="7" t="s">
        <v>535</v>
      </c>
      <c r="D202" s="10" t="s">
        <v>536</v>
      </c>
      <c r="E202" s="9" t="s">
        <v>537</v>
      </c>
      <c r="F202" s="3" t="s">
        <v>538</v>
      </c>
      <c r="G202" s="3">
        <v>4428</v>
      </c>
      <c r="H202" s="3" t="s">
        <v>274</v>
      </c>
      <c r="I202" s="40" t="s">
        <v>104</v>
      </c>
      <c r="J202" s="40"/>
      <c r="L202" s="2"/>
    </row>
    <row r="203" spans="1:21" x14ac:dyDescent="0.25">
      <c r="A203" s="2" t="s">
        <v>534</v>
      </c>
      <c r="B203" s="3">
        <v>1</v>
      </c>
      <c r="C203" s="7" t="s">
        <v>539</v>
      </c>
      <c r="D203" s="10" t="s">
        <v>540</v>
      </c>
      <c r="E203" s="9" t="s">
        <v>537</v>
      </c>
      <c r="F203" s="3" t="s">
        <v>541</v>
      </c>
      <c r="G203" s="3">
        <v>1956</v>
      </c>
      <c r="H203" s="3" t="s">
        <v>274</v>
      </c>
      <c r="I203" s="40"/>
      <c r="J203" s="40"/>
      <c r="L203" s="2"/>
    </row>
    <row r="204" spans="1:21" x14ac:dyDescent="0.25">
      <c r="A204" s="2" t="s">
        <v>542</v>
      </c>
      <c r="B204" s="3">
        <v>1</v>
      </c>
      <c r="C204" s="7" t="s">
        <v>543</v>
      </c>
      <c r="D204" s="10" t="s">
        <v>544</v>
      </c>
      <c r="E204" s="9" t="s">
        <v>129</v>
      </c>
      <c r="F204" s="3" t="s">
        <v>545</v>
      </c>
      <c r="G204" s="3">
        <v>504</v>
      </c>
      <c r="I204" s="1" t="s">
        <v>10</v>
      </c>
      <c r="L204" s="2"/>
    </row>
    <row r="205" spans="1:21" x14ac:dyDescent="0.25">
      <c r="A205" s="2" t="s">
        <v>542</v>
      </c>
      <c r="B205" s="3">
        <v>1</v>
      </c>
      <c r="C205" s="7" t="s">
        <v>546</v>
      </c>
      <c r="D205" s="10" t="s">
        <v>547</v>
      </c>
      <c r="E205" s="9" t="s">
        <v>418</v>
      </c>
      <c r="F205" s="3" t="s">
        <v>548</v>
      </c>
      <c r="G205" s="3">
        <v>300</v>
      </c>
      <c r="H205" s="3" t="s">
        <v>623</v>
      </c>
      <c r="J205" s="1" t="s">
        <v>10</v>
      </c>
      <c r="L205" s="2"/>
    </row>
    <row r="206" spans="1:21" x14ac:dyDescent="0.25">
      <c r="A206" s="2" t="s">
        <v>542</v>
      </c>
      <c r="B206" s="3">
        <v>1</v>
      </c>
      <c r="C206" s="7" t="s">
        <v>549</v>
      </c>
      <c r="D206" s="10" t="s">
        <v>69</v>
      </c>
      <c r="E206" s="9" t="s">
        <v>99</v>
      </c>
      <c r="F206" s="3" t="s">
        <v>70</v>
      </c>
      <c r="G206" s="3">
        <v>264</v>
      </c>
      <c r="I206" s="1" t="s">
        <v>10</v>
      </c>
      <c r="L206" s="2"/>
    </row>
    <row r="207" spans="1:21" x14ac:dyDescent="0.25">
      <c r="A207" s="2" t="s">
        <v>542</v>
      </c>
      <c r="B207" s="3">
        <v>1</v>
      </c>
      <c r="C207" s="7" t="s">
        <v>550</v>
      </c>
      <c r="D207" s="10" t="s">
        <v>71</v>
      </c>
      <c r="E207" s="9" t="s">
        <v>99</v>
      </c>
      <c r="F207" s="3" t="s">
        <v>70</v>
      </c>
      <c r="G207" s="3">
        <v>432</v>
      </c>
      <c r="I207" s="1" t="s">
        <v>10</v>
      </c>
      <c r="L207" s="2"/>
    </row>
    <row r="208" spans="1:21" x14ac:dyDescent="0.25">
      <c r="A208" s="2" t="s">
        <v>542</v>
      </c>
      <c r="B208" s="3">
        <v>1</v>
      </c>
      <c r="C208" s="7" t="s">
        <v>551</v>
      </c>
      <c r="D208" s="10" t="s">
        <v>40</v>
      </c>
      <c r="E208" s="9" t="s">
        <v>99</v>
      </c>
      <c r="F208" s="3" t="s">
        <v>41</v>
      </c>
      <c r="G208" s="3">
        <v>660</v>
      </c>
      <c r="H208" s="3" t="s">
        <v>9</v>
      </c>
      <c r="J208" s="1" t="s">
        <v>10</v>
      </c>
      <c r="L208" s="2"/>
    </row>
    <row r="209" spans="1:21" x14ac:dyDescent="0.25">
      <c r="A209" s="2" t="s">
        <v>542</v>
      </c>
      <c r="B209" s="3">
        <v>1</v>
      </c>
      <c r="C209" s="7" t="s">
        <v>552</v>
      </c>
      <c r="D209" s="10" t="s">
        <v>40</v>
      </c>
      <c r="E209" s="9" t="s">
        <v>103</v>
      </c>
      <c r="F209" s="3" t="s">
        <v>41</v>
      </c>
      <c r="G209" s="3">
        <v>720</v>
      </c>
      <c r="I209" s="1" t="s">
        <v>10</v>
      </c>
      <c r="L209" s="2"/>
    </row>
    <row r="210" spans="1:21" x14ac:dyDescent="0.25">
      <c r="A210" s="2" t="s">
        <v>542</v>
      </c>
      <c r="B210" s="3">
        <v>1</v>
      </c>
      <c r="C210" s="7" t="s">
        <v>553</v>
      </c>
      <c r="D210" s="10" t="s">
        <v>51</v>
      </c>
      <c r="E210" s="9" t="s">
        <v>129</v>
      </c>
      <c r="F210" s="3" t="s">
        <v>52</v>
      </c>
      <c r="G210" s="3">
        <v>384</v>
      </c>
      <c r="I210" s="1" t="s">
        <v>10</v>
      </c>
      <c r="L210" s="2"/>
    </row>
    <row r="211" spans="1:21" x14ac:dyDescent="0.25">
      <c r="A211" s="2" t="s">
        <v>542</v>
      </c>
      <c r="B211" s="3">
        <v>1</v>
      </c>
      <c r="C211" s="7" t="s">
        <v>554</v>
      </c>
      <c r="D211" s="10" t="s">
        <v>555</v>
      </c>
      <c r="E211" s="9" t="s">
        <v>106</v>
      </c>
      <c r="F211" s="3" t="s">
        <v>41</v>
      </c>
      <c r="G211" s="3">
        <v>1416</v>
      </c>
      <c r="I211" s="1" t="s">
        <v>10</v>
      </c>
      <c r="L211" s="2"/>
    </row>
    <row r="212" spans="1:21" x14ac:dyDescent="0.25">
      <c r="A212" s="2" t="s">
        <v>542</v>
      </c>
      <c r="B212" s="3">
        <v>1</v>
      </c>
      <c r="C212" s="7" t="s">
        <v>556</v>
      </c>
      <c r="D212" s="10" t="s">
        <v>53</v>
      </c>
      <c r="E212" s="9" t="s">
        <v>557</v>
      </c>
      <c r="F212" s="3" t="s">
        <v>52</v>
      </c>
      <c r="G212" s="3">
        <v>324</v>
      </c>
      <c r="I212" s="1" t="s">
        <v>10</v>
      </c>
      <c r="L212" s="2"/>
    </row>
    <row r="213" spans="1:21" x14ac:dyDescent="0.25">
      <c r="A213" s="2" t="s">
        <v>542</v>
      </c>
      <c r="B213" s="3">
        <v>1</v>
      </c>
      <c r="C213" s="7" t="s">
        <v>558</v>
      </c>
      <c r="D213" s="10" t="s">
        <v>78</v>
      </c>
      <c r="E213" s="9" t="s">
        <v>559</v>
      </c>
      <c r="F213" s="3" t="s">
        <v>79</v>
      </c>
      <c r="G213" s="3">
        <v>324</v>
      </c>
      <c r="I213" s="1" t="s">
        <v>10</v>
      </c>
      <c r="L213" s="2"/>
    </row>
    <row r="214" spans="1:21" x14ac:dyDescent="0.25">
      <c r="A214" s="2" t="s">
        <v>542</v>
      </c>
      <c r="B214" s="3">
        <v>1</v>
      </c>
      <c r="C214" s="7" t="s">
        <v>560</v>
      </c>
      <c r="D214" s="10" t="s">
        <v>78</v>
      </c>
      <c r="E214" s="9" t="s">
        <v>182</v>
      </c>
      <c r="F214" s="3" t="s">
        <v>79</v>
      </c>
      <c r="G214" s="3">
        <v>624</v>
      </c>
      <c r="I214" s="1" t="s">
        <v>10</v>
      </c>
      <c r="L214" s="2"/>
    </row>
    <row r="215" spans="1:21" x14ac:dyDescent="0.25">
      <c r="A215" s="2" t="s">
        <v>542</v>
      </c>
      <c r="B215" s="3">
        <v>1</v>
      </c>
      <c r="C215" s="7" t="s">
        <v>561</v>
      </c>
      <c r="D215" s="10" t="s">
        <v>562</v>
      </c>
      <c r="E215" s="9" t="s">
        <v>563</v>
      </c>
      <c r="F215" s="3" t="s">
        <v>564</v>
      </c>
      <c r="G215" s="3">
        <v>672</v>
      </c>
      <c r="I215" s="1" t="s">
        <v>10</v>
      </c>
      <c r="L215" s="2"/>
      <c r="U215" s="8"/>
    </row>
    <row r="216" spans="1:21" x14ac:dyDescent="0.25">
      <c r="A216" s="2" t="s">
        <v>542</v>
      </c>
      <c r="B216" s="3">
        <v>1</v>
      </c>
      <c r="C216" s="7" t="s">
        <v>565</v>
      </c>
      <c r="D216" s="10" t="s">
        <v>566</v>
      </c>
      <c r="E216" s="9" t="s">
        <v>563</v>
      </c>
      <c r="F216" s="3" t="s">
        <v>564</v>
      </c>
      <c r="G216" s="3">
        <v>324</v>
      </c>
      <c r="I216" s="1" t="s">
        <v>10</v>
      </c>
      <c r="L216" s="2"/>
      <c r="U216" s="8"/>
    </row>
    <row r="217" spans="1:21" x14ac:dyDescent="0.25">
      <c r="A217" s="2" t="s">
        <v>567</v>
      </c>
      <c r="B217" s="3">
        <v>1</v>
      </c>
      <c r="C217" s="7" t="s">
        <v>568</v>
      </c>
      <c r="D217" s="10" t="s">
        <v>569</v>
      </c>
      <c r="E217" s="9" t="s">
        <v>570</v>
      </c>
      <c r="F217" s="3" t="s">
        <v>571</v>
      </c>
      <c r="G217" s="3">
        <v>600</v>
      </c>
      <c r="H217" s="3" t="s">
        <v>623</v>
      </c>
      <c r="J217" s="1" t="s">
        <v>10</v>
      </c>
      <c r="L217" s="2"/>
    </row>
    <row r="218" spans="1:21" x14ac:dyDescent="0.25">
      <c r="A218" s="2" t="s">
        <v>567</v>
      </c>
      <c r="B218" s="3">
        <v>1</v>
      </c>
      <c r="C218" s="7" t="s">
        <v>572</v>
      </c>
      <c r="D218" s="10" t="s">
        <v>71</v>
      </c>
      <c r="E218" s="9" t="s">
        <v>119</v>
      </c>
      <c r="F218" s="3" t="s">
        <v>70</v>
      </c>
      <c r="G218" s="3">
        <v>156</v>
      </c>
      <c r="I218" s="1" t="s">
        <v>10</v>
      </c>
      <c r="L218" s="2"/>
    </row>
    <row r="219" spans="1:21" x14ac:dyDescent="0.25">
      <c r="A219" s="2" t="s">
        <v>567</v>
      </c>
      <c r="B219" s="3">
        <v>1</v>
      </c>
      <c r="C219" s="7" t="s">
        <v>573</v>
      </c>
      <c r="D219" s="10" t="s">
        <v>73</v>
      </c>
      <c r="E219" s="9" t="s">
        <v>574</v>
      </c>
      <c r="F219" s="3" t="s">
        <v>74</v>
      </c>
      <c r="G219" s="3">
        <v>864</v>
      </c>
      <c r="I219" s="1" t="s">
        <v>10</v>
      </c>
      <c r="L219" s="2"/>
    </row>
    <row r="220" spans="1:21" x14ac:dyDescent="0.25">
      <c r="A220" s="2" t="s">
        <v>567</v>
      </c>
      <c r="B220" s="3">
        <v>1</v>
      </c>
      <c r="C220" s="7" t="s">
        <v>575</v>
      </c>
      <c r="D220" s="10" t="s">
        <v>73</v>
      </c>
      <c r="E220" s="9" t="s">
        <v>123</v>
      </c>
      <c r="F220" s="3" t="s">
        <v>74</v>
      </c>
      <c r="G220" s="3">
        <v>780</v>
      </c>
      <c r="I220" s="1" t="s">
        <v>10</v>
      </c>
      <c r="L220" s="2"/>
    </row>
    <row r="221" spans="1:21" x14ac:dyDescent="0.25">
      <c r="A221" s="2" t="s">
        <v>567</v>
      </c>
      <c r="B221" s="3">
        <v>1</v>
      </c>
      <c r="C221" s="7" t="s">
        <v>576</v>
      </c>
      <c r="D221" s="10" t="s">
        <v>75</v>
      </c>
      <c r="E221" s="9" t="s">
        <v>106</v>
      </c>
      <c r="F221" s="3" t="s">
        <v>76</v>
      </c>
      <c r="G221" s="3">
        <v>432</v>
      </c>
      <c r="I221" s="1" t="s">
        <v>10</v>
      </c>
      <c r="L221" s="2"/>
    </row>
    <row r="222" spans="1:21" x14ac:dyDescent="0.25">
      <c r="A222" s="2" t="s">
        <v>577</v>
      </c>
      <c r="B222" s="3">
        <v>1</v>
      </c>
      <c r="C222" s="7" t="s">
        <v>578</v>
      </c>
      <c r="D222" s="10" t="s">
        <v>579</v>
      </c>
      <c r="E222" s="9" t="s">
        <v>123</v>
      </c>
      <c r="F222" s="3" t="s">
        <v>32</v>
      </c>
      <c r="G222" s="3">
        <v>504</v>
      </c>
      <c r="I222" s="1" t="s">
        <v>10</v>
      </c>
      <c r="L222" s="2"/>
    </row>
    <row r="223" spans="1:21" x14ac:dyDescent="0.25">
      <c r="A223" s="2" t="s">
        <v>577</v>
      </c>
      <c r="B223" s="3">
        <v>1</v>
      </c>
      <c r="C223" s="7" t="s">
        <v>580</v>
      </c>
      <c r="D223" s="10" t="s">
        <v>34</v>
      </c>
      <c r="E223" s="9" t="s">
        <v>100</v>
      </c>
      <c r="F223" s="3" t="s">
        <v>35</v>
      </c>
      <c r="G223" s="3">
        <v>1476</v>
      </c>
      <c r="H223" s="3" t="s">
        <v>153</v>
      </c>
      <c r="J223" s="1" t="s">
        <v>10</v>
      </c>
      <c r="L223" s="2"/>
      <c r="U223" s="8"/>
    </row>
    <row r="224" spans="1:21" x14ac:dyDescent="0.25">
      <c r="A224" s="2" t="s">
        <v>577</v>
      </c>
      <c r="B224" s="3">
        <v>1</v>
      </c>
      <c r="C224" s="7" t="s">
        <v>581</v>
      </c>
      <c r="D224" s="10" t="s">
        <v>34</v>
      </c>
      <c r="E224" s="9" t="s">
        <v>100</v>
      </c>
      <c r="F224" s="3" t="s">
        <v>35</v>
      </c>
      <c r="G224" s="3">
        <v>324</v>
      </c>
      <c r="H224" s="3" t="s">
        <v>9</v>
      </c>
      <c r="J224" s="1" t="s">
        <v>10</v>
      </c>
      <c r="L224" s="2"/>
      <c r="U224" s="8"/>
    </row>
    <row r="225" spans="1:21" x14ac:dyDescent="0.25">
      <c r="A225" s="2" t="s">
        <v>577</v>
      </c>
      <c r="B225" s="3">
        <v>1</v>
      </c>
      <c r="C225" s="7" t="s">
        <v>582</v>
      </c>
      <c r="D225" s="10" t="s">
        <v>34</v>
      </c>
      <c r="E225" s="9" t="s">
        <v>100</v>
      </c>
      <c r="F225" s="3" t="s">
        <v>35</v>
      </c>
      <c r="G225" s="3">
        <v>552</v>
      </c>
      <c r="I225" s="1" t="s">
        <v>10</v>
      </c>
      <c r="L225" s="2"/>
      <c r="U225" s="8"/>
    </row>
    <row r="226" spans="1:21" x14ac:dyDescent="0.25">
      <c r="A226" s="2" t="s">
        <v>577</v>
      </c>
      <c r="B226" s="3">
        <v>1</v>
      </c>
      <c r="C226" s="7" t="s">
        <v>583</v>
      </c>
      <c r="D226" s="10" t="s">
        <v>21</v>
      </c>
      <c r="E226" s="9" t="s">
        <v>111</v>
      </c>
      <c r="F226" s="3" t="s">
        <v>22</v>
      </c>
      <c r="G226" s="3">
        <v>348</v>
      </c>
      <c r="H226" s="3" t="s">
        <v>9</v>
      </c>
      <c r="J226" s="1" t="s">
        <v>10</v>
      </c>
      <c r="L226" s="2"/>
      <c r="U226" s="8"/>
    </row>
    <row r="227" spans="1:21" x14ac:dyDescent="0.25">
      <c r="A227" s="2" t="s">
        <v>577</v>
      </c>
      <c r="B227" s="3">
        <v>1</v>
      </c>
      <c r="C227" s="7" t="s">
        <v>584</v>
      </c>
      <c r="D227" s="10" t="s">
        <v>21</v>
      </c>
      <c r="E227" s="9" t="s">
        <v>111</v>
      </c>
      <c r="F227" s="3" t="s">
        <v>22</v>
      </c>
      <c r="G227" s="3">
        <v>504</v>
      </c>
      <c r="I227" s="1" t="s">
        <v>10</v>
      </c>
      <c r="L227" s="2"/>
      <c r="U227" s="8"/>
    </row>
    <row r="228" spans="1:21" x14ac:dyDescent="0.25">
      <c r="A228" s="2" t="s">
        <v>586</v>
      </c>
      <c r="B228" s="3">
        <v>1</v>
      </c>
      <c r="C228" s="7" t="s">
        <v>587</v>
      </c>
      <c r="D228" s="10" t="s">
        <v>347</v>
      </c>
      <c r="E228" s="9" t="s">
        <v>313</v>
      </c>
      <c r="F228" s="3" t="s">
        <v>348</v>
      </c>
      <c r="G228" s="3">
        <v>648</v>
      </c>
      <c r="I228" s="1" t="s">
        <v>10</v>
      </c>
      <c r="L228" s="2"/>
    </row>
    <row r="229" spans="1:21" x14ac:dyDescent="0.25">
      <c r="A229" s="2" t="s">
        <v>586</v>
      </c>
      <c r="B229" s="3">
        <v>1</v>
      </c>
      <c r="C229" s="7" t="s">
        <v>588</v>
      </c>
      <c r="D229" s="10" t="s">
        <v>347</v>
      </c>
      <c r="E229" s="9" t="s">
        <v>149</v>
      </c>
      <c r="F229" s="3" t="s">
        <v>348</v>
      </c>
      <c r="G229" s="3">
        <v>1020</v>
      </c>
      <c r="I229" s="1" t="s">
        <v>10</v>
      </c>
      <c r="L229" s="2"/>
    </row>
    <row r="230" spans="1:21" x14ac:dyDescent="0.25">
      <c r="A230" s="2" t="s">
        <v>586</v>
      </c>
      <c r="B230" s="3">
        <v>1</v>
      </c>
      <c r="C230" s="7" t="s">
        <v>588</v>
      </c>
      <c r="D230" s="10" t="s">
        <v>347</v>
      </c>
      <c r="E230" s="9" t="s">
        <v>149</v>
      </c>
      <c r="F230" s="3" t="s">
        <v>348</v>
      </c>
      <c r="G230" s="3">
        <v>24</v>
      </c>
      <c r="I230" s="1" t="s">
        <v>10</v>
      </c>
      <c r="L230" s="2"/>
    </row>
    <row r="231" spans="1:21" x14ac:dyDescent="0.25">
      <c r="A231" s="2" t="s">
        <v>586</v>
      </c>
      <c r="B231" s="3">
        <v>1</v>
      </c>
      <c r="C231" s="7" t="s">
        <v>589</v>
      </c>
      <c r="D231" s="10" t="s">
        <v>590</v>
      </c>
      <c r="E231" s="9" t="s">
        <v>111</v>
      </c>
      <c r="F231" s="3" t="s">
        <v>591</v>
      </c>
      <c r="G231" s="3">
        <v>504</v>
      </c>
      <c r="I231" s="1" t="s">
        <v>10</v>
      </c>
      <c r="L231" s="2"/>
    </row>
    <row r="232" spans="1:21" x14ac:dyDescent="0.25">
      <c r="A232" s="2" t="s">
        <v>586</v>
      </c>
      <c r="B232" s="3">
        <v>1</v>
      </c>
      <c r="C232" s="7" t="s">
        <v>592</v>
      </c>
      <c r="D232" s="10" t="s">
        <v>593</v>
      </c>
      <c r="E232" s="9" t="s">
        <v>326</v>
      </c>
      <c r="F232" s="3" t="s">
        <v>594</v>
      </c>
      <c r="G232" s="3">
        <v>336</v>
      </c>
      <c r="I232" s="1" t="s">
        <v>10</v>
      </c>
      <c r="L232" s="2"/>
    </row>
    <row r="233" spans="1:21" x14ac:dyDescent="0.25">
      <c r="A233" s="2" t="s">
        <v>586</v>
      </c>
      <c r="B233" s="3">
        <v>1</v>
      </c>
      <c r="C233" s="7" t="s">
        <v>595</v>
      </c>
      <c r="D233" s="10" t="s">
        <v>596</v>
      </c>
      <c r="E233" s="9" t="s">
        <v>597</v>
      </c>
      <c r="F233" s="3" t="s">
        <v>19</v>
      </c>
      <c r="G233" s="3">
        <v>2984</v>
      </c>
      <c r="I233" s="1" t="s">
        <v>10</v>
      </c>
      <c r="L233" s="2"/>
    </row>
    <row r="234" spans="1:21" x14ac:dyDescent="0.25">
      <c r="A234" s="2" t="s">
        <v>598</v>
      </c>
      <c r="B234" s="3">
        <v>1</v>
      </c>
      <c r="C234" s="7" t="s">
        <v>599</v>
      </c>
      <c r="D234" s="10" t="s">
        <v>600</v>
      </c>
      <c r="E234" s="9" t="s">
        <v>18</v>
      </c>
      <c r="F234" s="3" t="s">
        <v>601</v>
      </c>
      <c r="G234" s="3">
        <v>360</v>
      </c>
      <c r="I234" s="1" t="s">
        <v>10</v>
      </c>
      <c r="L234" s="2"/>
    </row>
    <row r="235" spans="1:21" x14ac:dyDescent="0.25">
      <c r="A235" s="2" t="s">
        <v>598</v>
      </c>
      <c r="B235" s="3">
        <v>1</v>
      </c>
      <c r="C235" s="7" t="s">
        <v>602</v>
      </c>
      <c r="D235" s="10" t="s">
        <v>66</v>
      </c>
      <c r="E235" s="9" t="s">
        <v>128</v>
      </c>
      <c r="F235" s="3" t="s">
        <v>67</v>
      </c>
      <c r="G235" s="3">
        <v>2004</v>
      </c>
      <c r="H235" s="3" t="s">
        <v>9</v>
      </c>
      <c r="J235" s="1" t="s">
        <v>10</v>
      </c>
      <c r="L235" s="2"/>
      <c r="U235" s="8"/>
    </row>
    <row r="236" spans="1:21" x14ac:dyDescent="0.25">
      <c r="A236" s="2" t="s">
        <v>598</v>
      </c>
      <c r="B236" s="3">
        <v>1</v>
      </c>
      <c r="C236" s="7" t="s">
        <v>603</v>
      </c>
      <c r="D236" s="10" t="s">
        <v>66</v>
      </c>
      <c r="E236" s="9" t="s">
        <v>99</v>
      </c>
      <c r="F236" s="3" t="s">
        <v>67</v>
      </c>
      <c r="G236" s="3">
        <v>2028</v>
      </c>
      <c r="I236" s="1" t="s">
        <v>10</v>
      </c>
      <c r="L236" s="2"/>
      <c r="U236" s="8"/>
    </row>
    <row r="237" spans="1:21" x14ac:dyDescent="0.25">
      <c r="A237" s="2" t="s">
        <v>598</v>
      </c>
      <c r="B237" s="3">
        <v>1</v>
      </c>
      <c r="C237" s="7" t="s">
        <v>604</v>
      </c>
      <c r="D237" s="10" t="s">
        <v>66</v>
      </c>
      <c r="E237" s="9" t="s">
        <v>99</v>
      </c>
      <c r="F237" s="3" t="s">
        <v>67</v>
      </c>
      <c r="G237" s="3">
        <v>300</v>
      </c>
      <c r="I237" s="1" t="s">
        <v>10</v>
      </c>
      <c r="L237" s="2"/>
      <c r="U237" s="8"/>
    </row>
    <row r="238" spans="1:21" x14ac:dyDescent="0.25">
      <c r="A238" s="2" t="s">
        <v>598</v>
      </c>
      <c r="B238" s="3">
        <v>1</v>
      </c>
      <c r="C238" s="7" t="s">
        <v>605</v>
      </c>
      <c r="D238" s="10" t="s">
        <v>68</v>
      </c>
      <c r="E238" s="9" t="s">
        <v>118</v>
      </c>
      <c r="F238" s="3" t="s">
        <v>67</v>
      </c>
      <c r="G238" s="3">
        <v>660</v>
      </c>
      <c r="I238" s="1" t="s">
        <v>10</v>
      </c>
      <c r="L238" s="2"/>
      <c r="U238" s="8"/>
    </row>
    <row r="239" spans="1:21" x14ac:dyDescent="0.25">
      <c r="A239" s="2" t="s">
        <v>598</v>
      </c>
      <c r="B239" s="3">
        <v>1</v>
      </c>
      <c r="C239" s="7" t="s">
        <v>606</v>
      </c>
      <c r="D239" s="10" t="s">
        <v>68</v>
      </c>
      <c r="E239" s="9" t="s">
        <v>98</v>
      </c>
      <c r="F239" s="3" t="s">
        <v>67</v>
      </c>
      <c r="G239" s="3">
        <v>852</v>
      </c>
      <c r="H239" s="3" t="s">
        <v>9</v>
      </c>
      <c r="J239" s="1" t="s">
        <v>10</v>
      </c>
      <c r="L239" s="2"/>
      <c r="U239" s="8"/>
    </row>
    <row r="240" spans="1:21" x14ac:dyDescent="0.25">
      <c r="A240" s="2" t="s">
        <v>607</v>
      </c>
      <c r="B240" s="3">
        <v>1</v>
      </c>
      <c r="C240" s="7" t="s">
        <v>608</v>
      </c>
      <c r="D240" s="10" t="s">
        <v>93</v>
      </c>
      <c r="E240" s="9" t="s">
        <v>149</v>
      </c>
      <c r="F240" s="3" t="s">
        <v>94</v>
      </c>
      <c r="G240" s="3">
        <v>396</v>
      </c>
      <c r="I240" s="1" t="s">
        <v>10</v>
      </c>
      <c r="L240" s="2"/>
    </row>
    <row r="241" spans="1:21" x14ac:dyDescent="0.25">
      <c r="A241" s="2" t="s">
        <v>607</v>
      </c>
      <c r="B241" s="3">
        <v>1</v>
      </c>
      <c r="C241" s="7" t="s">
        <v>609</v>
      </c>
      <c r="D241" s="10" t="s">
        <v>95</v>
      </c>
      <c r="E241" s="9" t="s">
        <v>220</v>
      </c>
      <c r="F241" s="3" t="s">
        <v>96</v>
      </c>
      <c r="G241" s="3">
        <v>312</v>
      </c>
      <c r="I241" s="1" t="s">
        <v>10</v>
      </c>
      <c r="L241" s="2"/>
      <c r="U241" s="8"/>
    </row>
    <row r="242" spans="1:21" x14ac:dyDescent="0.25">
      <c r="A242" s="2" t="s">
        <v>607</v>
      </c>
      <c r="B242" s="3">
        <v>1</v>
      </c>
      <c r="C242" s="7" t="s">
        <v>610</v>
      </c>
      <c r="D242" s="10" t="s">
        <v>95</v>
      </c>
      <c r="E242" s="9" t="s">
        <v>143</v>
      </c>
      <c r="F242" s="3" t="s">
        <v>96</v>
      </c>
      <c r="G242" s="3">
        <v>1752</v>
      </c>
      <c r="I242" s="1" t="s">
        <v>10</v>
      </c>
      <c r="L242" s="2"/>
      <c r="U242" s="8"/>
    </row>
    <row r="243" spans="1:21" x14ac:dyDescent="0.25">
      <c r="A243" s="2" t="s">
        <v>607</v>
      </c>
      <c r="B243" s="3">
        <v>1</v>
      </c>
      <c r="C243" s="7" t="s">
        <v>611</v>
      </c>
      <c r="D243" s="10" t="s">
        <v>97</v>
      </c>
      <c r="E243" s="9" t="s">
        <v>224</v>
      </c>
      <c r="F243" s="3" t="s">
        <v>96</v>
      </c>
      <c r="G243" s="3">
        <v>720</v>
      </c>
      <c r="H243" s="3" t="s">
        <v>2291</v>
      </c>
      <c r="I243" s="1" t="s">
        <v>10</v>
      </c>
      <c r="L243" s="2"/>
      <c r="U243" s="8"/>
    </row>
    <row r="244" spans="1:21" x14ac:dyDescent="0.25">
      <c r="A244" s="2" t="s">
        <v>607</v>
      </c>
      <c r="B244" s="3">
        <v>1</v>
      </c>
      <c r="C244" s="7" t="s">
        <v>612</v>
      </c>
      <c r="D244" s="10" t="s">
        <v>613</v>
      </c>
      <c r="E244" s="9" t="s">
        <v>110</v>
      </c>
      <c r="F244" s="3" t="s">
        <v>614</v>
      </c>
      <c r="G244" s="3">
        <v>336</v>
      </c>
      <c r="H244" s="3" t="s">
        <v>620</v>
      </c>
      <c r="I244" s="1" t="s">
        <v>10</v>
      </c>
      <c r="L244" s="2"/>
    </row>
    <row r="245" spans="1:21" x14ac:dyDescent="0.25">
      <c r="A245" s="2" t="s">
        <v>607</v>
      </c>
      <c r="B245" s="3">
        <v>1</v>
      </c>
      <c r="C245" s="7" t="s">
        <v>615</v>
      </c>
      <c r="D245" s="10" t="s">
        <v>616</v>
      </c>
      <c r="E245" s="9" t="s">
        <v>617</v>
      </c>
      <c r="F245" s="3" t="s">
        <v>618</v>
      </c>
      <c r="G245" s="3">
        <v>312</v>
      </c>
      <c r="H245" s="3" t="s">
        <v>620</v>
      </c>
      <c r="I245" s="1" t="s">
        <v>10</v>
      </c>
      <c r="L245" s="2"/>
    </row>
    <row r="246" spans="1:21" x14ac:dyDescent="0.25">
      <c r="A246" s="2" t="s">
        <v>607</v>
      </c>
      <c r="B246" s="3">
        <v>1</v>
      </c>
      <c r="C246" s="7" t="s">
        <v>619</v>
      </c>
      <c r="D246" s="10" t="s">
        <v>616</v>
      </c>
      <c r="E246" s="9" t="s">
        <v>617</v>
      </c>
      <c r="F246" s="3" t="s">
        <v>618</v>
      </c>
      <c r="G246" s="3">
        <v>2880</v>
      </c>
      <c r="H246" s="3" t="s">
        <v>274</v>
      </c>
      <c r="I246" s="1" t="s">
        <v>10</v>
      </c>
      <c r="L246" s="2"/>
    </row>
    <row r="247" spans="1:21" x14ac:dyDescent="0.25">
      <c r="A247" s="2" t="s">
        <v>621</v>
      </c>
      <c r="B247" s="3">
        <v>1</v>
      </c>
      <c r="C247" s="7" t="s">
        <v>622</v>
      </c>
      <c r="D247" s="10" t="s">
        <v>365</v>
      </c>
      <c r="E247" s="9" t="s">
        <v>111</v>
      </c>
      <c r="F247" s="3" t="s">
        <v>327</v>
      </c>
      <c r="G247" s="3">
        <v>2304</v>
      </c>
      <c r="H247" s="3" t="s">
        <v>88</v>
      </c>
      <c r="J247" s="1" t="s">
        <v>10</v>
      </c>
      <c r="L247" s="2"/>
    </row>
    <row r="248" spans="1:21" x14ac:dyDescent="0.25">
      <c r="A248" s="2" t="s">
        <v>624</v>
      </c>
      <c r="B248" s="3">
        <v>1</v>
      </c>
      <c r="C248" s="7" t="s">
        <v>625</v>
      </c>
      <c r="D248" s="10" t="s">
        <v>626</v>
      </c>
      <c r="E248" s="9" t="s">
        <v>407</v>
      </c>
      <c r="F248" s="3" t="s">
        <v>627</v>
      </c>
      <c r="G248" s="3">
        <v>120</v>
      </c>
      <c r="I248" s="14" t="s">
        <v>10</v>
      </c>
      <c r="J248" s="14"/>
      <c r="L248" s="2"/>
    </row>
    <row r="249" spans="1:21" x14ac:dyDescent="0.25">
      <c r="A249" s="2" t="s">
        <v>624</v>
      </c>
      <c r="B249" s="3">
        <v>1</v>
      </c>
      <c r="C249" s="7" t="s">
        <v>628</v>
      </c>
      <c r="D249" s="10" t="s">
        <v>626</v>
      </c>
      <c r="E249" s="9" t="s">
        <v>119</v>
      </c>
      <c r="F249" s="3" t="s">
        <v>627</v>
      </c>
      <c r="G249" s="3">
        <v>120</v>
      </c>
      <c r="I249" s="14" t="s">
        <v>10</v>
      </c>
      <c r="J249" s="14"/>
      <c r="L249" s="2"/>
    </row>
    <row r="250" spans="1:21" x14ac:dyDescent="0.25">
      <c r="A250" s="2" t="s">
        <v>624</v>
      </c>
      <c r="B250" s="3">
        <v>1</v>
      </c>
      <c r="C250" s="7" t="s">
        <v>629</v>
      </c>
      <c r="D250" s="10" t="s">
        <v>626</v>
      </c>
      <c r="E250" s="9" t="s">
        <v>122</v>
      </c>
      <c r="F250" s="3" t="s">
        <v>627</v>
      </c>
      <c r="G250" s="3">
        <v>120</v>
      </c>
      <c r="I250" s="14" t="s">
        <v>10</v>
      </c>
      <c r="J250" s="14"/>
      <c r="L250" s="2"/>
    </row>
    <row r="251" spans="1:21" x14ac:dyDescent="0.25">
      <c r="A251" s="2" t="s">
        <v>624</v>
      </c>
      <c r="B251" s="3">
        <v>1</v>
      </c>
      <c r="C251" s="7" t="s">
        <v>630</v>
      </c>
      <c r="D251" s="10" t="s">
        <v>631</v>
      </c>
      <c r="E251" s="9" t="s">
        <v>149</v>
      </c>
      <c r="F251" s="3" t="s">
        <v>632</v>
      </c>
      <c r="G251" s="3">
        <v>312</v>
      </c>
      <c r="I251" s="14" t="s">
        <v>10</v>
      </c>
      <c r="J251" s="14"/>
      <c r="L251" s="2"/>
    </row>
    <row r="252" spans="1:21" x14ac:dyDescent="0.25">
      <c r="A252" s="2" t="s">
        <v>624</v>
      </c>
      <c r="B252" s="3">
        <v>1</v>
      </c>
      <c r="C252" s="7" t="s">
        <v>633</v>
      </c>
      <c r="D252" s="10" t="s">
        <v>631</v>
      </c>
      <c r="E252" s="9" t="s">
        <v>122</v>
      </c>
      <c r="F252" s="3" t="s">
        <v>632</v>
      </c>
      <c r="G252" s="3">
        <v>1008</v>
      </c>
      <c r="I252" s="14" t="s">
        <v>10</v>
      </c>
      <c r="J252" s="14"/>
      <c r="L252" s="2"/>
    </row>
    <row r="253" spans="1:21" x14ac:dyDescent="0.25">
      <c r="A253" s="2" t="s">
        <v>624</v>
      </c>
      <c r="B253" s="3">
        <v>1</v>
      </c>
      <c r="C253" s="7" t="s">
        <v>634</v>
      </c>
      <c r="D253" s="10" t="s">
        <v>635</v>
      </c>
      <c r="E253" s="9" t="s">
        <v>122</v>
      </c>
      <c r="F253" s="3" t="s">
        <v>636</v>
      </c>
      <c r="G253" s="3">
        <v>516</v>
      </c>
      <c r="I253" s="14" t="s">
        <v>10</v>
      </c>
      <c r="J253" s="14"/>
      <c r="L253" s="2"/>
    </row>
    <row r="254" spans="1:21" x14ac:dyDescent="0.25">
      <c r="A254" s="2" t="s">
        <v>624</v>
      </c>
      <c r="B254" s="3">
        <v>1</v>
      </c>
      <c r="C254" s="7" t="s">
        <v>637</v>
      </c>
      <c r="D254" s="10" t="s">
        <v>638</v>
      </c>
      <c r="E254" s="9" t="s">
        <v>574</v>
      </c>
      <c r="F254" s="3" t="s">
        <v>632</v>
      </c>
      <c r="G254" s="3">
        <v>324</v>
      </c>
      <c r="I254" s="14" t="s">
        <v>10</v>
      </c>
      <c r="J254" s="14"/>
      <c r="L254" s="2"/>
    </row>
    <row r="255" spans="1:21" x14ac:dyDescent="0.25">
      <c r="A255" s="2" t="s">
        <v>624</v>
      </c>
      <c r="B255" s="3">
        <v>1</v>
      </c>
      <c r="C255" s="7" t="s">
        <v>639</v>
      </c>
      <c r="D255" s="10" t="s">
        <v>640</v>
      </c>
      <c r="E255" s="9" t="s">
        <v>641</v>
      </c>
      <c r="F255" s="3" t="s">
        <v>27</v>
      </c>
      <c r="G255" s="3">
        <v>324</v>
      </c>
      <c r="I255" s="14" t="s">
        <v>10</v>
      </c>
      <c r="J255" s="14"/>
      <c r="L255" s="2"/>
    </row>
    <row r="256" spans="1:21" x14ac:dyDescent="0.25">
      <c r="A256" s="2" t="s">
        <v>642</v>
      </c>
      <c r="B256" s="3">
        <v>1</v>
      </c>
      <c r="C256" s="7" t="s">
        <v>643</v>
      </c>
      <c r="D256" s="10" t="s">
        <v>644</v>
      </c>
      <c r="E256" s="9" t="s">
        <v>645</v>
      </c>
      <c r="F256" s="3" t="s">
        <v>646</v>
      </c>
      <c r="G256" s="3">
        <v>504</v>
      </c>
      <c r="I256" s="14" t="s">
        <v>10</v>
      </c>
      <c r="J256" s="14"/>
      <c r="L256" s="2"/>
      <c r="U256" s="19"/>
    </row>
    <row r="257" spans="1:21" x14ac:dyDescent="0.25">
      <c r="A257" s="2" t="s">
        <v>642</v>
      </c>
      <c r="B257" s="3">
        <v>1</v>
      </c>
      <c r="C257" s="7" t="s">
        <v>647</v>
      </c>
      <c r="D257" s="10" t="s">
        <v>644</v>
      </c>
      <c r="E257" s="9" t="s">
        <v>645</v>
      </c>
      <c r="F257" s="3" t="s">
        <v>646</v>
      </c>
      <c r="G257" s="3">
        <v>504</v>
      </c>
      <c r="I257" s="14" t="s">
        <v>10</v>
      </c>
      <c r="J257" s="14"/>
      <c r="L257" s="2"/>
      <c r="U257" s="19"/>
    </row>
    <row r="258" spans="1:21" x14ac:dyDescent="0.25">
      <c r="A258" s="2" t="s">
        <v>642</v>
      </c>
      <c r="B258" s="3">
        <v>1</v>
      </c>
      <c r="C258" s="7" t="s">
        <v>648</v>
      </c>
      <c r="D258" s="10" t="s">
        <v>644</v>
      </c>
      <c r="E258" s="9" t="s">
        <v>649</v>
      </c>
      <c r="F258" s="3" t="s">
        <v>646</v>
      </c>
      <c r="G258" s="3">
        <v>516</v>
      </c>
      <c r="I258" s="14" t="s">
        <v>10</v>
      </c>
      <c r="J258" s="14"/>
      <c r="L258" s="2"/>
      <c r="U258" s="19"/>
    </row>
    <row r="259" spans="1:21" x14ac:dyDescent="0.25">
      <c r="A259" s="2" t="s">
        <v>642</v>
      </c>
      <c r="B259" s="3">
        <v>1</v>
      </c>
      <c r="C259" s="7" t="s">
        <v>650</v>
      </c>
      <c r="D259" s="10" t="s">
        <v>414</v>
      </c>
      <c r="E259" s="9" t="s">
        <v>651</v>
      </c>
      <c r="F259" s="3" t="s">
        <v>416</v>
      </c>
      <c r="G259" s="3">
        <v>120</v>
      </c>
      <c r="I259" s="14" t="s">
        <v>10</v>
      </c>
      <c r="J259" s="14"/>
      <c r="L259" s="2"/>
    </row>
    <row r="260" spans="1:21" x14ac:dyDescent="0.25">
      <c r="A260" s="2" t="s">
        <v>642</v>
      </c>
      <c r="B260" s="3">
        <v>1</v>
      </c>
      <c r="C260" s="7" t="s">
        <v>652</v>
      </c>
      <c r="D260" s="10" t="s">
        <v>414</v>
      </c>
      <c r="E260" s="9" t="s">
        <v>651</v>
      </c>
      <c r="F260" s="3" t="s">
        <v>416</v>
      </c>
      <c r="G260" s="3">
        <v>120</v>
      </c>
      <c r="I260" s="14" t="s">
        <v>10</v>
      </c>
      <c r="J260" s="14"/>
      <c r="L260" s="2"/>
    </row>
    <row r="261" spans="1:21" x14ac:dyDescent="0.25">
      <c r="A261" s="2" t="s">
        <v>642</v>
      </c>
      <c r="B261" s="3">
        <v>1</v>
      </c>
      <c r="C261" s="7" t="s">
        <v>653</v>
      </c>
      <c r="D261" s="10" t="s">
        <v>441</v>
      </c>
      <c r="E261" s="9" t="s">
        <v>654</v>
      </c>
      <c r="F261" s="3" t="s">
        <v>443</v>
      </c>
      <c r="G261" s="3">
        <v>384</v>
      </c>
      <c r="I261" s="14" t="s">
        <v>10</v>
      </c>
      <c r="J261" s="14"/>
      <c r="L261" s="2"/>
    </row>
    <row r="262" spans="1:21" x14ac:dyDescent="0.25">
      <c r="A262" s="2" t="s">
        <v>642</v>
      </c>
      <c r="B262" s="3">
        <v>1</v>
      </c>
      <c r="C262" s="7" t="s">
        <v>655</v>
      </c>
      <c r="D262" s="10" t="s">
        <v>656</v>
      </c>
      <c r="E262" s="9" t="s">
        <v>657</v>
      </c>
      <c r="F262" s="3" t="s">
        <v>658</v>
      </c>
      <c r="G262" s="3">
        <v>300</v>
      </c>
      <c r="I262" s="14" t="s">
        <v>10</v>
      </c>
      <c r="J262" s="14"/>
      <c r="L262" s="2"/>
    </row>
    <row r="263" spans="1:21" x14ac:dyDescent="0.25">
      <c r="A263" s="2" t="s">
        <v>659</v>
      </c>
      <c r="B263" s="3">
        <v>1</v>
      </c>
      <c r="C263" s="7" t="s">
        <v>660</v>
      </c>
      <c r="D263" s="10" t="s">
        <v>661</v>
      </c>
      <c r="E263" s="9" t="s">
        <v>662</v>
      </c>
      <c r="F263" s="3" t="s">
        <v>472</v>
      </c>
      <c r="G263" s="3">
        <v>2604</v>
      </c>
      <c r="I263" s="14" t="s">
        <v>10</v>
      </c>
      <c r="J263" s="14"/>
      <c r="L263" s="2"/>
      <c r="U263" s="8"/>
    </row>
    <row r="264" spans="1:21" x14ac:dyDescent="0.25">
      <c r="A264" s="2" t="s">
        <v>659</v>
      </c>
      <c r="B264" s="3">
        <v>1</v>
      </c>
      <c r="C264" s="7" t="s">
        <v>663</v>
      </c>
      <c r="D264" s="10" t="s">
        <v>661</v>
      </c>
      <c r="E264" s="9" t="s">
        <v>664</v>
      </c>
      <c r="F264" s="3" t="s">
        <v>472</v>
      </c>
      <c r="G264" s="3">
        <v>408</v>
      </c>
      <c r="H264" s="3" t="s">
        <v>9</v>
      </c>
      <c r="I264" s="14"/>
      <c r="J264" s="14" t="s">
        <v>10</v>
      </c>
      <c r="L264" s="2"/>
      <c r="U264" s="8"/>
    </row>
    <row r="265" spans="1:21" x14ac:dyDescent="0.25">
      <c r="A265" s="2" t="s">
        <v>659</v>
      </c>
      <c r="B265" s="3">
        <v>1</v>
      </c>
      <c r="C265" s="7" t="s">
        <v>665</v>
      </c>
      <c r="D265" s="10" t="s">
        <v>474</v>
      </c>
      <c r="E265" s="9" t="s">
        <v>477</v>
      </c>
      <c r="F265" s="3" t="s">
        <v>475</v>
      </c>
      <c r="G265" s="3">
        <v>588</v>
      </c>
      <c r="I265" s="14" t="s">
        <v>10</v>
      </c>
      <c r="J265" s="14"/>
      <c r="L265" s="2"/>
      <c r="U265" s="8"/>
    </row>
    <row r="266" spans="1:21" x14ac:dyDescent="0.25">
      <c r="A266" s="2" t="s">
        <v>659</v>
      </c>
      <c r="B266" s="3">
        <v>1</v>
      </c>
      <c r="C266" s="7" t="s">
        <v>666</v>
      </c>
      <c r="D266" s="10" t="s">
        <v>667</v>
      </c>
      <c r="E266" s="9" t="s">
        <v>113</v>
      </c>
      <c r="F266" s="3" t="s">
        <v>668</v>
      </c>
      <c r="G266" s="3">
        <v>600</v>
      </c>
      <c r="I266" s="14" t="s">
        <v>10</v>
      </c>
      <c r="J266" s="14"/>
      <c r="L266" s="2"/>
      <c r="U266" s="8"/>
    </row>
    <row r="267" spans="1:21" x14ac:dyDescent="0.25">
      <c r="A267" s="2" t="s">
        <v>659</v>
      </c>
      <c r="B267" s="3">
        <v>1</v>
      </c>
      <c r="C267" s="7" t="s">
        <v>669</v>
      </c>
      <c r="D267" s="10" t="s">
        <v>670</v>
      </c>
      <c r="E267" s="9" t="s">
        <v>671</v>
      </c>
      <c r="F267" s="3" t="s">
        <v>672</v>
      </c>
      <c r="G267" s="3">
        <v>924</v>
      </c>
      <c r="H267" s="3" t="s">
        <v>135</v>
      </c>
      <c r="I267" s="14" t="s">
        <v>10</v>
      </c>
      <c r="J267" s="14"/>
      <c r="L267" s="2"/>
    </row>
    <row r="268" spans="1:21" x14ac:dyDescent="0.25">
      <c r="A268" s="2" t="s">
        <v>673</v>
      </c>
      <c r="B268" s="3">
        <v>1</v>
      </c>
      <c r="C268" s="7" t="s">
        <v>674</v>
      </c>
      <c r="D268" s="10" t="s">
        <v>675</v>
      </c>
      <c r="E268" s="9" t="s">
        <v>418</v>
      </c>
      <c r="F268" s="3" t="s">
        <v>676</v>
      </c>
      <c r="G268" s="3">
        <v>300</v>
      </c>
      <c r="I268" s="14" t="s">
        <v>10</v>
      </c>
      <c r="J268" s="14"/>
      <c r="L268" s="2"/>
    </row>
    <row r="269" spans="1:21" x14ac:dyDescent="0.25">
      <c r="A269" s="2" t="s">
        <v>673</v>
      </c>
      <c r="B269" s="3">
        <v>1</v>
      </c>
      <c r="C269" s="7" t="s">
        <v>677</v>
      </c>
      <c r="D269" s="10" t="s">
        <v>484</v>
      </c>
      <c r="E269" s="9" t="s">
        <v>115</v>
      </c>
      <c r="F269" s="3" t="s">
        <v>485</v>
      </c>
      <c r="G269" s="3">
        <v>240</v>
      </c>
      <c r="H269" s="3" t="s">
        <v>88</v>
      </c>
      <c r="I269" s="14"/>
      <c r="J269" s="14" t="s">
        <v>10</v>
      </c>
      <c r="L269" s="2"/>
    </row>
    <row r="270" spans="1:21" x14ac:dyDescent="0.25">
      <c r="A270" s="2" t="s">
        <v>673</v>
      </c>
      <c r="B270" s="3">
        <v>1</v>
      </c>
      <c r="C270" s="7" t="s">
        <v>678</v>
      </c>
      <c r="D270" s="10" t="s">
        <v>679</v>
      </c>
      <c r="E270" s="9" t="s">
        <v>115</v>
      </c>
      <c r="F270" s="3" t="s">
        <v>680</v>
      </c>
      <c r="G270" s="3">
        <v>1332</v>
      </c>
      <c r="I270" s="14" t="s">
        <v>10</v>
      </c>
      <c r="J270" s="14"/>
      <c r="L270" s="2"/>
    </row>
    <row r="271" spans="1:21" x14ac:dyDescent="0.25">
      <c r="A271" s="2" t="s">
        <v>673</v>
      </c>
      <c r="B271" s="3">
        <v>1</v>
      </c>
      <c r="C271" s="7" t="s">
        <v>681</v>
      </c>
      <c r="D271" s="10" t="s">
        <v>682</v>
      </c>
      <c r="E271" s="9" t="s">
        <v>118</v>
      </c>
      <c r="F271" s="3" t="s">
        <v>683</v>
      </c>
      <c r="G271" s="3">
        <v>696</v>
      </c>
      <c r="I271" s="14" t="s">
        <v>10</v>
      </c>
      <c r="J271" s="14"/>
      <c r="L271" s="2"/>
    </row>
    <row r="272" spans="1:21" x14ac:dyDescent="0.25">
      <c r="A272" s="2" t="s">
        <v>673</v>
      </c>
      <c r="B272" s="3">
        <v>1</v>
      </c>
      <c r="C272" s="7" t="s">
        <v>684</v>
      </c>
      <c r="D272" s="10" t="s">
        <v>685</v>
      </c>
      <c r="E272" s="9" t="s">
        <v>99</v>
      </c>
      <c r="F272" s="3" t="s">
        <v>686</v>
      </c>
      <c r="G272" s="3">
        <v>1968</v>
      </c>
      <c r="H272" s="3" t="s">
        <v>2290</v>
      </c>
      <c r="I272" s="14" t="s">
        <v>10</v>
      </c>
      <c r="J272" s="14"/>
      <c r="L272" s="2"/>
    </row>
    <row r="273" spans="1:21" x14ac:dyDescent="0.25">
      <c r="A273" s="2" t="s">
        <v>673</v>
      </c>
      <c r="B273" s="3">
        <v>1</v>
      </c>
      <c r="C273" s="7" t="s">
        <v>687</v>
      </c>
      <c r="D273" s="10" t="s">
        <v>685</v>
      </c>
      <c r="E273" s="9" t="s">
        <v>115</v>
      </c>
      <c r="F273" s="3" t="s">
        <v>686</v>
      </c>
      <c r="G273" s="3">
        <v>1968</v>
      </c>
      <c r="H273" s="3" t="s">
        <v>2290</v>
      </c>
      <c r="I273" s="14" t="s">
        <v>10</v>
      </c>
      <c r="J273" s="14"/>
      <c r="L273" s="2"/>
    </row>
    <row r="274" spans="1:21" x14ac:dyDescent="0.25">
      <c r="A274" s="2" t="s">
        <v>673</v>
      </c>
      <c r="B274" s="3">
        <v>1</v>
      </c>
      <c r="C274" s="7" t="s">
        <v>688</v>
      </c>
      <c r="D274" s="10" t="s">
        <v>689</v>
      </c>
      <c r="E274" s="9" t="s">
        <v>690</v>
      </c>
      <c r="F274" s="3" t="s">
        <v>691</v>
      </c>
      <c r="G274" s="3">
        <v>300</v>
      </c>
      <c r="I274" s="14" t="s">
        <v>10</v>
      </c>
      <c r="J274" s="14"/>
      <c r="L274" s="2"/>
      <c r="U274" s="8"/>
    </row>
    <row r="275" spans="1:21" x14ac:dyDescent="0.25">
      <c r="A275" s="2" t="s">
        <v>692</v>
      </c>
      <c r="B275" s="3">
        <v>1</v>
      </c>
      <c r="C275" s="7" t="s">
        <v>693</v>
      </c>
      <c r="D275" s="10" t="s">
        <v>679</v>
      </c>
      <c r="E275" s="9" t="s">
        <v>118</v>
      </c>
      <c r="F275" s="3" t="s">
        <v>680</v>
      </c>
      <c r="G275" s="3">
        <v>3504</v>
      </c>
      <c r="I275" s="14" t="s">
        <v>10</v>
      </c>
      <c r="J275" s="14"/>
      <c r="L275" s="2"/>
    </row>
    <row r="276" spans="1:21" x14ac:dyDescent="0.25">
      <c r="A276" s="2" t="s">
        <v>692</v>
      </c>
      <c r="B276" s="3">
        <v>1</v>
      </c>
      <c r="C276" s="7" t="s">
        <v>694</v>
      </c>
      <c r="D276" s="10" t="s">
        <v>679</v>
      </c>
      <c r="E276" s="9" t="s">
        <v>99</v>
      </c>
      <c r="F276" s="3" t="s">
        <v>680</v>
      </c>
      <c r="G276" s="3">
        <v>2160</v>
      </c>
      <c r="I276" s="14" t="s">
        <v>10</v>
      </c>
      <c r="J276" s="14"/>
      <c r="L276" s="2"/>
    </row>
    <row r="277" spans="1:21" x14ac:dyDescent="0.25">
      <c r="A277" s="2" t="s">
        <v>692</v>
      </c>
      <c r="B277" s="3">
        <v>1</v>
      </c>
      <c r="C277" s="7" t="s">
        <v>695</v>
      </c>
      <c r="D277" s="10" t="s">
        <v>682</v>
      </c>
      <c r="E277" s="9" t="s">
        <v>117</v>
      </c>
      <c r="F277" s="3" t="s">
        <v>683</v>
      </c>
      <c r="G277" s="3">
        <v>420</v>
      </c>
      <c r="I277" s="14" t="s">
        <v>10</v>
      </c>
      <c r="J277" s="14"/>
      <c r="L277" s="2"/>
    </row>
    <row r="278" spans="1:21" x14ac:dyDescent="0.25">
      <c r="A278" s="2" t="s">
        <v>692</v>
      </c>
      <c r="B278" s="3">
        <v>1</v>
      </c>
      <c r="C278" s="7" t="s">
        <v>696</v>
      </c>
      <c r="D278" s="10" t="s">
        <v>682</v>
      </c>
      <c r="E278" s="9" t="s">
        <v>99</v>
      </c>
      <c r="F278" s="3" t="s">
        <v>683</v>
      </c>
      <c r="G278" s="3">
        <v>888</v>
      </c>
      <c r="I278" s="14" t="s">
        <v>10</v>
      </c>
      <c r="J278" s="14"/>
      <c r="L278" s="2"/>
    </row>
    <row r="279" spans="1:21" x14ac:dyDescent="0.25">
      <c r="A279" s="2" t="s">
        <v>697</v>
      </c>
      <c r="B279" s="3">
        <v>1</v>
      </c>
      <c r="C279" s="7" t="s">
        <v>698</v>
      </c>
      <c r="D279" s="10" t="s">
        <v>679</v>
      </c>
      <c r="E279" s="9" t="s">
        <v>117</v>
      </c>
      <c r="F279" s="3" t="s">
        <v>680</v>
      </c>
      <c r="G279" s="3">
        <v>1020</v>
      </c>
      <c r="I279" s="14" t="s">
        <v>10</v>
      </c>
      <c r="J279" s="14"/>
      <c r="L279" s="2"/>
    </row>
    <row r="280" spans="1:21" x14ac:dyDescent="0.25">
      <c r="A280" s="2" t="s">
        <v>697</v>
      </c>
      <c r="B280" s="3">
        <v>1</v>
      </c>
      <c r="C280" s="7" t="s">
        <v>699</v>
      </c>
      <c r="D280" s="10" t="s">
        <v>679</v>
      </c>
      <c r="E280" s="9" t="s">
        <v>99</v>
      </c>
      <c r="F280" s="3" t="s">
        <v>680</v>
      </c>
      <c r="G280" s="3">
        <v>2880</v>
      </c>
      <c r="I280" s="14" t="s">
        <v>10</v>
      </c>
      <c r="J280" s="14"/>
      <c r="L280" s="2"/>
    </row>
    <row r="281" spans="1:21" x14ac:dyDescent="0.25">
      <c r="A281" s="2" t="s">
        <v>697</v>
      </c>
      <c r="B281" s="3">
        <v>1</v>
      </c>
      <c r="C281" s="7" t="s">
        <v>678</v>
      </c>
      <c r="D281" s="10" t="s">
        <v>679</v>
      </c>
      <c r="E281" s="9" t="s">
        <v>115</v>
      </c>
      <c r="F281" s="3" t="s">
        <v>680</v>
      </c>
      <c r="G281" s="3">
        <v>396</v>
      </c>
      <c r="I281" s="14" t="s">
        <v>10</v>
      </c>
      <c r="J281" s="14"/>
      <c r="L281" s="2"/>
    </row>
    <row r="282" spans="1:21" x14ac:dyDescent="0.25">
      <c r="A282" s="2" t="s">
        <v>697</v>
      </c>
      <c r="B282" s="3">
        <v>1</v>
      </c>
      <c r="C282" s="7" t="s">
        <v>681</v>
      </c>
      <c r="D282" s="10" t="s">
        <v>682</v>
      </c>
      <c r="E282" s="9" t="s">
        <v>118</v>
      </c>
      <c r="F282" s="3" t="s">
        <v>683</v>
      </c>
      <c r="G282" s="3">
        <v>60</v>
      </c>
      <c r="I282" s="14" t="s">
        <v>10</v>
      </c>
      <c r="J282" s="14"/>
      <c r="L282" s="2"/>
    </row>
    <row r="283" spans="1:21" x14ac:dyDescent="0.25">
      <c r="A283" s="2" t="s">
        <v>697</v>
      </c>
      <c r="B283" s="3">
        <v>1</v>
      </c>
      <c r="C283" s="7" t="s">
        <v>700</v>
      </c>
      <c r="D283" s="10" t="s">
        <v>682</v>
      </c>
      <c r="E283" s="9" t="s">
        <v>115</v>
      </c>
      <c r="F283" s="3" t="s">
        <v>683</v>
      </c>
      <c r="G283" s="3">
        <v>648</v>
      </c>
      <c r="I283" s="14" t="s">
        <v>10</v>
      </c>
      <c r="J283" s="14"/>
      <c r="L283" s="2"/>
    </row>
    <row r="284" spans="1:21" x14ac:dyDescent="0.25">
      <c r="A284" s="2" t="s">
        <v>697</v>
      </c>
      <c r="B284" s="3">
        <v>1</v>
      </c>
      <c r="C284" s="7" t="s">
        <v>701</v>
      </c>
      <c r="D284" s="10" t="s">
        <v>685</v>
      </c>
      <c r="E284" s="9" t="s">
        <v>117</v>
      </c>
      <c r="F284" s="3" t="s">
        <v>686</v>
      </c>
      <c r="G284" s="3">
        <v>1464</v>
      </c>
      <c r="I284" s="14" t="s">
        <v>10</v>
      </c>
      <c r="J284" s="14"/>
      <c r="L284" s="2"/>
    </row>
    <row r="285" spans="1:21" x14ac:dyDescent="0.25">
      <c r="A285" s="2" t="s">
        <v>585</v>
      </c>
      <c r="B285" s="3">
        <v>1</v>
      </c>
      <c r="C285" s="7" t="s">
        <v>702</v>
      </c>
      <c r="D285" s="10" t="s">
        <v>330</v>
      </c>
      <c r="E285" s="9" t="s">
        <v>703</v>
      </c>
      <c r="F285" s="3" t="s">
        <v>332</v>
      </c>
      <c r="G285" s="3">
        <v>156</v>
      </c>
      <c r="I285" s="14" t="s">
        <v>10</v>
      </c>
      <c r="J285" s="14"/>
      <c r="L285" s="2"/>
    </row>
    <row r="286" spans="1:21" x14ac:dyDescent="0.25">
      <c r="A286" s="2" t="s">
        <v>585</v>
      </c>
      <c r="B286" s="3">
        <v>1</v>
      </c>
      <c r="C286" s="7" t="s">
        <v>704</v>
      </c>
      <c r="D286" s="10" t="s">
        <v>705</v>
      </c>
      <c r="E286" s="9" t="s">
        <v>706</v>
      </c>
      <c r="F286" s="3" t="s">
        <v>464</v>
      </c>
      <c r="G286" s="3">
        <v>1308</v>
      </c>
      <c r="I286" s="14" t="s">
        <v>10</v>
      </c>
      <c r="J286" s="14"/>
      <c r="L286" s="2"/>
    </row>
    <row r="287" spans="1:21" x14ac:dyDescent="0.25">
      <c r="A287" s="2" t="s">
        <v>585</v>
      </c>
      <c r="B287" s="3">
        <v>1</v>
      </c>
      <c r="C287" s="7" t="s">
        <v>707</v>
      </c>
      <c r="D287" s="10" t="s">
        <v>340</v>
      </c>
      <c r="E287" s="9" t="s">
        <v>341</v>
      </c>
      <c r="F287" s="3" t="s">
        <v>342</v>
      </c>
      <c r="G287" s="3">
        <v>300</v>
      </c>
      <c r="I287" s="14" t="s">
        <v>10</v>
      </c>
      <c r="J287" s="14"/>
      <c r="L287" s="2"/>
      <c r="U287" s="8"/>
    </row>
    <row r="288" spans="1:21" x14ac:dyDescent="0.25">
      <c r="A288" s="2" t="s">
        <v>585</v>
      </c>
      <c r="B288" s="3">
        <v>1</v>
      </c>
      <c r="C288" s="7" t="s">
        <v>708</v>
      </c>
      <c r="D288" s="10" t="s">
        <v>709</v>
      </c>
      <c r="E288" s="9" t="s">
        <v>105</v>
      </c>
      <c r="F288" s="3" t="s">
        <v>710</v>
      </c>
      <c r="G288" s="3">
        <v>1848</v>
      </c>
      <c r="H288" s="3" t="s">
        <v>153</v>
      </c>
      <c r="I288" s="14"/>
      <c r="J288" s="14" t="s">
        <v>10</v>
      </c>
      <c r="L288" s="2"/>
    </row>
    <row r="289" spans="1:21" x14ac:dyDescent="0.25">
      <c r="A289" s="2" t="s">
        <v>711</v>
      </c>
      <c r="B289" s="3">
        <v>1</v>
      </c>
      <c r="C289" s="7" t="s">
        <v>712</v>
      </c>
      <c r="D289" s="10" t="s">
        <v>661</v>
      </c>
      <c r="E289" s="9" t="s">
        <v>662</v>
      </c>
      <c r="F289" s="3" t="s">
        <v>472</v>
      </c>
      <c r="G289" s="3">
        <v>300</v>
      </c>
      <c r="I289" s="14" t="s">
        <v>10</v>
      </c>
      <c r="J289" s="14"/>
      <c r="L289" s="2"/>
      <c r="U289" s="8"/>
    </row>
    <row r="290" spans="1:21" x14ac:dyDescent="0.25">
      <c r="A290" s="2" t="s">
        <v>711</v>
      </c>
      <c r="B290" s="3">
        <v>1</v>
      </c>
      <c r="C290" s="7" t="s">
        <v>713</v>
      </c>
      <c r="D290" s="10" t="s">
        <v>661</v>
      </c>
      <c r="E290" s="9" t="s">
        <v>662</v>
      </c>
      <c r="F290" s="3" t="s">
        <v>472</v>
      </c>
      <c r="G290" s="3">
        <v>1008</v>
      </c>
      <c r="I290" s="14" t="s">
        <v>10</v>
      </c>
      <c r="J290" s="14"/>
      <c r="L290" s="2"/>
      <c r="U290" s="8"/>
    </row>
    <row r="291" spans="1:21" x14ac:dyDescent="0.25">
      <c r="A291" s="2" t="s">
        <v>711</v>
      </c>
      <c r="B291" s="3">
        <v>1</v>
      </c>
      <c r="C291" s="7" t="s">
        <v>714</v>
      </c>
      <c r="D291" s="10" t="s">
        <v>661</v>
      </c>
      <c r="E291" s="9" t="s">
        <v>664</v>
      </c>
      <c r="F291" s="3" t="s">
        <v>472</v>
      </c>
      <c r="G291" s="3">
        <v>2004</v>
      </c>
      <c r="I291" s="14" t="s">
        <v>10</v>
      </c>
      <c r="J291" s="14"/>
      <c r="L291" s="2"/>
      <c r="U291" s="8"/>
    </row>
    <row r="292" spans="1:21" x14ac:dyDescent="0.25">
      <c r="A292" s="2" t="s">
        <v>711</v>
      </c>
      <c r="B292" s="3">
        <v>1</v>
      </c>
      <c r="C292" s="7" t="s">
        <v>715</v>
      </c>
      <c r="D292" s="10" t="s">
        <v>474</v>
      </c>
      <c r="E292" s="9" t="s">
        <v>477</v>
      </c>
      <c r="F292" s="3" t="s">
        <v>475</v>
      </c>
      <c r="G292" s="3">
        <v>504</v>
      </c>
      <c r="I292" s="14" t="s">
        <v>10</v>
      </c>
      <c r="J292" s="14"/>
      <c r="L292" s="2"/>
      <c r="U292" s="8"/>
    </row>
    <row r="293" spans="1:21" x14ac:dyDescent="0.25">
      <c r="A293" s="2" t="s">
        <v>711</v>
      </c>
      <c r="B293" s="3">
        <v>1</v>
      </c>
      <c r="C293" s="7" t="s">
        <v>716</v>
      </c>
      <c r="D293" s="10" t="s">
        <v>474</v>
      </c>
      <c r="E293" s="9" t="s">
        <v>479</v>
      </c>
      <c r="F293" s="3" t="s">
        <v>475</v>
      </c>
      <c r="G293" s="3">
        <v>804</v>
      </c>
      <c r="H293" s="3" t="s">
        <v>9</v>
      </c>
      <c r="I293" s="14"/>
      <c r="J293" s="14" t="s">
        <v>10</v>
      </c>
      <c r="L293" s="2"/>
      <c r="U293" s="8"/>
    </row>
    <row r="294" spans="1:21" x14ac:dyDescent="0.25">
      <c r="A294" s="2" t="s">
        <v>711</v>
      </c>
      <c r="B294" s="3">
        <v>1</v>
      </c>
      <c r="C294" s="7" t="s">
        <v>717</v>
      </c>
      <c r="D294" s="10" t="s">
        <v>474</v>
      </c>
      <c r="E294" s="9" t="s">
        <v>479</v>
      </c>
      <c r="F294" s="3" t="s">
        <v>475</v>
      </c>
      <c r="G294" s="3">
        <v>312</v>
      </c>
      <c r="I294" s="14" t="s">
        <v>10</v>
      </c>
      <c r="J294" s="14"/>
      <c r="L294" s="2"/>
      <c r="U294" s="8"/>
    </row>
    <row r="295" spans="1:21" x14ac:dyDescent="0.25">
      <c r="A295" s="2" t="s">
        <v>718</v>
      </c>
      <c r="B295" s="3">
        <v>1</v>
      </c>
      <c r="C295" s="7" t="s">
        <v>719</v>
      </c>
      <c r="D295" s="10" t="s">
        <v>720</v>
      </c>
      <c r="E295" s="9" t="s">
        <v>129</v>
      </c>
      <c r="F295" s="3" t="s">
        <v>668</v>
      </c>
      <c r="G295" s="3">
        <v>300</v>
      </c>
      <c r="I295" s="14" t="s">
        <v>10</v>
      </c>
      <c r="J295" s="14"/>
      <c r="L295" s="2"/>
      <c r="U295" s="8"/>
    </row>
    <row r="296" spans="1:21" x14ac:dyDescent="0.25">
      <c r="A296" s="2" t="s">
        <v>718</v>
      </c>
      <c r="B296" s="3">
        <v>1</v>
      </c>
      <c r="C296" s="7" t="s">
        <v>721</v>
      </c>
      <c r="D296" s="10" t="s">
        <v>720</v>
      </c>
      <c r="E296" s="9" t="s">
        <v>142</v>
      </c>
      <c r="F296" s="3" t="s">
        <v>668</v>
      </c>
      <c r="G296" s="3">
        <v>300</v>
      </c>
      <c r="I296" s="14" t="s">
        <v>10</v>
      </c>
      <c r="J296" s="14"/>
      <c r="L296" s="2"/>
      <c r="U296" s="8"/>
    </row>
    <row r="297" spans="1:21" x14ac:dyDescent="0.25">
      <c r="A297" s="2" t="s">
        <v>718</v>
      </c>
      <c r="B297" s="3">
        <v>1</v>
      </c>
      <c r="C297" s="7" t="s">
        <v>722</v>
      </c>
      <c r="D297" s="10" t="s">
        <v>723</v>
      </c>
      <c r="E297" s="9" t="s">
        <v>99</v>
      </c>
      <c r="F297" s="3" t="s">
        <v>724</v>
      </c>
      <c r="G297" s="3">
        <v>384</v>
      </c>
      <c r="H297" s="23" t="s">
        <v>274</v>
      </c>
      <c r="I297" s="14" t="s">
        <v>10</v>
      </c>
      <c r="J297" s="14"/>
      <c r="L297" s="2"/>
      <c r="U297" s="8"/>
    </row>
    <row r="298" spans="1:21" x14ac:dyDescent="0.25">
      <c r="A298" s="2" t="s">
        <v>718</v>
      </c>
      <c r="B298" s="3">
        <v>1</v>
      </c>
      <c r="C298" s="7" t="s">
        <v>725</v>
      </c>
      <c r="D298" s="10" t="s">
        <v>726</v>
      </c>
      <c r="E298" s="9" t="s">
        <v>99</v>
      </c>
      <c r="F298" s="3" t="s">
        <v>727</v>
      </c>
      <c r="G298" s="3">
        <v>540</v>
      </c>
      <c r="I298" s="14" t="s">
        <v>10</v>
      </c>
      <c r="J298" s="14"/>
      <c r="L298" s="2"/>
      <c r="U298" s="8"/>
    </row>
    <row r="299" spans="1:21" x14ac:dyDescent="0.25">
      <c r="A299" s="2" t="s">
        <v>718</v>
      </c>
      <c r="B299" s="3">
        <v>1</v>
      </c>
      <c r="C299" s="7" t="s">
        <v>728</v>
      </c>
      <c r="D299" s="10" t="s">
        <v>726</v>
      </c>
      <c r="E299" s="9" t="s">
        <v>99</v>
      </c>
      <c r="F299" s="3" t="s">
        <v>727</v>
      </c>
      <c r="G299" s="3">
        <v>648</v>
      </c>
      <c r="I299" s="14" t="s">
        <v>10</v>
      </c>
      <c r="J299" s="14"/>
      <c r="L299" s="2"/>
      <c r="U299" s="8"/>
    </row>
    <row r="300" spans="1:21" x14ac:dyDescent="0.25">
      <c r="A300" s="2" t="s">
        <v>718</v>
      </c>
      <c r="B300" s="3">
        <v>1</v>
      </c>
      <c r="C300" s="7" t="s">
        <v>729</v>
      </c>
      <c r="D300" s="10" t="s">
        <v>730</v>
      </c>
      <c r="E300" s="9" t="s">
        <v>103</v>
      </c>
      <c r="F300" s="3" t="s">
        <v>731</v>
      </c>
      <c r="G300" s="3">
        <v>1056</v>
      </c>
      <c r="H300" s="3" t="s">
        <v>9</v>
      </c>
      <c r="I300" s="14"/>
      <c r="J300" s="14" t="s">
        <v>10</v>
      </c>
      <c r="L300" s="2"/>
    </row>
    <row r="301" spans="1:21" x14ac:dyDescent="0.25">
      <c r="A301" s="2" t="s">
        <v>718</v>
      </c>
      <c r="B301" s="3">
        <v>1</v>
      </c>
      <c r="C301" s="7" t="s">
        <v>732</v>
      </c>
      <c r="D301" s="10" t="s">
        <v>733</v>
      </c>
      <c r="E301" s="9" t="s">
        <v>118</v>
      </c>
      <c r="F301" s="3" t="s">
        <v>734</v>
      </c>
      <c r="G301" s="3">
        <v>336</v>
      </c>
      <c r="H301" s="23" t="s">
        <v>274</v>
      </c>
      <c r="I301" s="14" t="s">
        <v>10</v>
      </c>
      <c r="J301" s="14"/>
      <c r="L301" s="2"/>
    </row>
    <row r="302" spans="1:21" x14ac:dyDescent="0.25">
      <c r="A302" s="2" t="s">
        <v>718</v>
      </c>
      <c r="B302" s="3">
        <v>1</v>
      </c>
      <c r="C302" s="7" t="s">
        <v>735</v>
      </c>
      <c r="D302" s="10" t="s">
        <v>736</v>
      </c>
      <c r="E302" s="9" t="s">
        <v>459</v>
      </c>
      <c r="F302" s="3" t="s">
        <v>737</v>
      </c>
      <c r="G302" s="3">
        <v>636</v>
      </c>
      <c r="I302" s="14" t="s">
        <v>10</v>
      </c>
      <c r="J302" s="14"/>
      <c r="L302" s="2"/>
      <c r="U302" s="8"/>
    </row>
    <row r="303" spans="1:21" x14ac:dyDescent="0.25">
      <c r="A303" s="2" t="s">
        <v>718</v>
      </c>
      <c r="B303" s="3">
        <v>1</v>
      </c>
      <c r="C303" s="7" t="s">
        <v>738</v>
      </c>
      <c r="D303" s="10" t="s">
        <v>736</v>
      </c>
      <c r="E303" s="9" t="s">
        <v>739</v>
      </c>
      <c r="F303" s="3" t="s">
        <v>737</v>
      </c>
      <c r="G303" s="3">
        <v>300</v>
      </c>
      <c r="I303" s="14" t="s">
        <v>10</v>
      </c>
      <c r="J303" s="14"/>
      <c r="L303" s="2"/>
      <c r="U303" s="8"/>
    </row>
    <row r="304" spans="1:21" x14ac:dyDescent="0.25">
      <c r="A304" s="2" t="s">
        <v>718</v>
      </c>
      <c r="B304" s="3">
        <v>1</v>
      </c>
      <c r="C304" s="7" t="s">
        <v>740</v>
      </c>
      <c r="D304" s="10" t="s">
        <v>741</v>
      </c>
      <c r="E304" s="9" t="s">
        <v>742</v>
      </c>
      <c r="F304" s="3" t="s">
        <v>731</v>
      </c>
      <c r="G304" s="3">
        <v>300</v>
      </c>
      <c r="H304" s="3" t="s">
        <v>9</v>
      </c>
      <c r="I304" s="14"/>
      <c r="J304" s="14" t="s">
        <v>10</v>
      </c>
      <c r="L304" s="2"/>
    </row>
    <row r="305" spans="1:21" x14ac:dyDescent="0.25">
      <c r="A305" s="2" t="s">
        <v>743</v>
      </c>
      <c r="B305" s="3">
        <v>1</v>
      </c>
      <c r="C305" s="7" t="s">
        <v>744</v>
      </c>
      <c r="D305" s="10" t="s">
        <v>745</v>
      </c>
      <c r="E305" s="9" t="s">
        <v>99</v>
      </c>
      <c r="F305" s="3" t="s">
        <v>746</v>
      </c>
      <c r="G305" s="3">
        <v>2016</v>
      </c>
      <c r="H305" s="3" t="s">
        <v>349</v>
      </c>
      <c r="I305" s="14"/>
      <c r="J305" s="14" t="s">
        <v>10</v>
      </c>
      <c r="L305" s="2"/>
    </row>
    <row r="306" spans="1:21" x14ac:dyDescent="0.25">
      <c r="A306" s="2" t="s">
        <v>743</v>
      </c>
      <c r="B306" s="3">
        <v>1</v>
      </c>
      <c r="C306" s="7" t="s">
        <v>747</v>
      </c>
      <c r="D306" s="10" t="s">
        <v>403</v>
      </c>
      <c r="E306" s="9" t="s">
        <v>407</v>
      </c>
      <c r="F306" s="3" t="s">
        <v>405</v>
      </c>
      <c r="G306" s="3">
        <v>312</v>
      </c>
      <c r="I306" s="14" t="s">
        <v>10</v>
      </c>
      <c r="J306" s="14"/>
      <c r="L306" s="2"/>
    </row>
    <row r="307" spans="1:21" x14ac:dyDescent="0.25">
      <c r="A307" s="2" t="s">
        <v>743</v>
      </c>
      <c r="B307" s="3">
        <v>1</v>
      </c>
      <c r="C307" s="7" t="s">
        <v>748</v>
      </c>
      <c r="D307" s="10" t="s">
        <v>403</v>
      </c>
      <c r="E307" s="9" t="s">
        <v>407</v>
      </c>
      <c r="F307" s="3" t="s">
        <v>405</v>
      </c>
      <c r="G307" s="3">
        <v>504</v>
      </c>
      <c r="I307" s="14" t="s">
        <v>10</v>
      </c>
      <c r="J307" s="14"/>
      <c r="L307" s="2"/>
    </row>
    <row r="308" spans="1:21" x14ac:dyDescent="0.25">
      <c r="A308" s="2" t="s">
        <v>743</v>
      </c>
      <c r="B308" s="3">
        <v>1</v>
      </c>
      <c r="C308" s="7" t="s">
        <v>749</v>
      </c>
      <c r="D308" s="10" t="s">
        <v>403</v>
      </c>
      <c r="E308" s="9" t="s">
        <v>115</v>
      </c>
      <c r="F308" s="3" t="s">
        <v>405</v>
      </c>
      <c r="G308" s="3">
        <v>408</v>
      </c>
      <c r="I308" s="14" t="s">
        <v>10</v>
      </c>
      <c r="J308" s="14"/>
      <c r="L308" s="2"/>
    </row>
    <row r="309" spans="1:21" x14ac:dyDescent="0.25">
      <c r="A309" s="2" t="s">
        <v>743</v>
      </c>
      <c r="B309" s="3">
        <v>1</v>
      </c>
      <c r="C309" s="7" t="s">
        <v>750</v>
      </c>
      <c r="D309" s="10" t="s">
        <v>751</v>
      </c>
      <c r="E309" s="9" t="s">
        <v>752</v>
      </c>
      <c r="F309" s="3" t="s">
        <v>753</v>
      </c>
      <c r="G309" s="3">
        <v>150</v>
      </c>
      <c r="I309" s="14" t="s">
        <v>10</v>
      </c>
      <c r="J309" s="14"/>
      <c r="L309" s="2"/>
    </row>
    <row r="310" spans="1:21" x14ac:dyDescent="0.25">
      <c r="A310" s="2" t="s">
        <v>743</v>
      </c>
      <c r="B310" s="3">
        <v>1</v>
      </c>
      <c r="C310" s="7" t="s">
        <v>754</v>
      </c>
      <c r="D310" s="10" t="s">
        <v>755</v>
      </c>
      <c r="E310" s="9" t="s">
        <v>357</v>
      </c>
      <c r="F310" s="3" t="s">
        <v>753</v>
      </c>
      <c r="G310" s="3">
        <v>132</v>
      </c>
      <c r="I310" s="14" t="s">
        <v>10</v>
      </c>
      <c r="J310" s="14"/>
      <c r="L310" s="2"/>
    </row>
    <row r="311" spans="1:21" x14ac:dyDescent="0.25">
      <c r="A311" s="2" t="s">
        <v>743</v>
      </c>
      <c r="B311" s="3">
        <v>1</v>
      </c>
      <c r="C311" s="7" t="s">
        <v>756</v>
      </c>
      <c r="D311" s="10" t="s">
        <v>414</v>
      </c>
      <c r="E311" s="9" t="s">
        <v>420</v>
      </c>
      <c r="F311" s="3" t="s">
        <v>416</v>
      </c>
      <c r="G311" s="3">
        <v>300</v>
      </c>
      <c r="I311" s="14" t="s">
        <v>10</v>
      </c>
      <c r="J311" s="14"/>
      <c r="L311" s="2"/>
    </row>
    <row r="312" spans="1:21" x14ac:dyDescent="0.25">
      <c r="A312" s="2" t="s">
        <v>743</v>
      </c>
      <c r="B312" s="3">
        <v>1</v>
      </c>
      <c r="C312" s="7" t="s">
        <v>757</v>
      </c>
      <c r="D312" s="10" t="s">
        <v>422</v>
      </c>
      <c r="E312" s="9" t="s">
        <v>151</v>
      </c>
      <c r="F312" s="3" t="s">
        <v>423</v>
      </c>
      <c r="G312" s="3">
        <v>300</v>
      </c>
      <c r="I312" s="14" t="s">
        <v>10</v>
      </c>
      <c r="J312" s="14"/>
      <c r="L312" s="2"/>
    </row>
    <row r="313" spans="1:21" x14ac:dyDescent="0.25">
      <c r="A313" s="2" t="s">
        <v>743</v>
      </c>
      <c r="B313" s="3">
        <v>1</v>
      </c>
      <c r="C313" s="7" t="s">
        <v>758</v>
      </c>
      <c r="D313" s="10" t="s">
        <v>422</v>
      </c>
      <c r="E313" s="9" t="s">
        <v>133</v>
      </c>
      <c r="F313" s="3" t="s">
        <v>423</v>
      </c>
      <c r="G313" s="3">
        <v>300</v>
      </c>
      <c r="I313" s="14" t="s">
        <v>10</v>
      </c>
      <c r="J313" s="14"/>
      <c r="L313" s="2"/>
    </row>
    <row r="314" spans="1:21" x14ac:dyDescent="0.25">
      <c r="A314" s="2" t="s">
        <v>743</v>
      </c>
      <c r="B314" s="3">
        <v>1</v>
      </c>
      <c r="C314" s="7" t="s">
        <v>759</v>
      </c>
      <c r="D314" s="10" t="s">
        <v>422</v>
      </c>
      <c r="E314" s="9" t="s">
        <v>133</v>
      </c>
      <c r="F314" s="3" t="s">
        <v>423</v>
      </c>
      <c r="G314" s="3">
        <v>336</v>
      </c>
      <c r="I314" s="14" t="s">
        <v>10</v>
      </c>
      <c r="J314" s="14"/>
      <c r="L314" s="2"/>
    </row>
    <row r="315" spans="1:21" x14ac:dyDescent="0.25">
      <c r="A315" s="2" t="s">
        <v>743</v>
      </c>
      <c r="B315" s="3">
        <v>1</v>
      </c>
      <c r="C315" s="7" t="s">
        <v>760</v>
      </c>
      <c r="D315" s="10" t="s">
        <v>422</v>
      </c>
      <c r="E315" s="9" t="s">
        <v>134</v>
      </c>
      <c r="F315" s="3" t="s">
        <v>423</v>
      </c>
      <c r="G315" s="3">
        <v>300</v>
      </c>
      <c r="I315" s="14" t="s">
        <v>10</v>
      </c>
      <c r="J315" s="14"/>
      <c r="L315" s="2"/>
    </row>
    <row r="316" spans="1:21" x14ac:dyDescent="0.25">
      <c r="A316" s="2" t="s">
        <v>743</v>
      </c>
      <c r="B316" s="3">
        <v>1</v>
      </c>
      <c r="C316" s="7" t="s">
        <v>761</v>
      </c>
      <c r="D316" s="10" t="s">
        <v>422</v>
      </c>
      <c r="E316" s="9" t="s">
        <v>762</v>
      </c>
      <c r="F316" s="3" t="s">
        <v>423</v>
      </c>
      <c r="G316" s="3">
        <v>348</v>
      </c>
      <c r="I316" s="14" t="s">
        <v>10</v>
      </c>
      <c r="J316" s="14"/>
      <c r="L316" s="2"/>
    </row>
    <row r="317" spans="1:21" x14ac:dyDescent="0.25">
      <c r="A317" s="2" t="s">
        <v>766</v>
      </c>
      <c r="B317" s="3">
        <v>1</v>
      </c>
      <c r="C317" s="7" t="s">
        <v>767</v>
      </c>
      <c r="D317" s="10" t="s">
        <v>517</v>
      </c>
      <c r="E317" s="9" t="s">
        <v>518</v>
      </c>
      <c r="F317" s="3" t="s">
        <v>519</v>
      </c>
      <c r="G317" s="3">
        <v>1116</v>
      </c>
      <c r="I317" s="14" t="s">
        <v>10</v>
      </c>
      <c r="J317" s="14"/>
      <c r="L317" s="2"/>
    </row>
    <row r="318" spans="1:21" x14ac:dyDescent="0.25">
      <c r="A318" s="2" t="s">
        <v>766</v>
      </c>
      <c r="B318" s="3">
        <v>1</v>
      </c>
      <c r="C318" s="7" t="s">
        <v>768</v>
      </c>
      <c r="D318" s="10" t="s">
        <v>521</v>
      </c>
      <c r="E318" s="9" t="s">
        <v>106</v>
      </c>
      <c r="F318" s="3" t="s">
        <v>522</v>
      </c>
      <c r="G318" s="3">
        <v>372</v>
      </c>
      <c r="I318" s="14" t="s">
        <v>10</v>
      </c>
      <c r="J318" s="14"/>
      <c r="L318" s="2"/>
    </row>
    <row r="319" spans="1:21" x14ac:dyDescent="0.25">
      <c r="A319" s="2" t="s">
        <v>766</v>
      </c>
      <c r="B319" s="3">
        <v>1</v>
      </c>
      <c r="C319" s="7" t="s">
        <v>769</v>
      </c>
      <c r="D319" s="10" t="s">
        <v>531</v>
      </c>
      <c r="E319" s="9" t="s">
        <v>532</v>
      </c>
      <c r="F319" s="3" t="s">
        <v>527</v>
      </c>
      <c r="G319" s="3">
        <v>300</v>
      </c>
      <c r="I319" s="14" t="s">
        <v>10</v>
      </c>
      <c r="J319" s="14"/>
      <c r="L319" s="2"/>
    </row>
    <row r="320" spans="1:21" x14ac:dyDescent="0.25">
      <c r="A320" s="2" t="s">
        <v>770</v>
      </c>
      <c r="B320" s="3">
        <v>1</v>
      </c>
      <c r="C320" s="7" t="s">
        <v>771</v>
      </c>
      <c r="D320" s="10" t="s">
        <v>772</v>
      </c>
      <c r="E320" s="9" t="s">
        <v>231</v>
      </c>
      <c r="F320" s="3" t="s">
        <v>691</v>
      </c>
      <c r="G320" s="3">
        <v>300</v>
      </c>
      <c r="I320" s="14" t="s">
        <v>10</v>
      </c>
      <c r="J320" s="14"/>
      <c r="L320" s="2"/>
      <c r="U320" s="8"/>
    </row>
    <row r="321" spans="1:21" x14ac:dyDescent="0.25">
      <c r="A321" s="2" t="s">
        <v>773</v>
      </c>
      <c r="B321" s="3">
        <v>1</v>
      </c>
      <c r="C321" s="7" t="s">
        <v>774</v>
      </c>
      <c r="D321" s="10" t="s">
        <v>322</v>
      </c>
      <c r="E321" s="9" t="s">
        <v>313</v>
      </c>
      <c r="F321" s="3" t="s">
        <v>323</v>
      </c>
      <c r="G321" s="3">
        <v>504</v>
      </c>
      <c r="I321" s="14" t="s">
        <v>10</v>
      </c>
      <c r="J321" s="14"/>
      <c r="L321" s="2"/>
    </row>
    <row r="322" spans="1:21" x14ac:dyDescent="0.25">
      <c r="A322" s="2" t="s">
        <v>773</v>
      </c>
      <c r="B322" s="3">
        <v>1</v>
      </c>
      <c r="C322" s="7" t="s">
        <v>775</v>
      </c>
      <c r="D322" s="10" t="s">
        <v>322</v>
      </c>
      <c r="E322" s="9" t="s">
        <v>149</v>
      </c>
      <c r="F322" s="3" t="s">
        <v>323</v>
      </c>
      <c r="G322" s="3">
        <v>324</v>
      </c>
      <c r="I322" s="14" t="s">
        <v>10</v>
      </c>
      <c r="J322" s="14"/>
      <c r="L322" s="2"/>
    </row>
    <row r="323" spans="1:21" x14ac:dyDescent="0.25">
      <c r="A323" s="2" t="s">
        <v>773</v>
      </c>
      <c r="B323" s="3">
        <v>1</v>
      </c>
      <c r="C323" s="7" t="s">
        <v>776</v>
      </c>
      <c r="D323" s="10" t="s">
        <v>365</v>
      </c>
      <c r="E323" s="9" t="s">
        <v>129</v>
      </c>
      <c r="F323" s="3" t="s">
        <v>327</v>
      </c>
      <c r="G323" s="3">
        <v>1020</v>
      </c>
      <c r="I323" s="14" t="s">
        <v>10</v>
      </c>
      <c r="J323" s="14"/>
      <c r="L323" s="2"/>
    </row>
    <row r="324" spans="1:21" x14ac:dyDescent="0.25">
      <c r="A324" s="2" t="s">
        <v>777</v>
      </c>
      <c r="B324" s="3">
        <v>1</v>
      </c>
      <c r="C324" s="7" t="s">
        <v>778</v>
      </c>
      <c r="D324" s="10" t="s">
        <v>14</v>
      </c>
      <c r="E324" s="9" t="s">
        <v>128</v>
      </c>
      <c r="F324" s="3" t="s">
        <v>15</v>
      </c>
      <c r="G324" s="3">
        <v>504</v>
      </c>
      <c r="I324" s="14" t="s">
        <v>10</v>
      </c>
      <c r="J324" s="14"/>
      <c r="L324" s="2"/>
      <c r="U324" s="8"/>
    </row>
    <row r="325" spans="1:21" x14ac:dyDescent="0.25">
      <c r="A325" s="2" t="s">
        <v>777</v>
      </c>
      <c r="B325" s="3">
        <v>1</v>
      </c>
      <c r="C325" s="7" t="s">
        <v>779</v>
      </c>
      <c r="D325" s="10" t="s">
        <v>780</v>
      </c>
      <c r="E325" s="9" t="s">
        <v>110</v>
      </c>
      <c r="F325" s="3" t="s">
        <v>19</v>
      </c>
      <c r="G325" s="3">
        <v>540</v>
      </c>
      <c r="I325" s="14" t="s">
        <v>10</v>
      </c>
      <c r="J325" s="14"/>
      <c r="L325" s="2"/>
      <c r="U325" s="8"/>
    </row>
    <row r="326" spans="1:21" x14ac:dyDescent="0.25">
      <c r="A326" s="2" t="s">
        <v>777</v>
      </c>
      <c r="B326" s="3">
        <v>1</v>
      </c>
      <c r="C326" s="7" t="s">
        <v>781</v>
      </c>
      <c r="D326" s="10" t="s">
        <v>780</v>
      </c>
      <c r="E326" s="9" t="s">
        <v>110</v>
      </c>
      <c r="F326" s="3" t="s">
        <v>19</v>
      </c>
      <c r="G326" s="3">
        <v>732</v>
      </c>
      <c r="I326" s="14" t="s">
        <v>10</v>
      </c>
      <c r="J326" s="14"/>
      <c r="L326" s="2"/>
      <c r="U326" s="8"/>
    </row>
    <row r="327" spans="1:21" x14ac:dyDescent="0.25">
      <c r="A327" s="2" t="s">
        <v>777</v>
      </c>
      <c r="B327" s="3">
        <v>1</v>
      </c>
      <c r="C327" s="7" t="s">
        <v>781</v>
      </c>
      <c r="D327" s="10" t="s">
        <v>780</v>
      </c>
      <c r="E327" s="9" t="s">
        <v>110</v>
      </c>
      <c r="F327" s="3" t="s">
        <v>19</v>
      </c>
      <c r="G327" s="3">
        <v>1404</v>
      </c>
      <c r="I327" s="14" t="s">
        <v>10</v>
      </c>
      <c r="J327" s="14"/>
      <c r="L327" s="2"/>
      <c r="U327" s="8"/>
    </row>
    <row r="328" spans="1:21" x14ac:dyDescent="0.25">
      <c r="A328" s="2" t="s">
        <v>777</v>
      </c>
      <c r="B328" s="3">
        <v>1</v>
      </c>
      <c r="C328" s="7" t="s">
        <v>782</v>
      </c>
      <c r="D328" s="10" t="s">
        <v>780</v>
      </c>
      <c r="E328" s="9" t="s">
        <v>783</v>
      </c>
      <c r="F328" s="3" t="s">
        <v>19</v>
      </c>
      <c r="G328" s="3">
        <v>300</v>
      </c>
      <c r="H328" s="3" t="s">
        <v>9</v>
      </c>
      <c r="I328" s="14"/>
      <c r="J328" s="14" t="s">
        <v>10</v>
      </c>
      <c r="L328" s="2"/>
      <c r="U328" s="8"/>
    </row>
    <row r="329" spans="1:21" x14ac:dyDescent="0.25">
      <c r="A329" s="2" t="s">
        <v>777</v>
      </c>
      <c r="B329" s="3">
        <v>1</v>
      </c>
      <c r="C329" s="7" t="s">
        <v>784</v>
      </c>
      <c r="D329" s="10" t="s">
        <v>780</v>
      </c>
      <c r="E329" s="9" t="s">
        <v>783</v>
      </c>
      <c r="F329" s="3" t="s">
        <v>19</v>
      </c>
      <c r="G329" s="3">
        <v>300</v>
      </c>
      <c r="I329" s="14" t="s">
        <v>10</v>
      </c>
      <c r="J329" s="14"/>
      <c r="L329" s="2"/>
      <c r="U329" s="8"/>
    </row>
    <row r="330" spans="1:21" x14ac:dyDescent="0.25">
      <c r="A330" s="2" t="s">
        <v>777</v>
      </c>
      <c r="B330" s="3">
        <v>1</v>
      </c>
      <c r="C330" s="7" t="s">
        <v>785</v>
      </c>
      <c r="D330" s="10" t="s">
        <v>780</v>
      </c>
      <c r="E330" s="9" t="s">
        <v>786</v>
      </c>
      <c r="F330" s="3" t="s">
        <v>19</v>
      </c>
      <c r="G330" s="3">
        <v>300</v>
      </c>
      <c r="I330" s="14" t="s">
        <v>10</v>
      </c>
      <c r="J330" s="14"/>
      <c r="L330" s="2"/>
      <c r="U330" s="8"/>
    </row>
    <row r="331" spans="1:21" x14ac:dyDescent="0.25">
      <c r="A331" s="2" t="s">
        <v>777</v>
      </c>
      <c r="B331" s="3">
        <v>1</v>
      </c>
      <c r="C331" s="7" t="s">
        <v>787</v>
      </c>
      <c r="D331" s="10" t="s">
        <v>780</v>
      </c>
      <c r="E331" s="9" t="s">
        <v>788</v>
      </c>
      <c r="F331" s="3" t="s">
        <v>19</v>
      </c>
      <c r="G331" s="3">
        <v>1500</v>
      </c>
      <c r="I331" s="14" t="s">
        <v>10</v>
      </c>
      <c r="J331" s="14"/>
      <c r="L331" s="2"/>
      <c r="U331" s="8"/>
    </row>
    <row r="332" spans="1:21" x14ac:dyDescent="0.25">
      <c r="A332" s="2" t="s">
        <v>777</v>
      </c>
      <c r="B332" s="3">
        <v>1</v>
      </c>
      <c r="C332" s="7" t="s">
        <v>789</v>
      </c>
      <c r="D332" s="10" t="s">
        <v>790</v>
      </c>
      <c r="E332" s="9" t="s">
        <v>791</v>
      </c>
      <c r="F332" s="3" t="s">
        <v>792</v>
      </c>
      <c r="G332" s="3">
        <v>300</v>
      </c>
      <c r="I332" s="14" t="s">
        <v>10</v>
      </c>
      <c r="J332" s="14"/>
      <c r="L332" s="2"/>
      <c r="U332" s="8"/>
    </row>
    <row r="333" spans="1:21" x14ac:dyDescent="0.25">
      <c r="A333" s="2" t="s">
        <v>777</v>
      </c>
      <c r="B333" s="3">
        <v>1</v>
      </c>
      <c r="C333" s="7" t="s">
        <v>793</v>
      </c>
      <c r="D333" s="10" t="s">
        <v>794</v>
      </c>
      <c r="E333" s="9" t="s">
        <v>795</v>
      </c>
      <c r="F333" s="3" t="s">
        <v>792</v>
      </c>
      <c r="G333" s="3">
        <v>312</v>
      </c>
      <c r="I333" s="14" t="s">
        <v>10</v>
      </c>
      <c r="J333" s="14"/>
      <c r="L333" s="2"/>
      <c r="U333" s="8"/>
    </row>
    <row r="334" spans="1:21" x14ac:dyDescent="0.25">
      <c r="A334" s="2" t="s">
        <v>796</v>
      </c>
      <c r="B334" s="3">
        <v>1</v>
      </c>
      <c r="C334" s="7" t="s">
        <v>797</v>
      </c>
      <c r="D334" s="10" t="s">
        <v>798</v>
      </c>
      <c r="E334" s="9" t="s">
        <v>799</v>
      </c>
      <c r="F334" s="3" t="s">
        <v>800</v>
      </c>
      <c r="G334" s="3">
        <v>396</v>
      </c>
      <c r="I334" s="14" t="s">
        <v>10</v>
      </c>
      <c r="J334" s="14"/>
      <c r="L334" s="2"/>
    </row>
    <row r="335" spans="1:21" x14ac:dyDescent="0.25">
      <c r="A335" s="2" t="s">
        <v>796</v>
      </c>
      <c r="B335" s="3">
        <v>1</v>
      </c>
      <c r="C335" s="7" t="s">
        <v>801</v>
      </c>
      <c r="D335" s="10" t="s">
        <v>58</v>
      </c>
      <c r="E335" s="9" t="s">
        <v>132</v>
      </c>
      <c r="F335" s="3" t="s">
        <v>59</v>
      </c>
      <c r="G335" s="3">
        <v>516</v>
      </c>
      <c r="I335" s="14" t="s">
        <v>10</v>
      </c>
      <c r="J335" s="14"/>
      <c r="L335" s="2"/>
      <c r="U335" s="8"/>
    </row>
    <row r="336" spans="1:21" x14ac:dyDescent="0.25">
      <c r="A336" s="2" t="s">
        <v>796</v>
      </c>
      <c r="B336" s="3">
        <v>1</v>
      </c>
      <c r="C336" s="7" t="s">
        <v>802</v>
      </c>
      <c r="D336" s="10" t="s">
        <v>58</v>
      </c>
      <c r="E336" s="9" t="s">
        <v>132</v>
      </c>
      <c r="F336" s="3" t="s">
        <v>59</v>
      </c>
      <c r="G336" s="3">
        <v>324</v>
      </c>
      <c r="I336" s="14" t="s">
        <v>10</v>
      </c>
      <c r="J336" s="14"/>
      <c r="L336" s="2"/>
      <c r="U336" s="8"/>
    </row>
    <row r="337" spans="1:21" x14ac:dyDescent="0.25">
      <c r="A337" s="2" t="s">
        <v>796</v>
      </c>
      <c r="B337" s="3">
        <v>1</v>
      </c>
      <c r="C337" s="7" t="s">
        <v>803</v>
      </c>
      <c r="D337" s="10" t="s">
        <v>58</v>
      </c>
      <c r="E337" s="9" t="s">
        <v>804</v>
      </c>
      <c r="F337" s="3" t="s">
        <v>59</v>
      </c>
      <c r="G337" s="3">
        <v>372</v>
      </c>
      <c r="I337" s="14" t="s">
        <v>10</v>
      </c>
      <c r="J337" s="14"/>
      <c r="L337" s="2"/>
      <c r="U337" s="8"/>
    </row>
    <row r="338" spans="1:21" x14ac:dyDescent="0.25">
      <c r="A338" s="2" t="s">
        <v>796</v>
      </c>
      <c r="B338" s="3">
        <v>1</v>
      </c>
      <c r="C338" s="7" t="s">
        <v>805</v>
      </c>
      <c r="D338" s="10" t="s">
        <v>58</v>
      </c>
      <c r="E338" s="9" t="s">
        <v>804</v>
      </c>
      <c r="F338" s="3" t="s">
        <v>59</v>
      </c>
      <c r="G338" s="3">
        <v>300</v>
      </c>
      <c r="I338" s="14" t="s">
        <v>10</v>
      </c>
      <c r="J338" s="14"/>
      <c r="L338" s="2"/>
      <c r="U338" s="8"/>
    </row>
    <row r="339" spans="1:21" x14ac:dyDescent="0.25">
      <c r="A339" s="2" t="s">
        <v>796</v>
      </c>
      <c r="B339" s="3">
        <v>1</v>
      </c>
      <c r="C339" s="7" t="s">
        <v>806</v>
      </c>
      <c r="D339" s="10" t="s">
        <v>58</v>
      </c>
      <c r="E339" s="9" t="s">
        <v>505</v>
      </c>
      <c r="F339" s="3" t="s">
        <v>59</v>
      </c>
      <c r="G339" s="3">
        <v>528</v>
      </c>
      <c r="I339" s="14" t="s">
        <v>10</v>
      </c>
      <c r="J339" s="14"/>
      <c r="L339" s="2"/>
      <c r="U339" s="8"/>
    </row>
    <row r="340" spans="1:21" x14ac:dyDescent="0.25">
      <c r="A340" s="2" t="s">
        <v>796</v>
      </c>
      <c r="B340" s="3">
        <v>1</v>
      </c>
      <c r="C340" s="7" t="s">
        <v>807</v>
      </c>
      <c r="D340" s="10" t="s">
        <v>58</v>
      </c>
      <c r="E340" s="9" t="s">
        <v>505</v>
      </c>
      <c r="F340" s="3" t="s">
        <v>59</v>
      </c>
      <c r="G340" s="3">
        <v>720</v>
      </c>
      <c r="I340" s="14" t="s">
        <v>10</v>
      </c>
      <c r="J340" s="14"/>
      <c r="L340" s="2"/>
      <c r="U340" s="8"/>
    </row>
    <row r="341" spans="1:21" x14ac:dyDescent="0.25">
      <c r="A341" s="2" t="s">
        <v>796</v>
      </c>
      <c r="B341" s="3">
        <v>1</v>
      </c>
      <c r="C341" s="7" t="s">
        <v>808</v>
      </c>
      <c r="D341" s="10" t="s">
        <v>58</v>
      </c>
      <c r="E341" s="9" t="s">
        <v>505</v>
      </c>
      <c r="F341" s="3" t="s">
        <v>59</v>
      </c>
      <c r="G341" s="3">
        <v>300</v>
      </c>
      <c r="I341" s="14" t="s">
        <v>10</v>
      </c>
      <c r="J341" s="14"/>
      <c r="L341" s="2"/>
      <c r="U341" s="8"/>
    </row>
    <row r="342" spans="1:21" x14ac:dyDescent="0.25">
      <c r="A342" s="2" t="s">
        <v>796</v>
      </c>
      <c r="B342" s="3">
        <v>1</v>
      </c>
      <c r="C342" s="7" t="s">
        <v>809</v>
      </c>
      <c r="D342" s="10" t="s">
        <v>58</v>
      </c>
      <c r="E342" s="9" t="s">
        <v>115</v>
      </c>
      <c r="F342" s="3" t="s">
        <v>59</v>
      </c>
      <c r="G342" s="3">
        <v>588</v>
      </c>
      <c r="H342" s="3" t="s">
        <v>9</v>
      </c>
      <c r="I342" s="14"/>
      <c r="J342" s="14" t="s">
        <v>10</v>
      </c>
      <c r="L342" s="2"/>
      <c r="U342" s="8"/>
    </row>
    <row r="343" spans="1:21" x14ac:dyDescent="0.25">
      <c r="A343" s="2" t="s">
        <v>796</v>
      </c>
      <c r="B343" s="3">
        <v>1</v>
      </c>
      <c r="C343" s="7" t="s">
        <v>810</v>
      </c>
      <c r="D343" s="10" t="s">
        <v>58</v>
      </c>
      <c r="E343" s="9" t="s">
        <v>115</v>
      </c>
      <c r="F343" s="3" t="s">
        <v>59</v>
      </c>
      <c r="G343" s="3">
        <v>336</v>
      </c>
      <c r="I343" s="14" t="s">
        <v>10</v>
      </c>
      <c r="J343" s="14"/>
      <c r="L343" s="2"/>
      <c r="U343" s="8"/>
    </row>
    <row r="344" spans="1:21" x14ac:dyDescent="0.25">
      <c r="A344" s="2" t="s">
        <v>796</v>
      </c>
      <c r="B344" s="3">
        <v>1</v>
      </c>
      <c r="C344" s="7" t="s">
        <v>811</v>
      </c>
      <c r="D344" s="10" t="s">
        <v>60</v>
      </c>
      <c r="E344" s="9" t="s">
        <v>231</v>
      </c>
      <c r="F344" s="3" t="s">
        <v>59</v>
      </c>
      <c r="G344" s="3">
        <v>504</v>
      </c>
      <c r="I344" s="14" t="s">
        <v>10</v>
      </c>
      <c r="J344" s="14"/>
      <c r="L344" s="2"/>
      <c r="U344" s="8"/>
    </row>
    <row r="345" spans="1:21" x14ac:dyDescent="0.25">
      <c r="A345" s="2" t="s">
        <v>812</v>
      </c>
      <c r="B345" s="3">
        <v>1</v>
      </c>
      <c r="C345" s="7" t="s">
        <v>813</v>
      </c>
      <c r="D345" s="10" t="s">
        <v>49</v>
      </c>
      <c r="E345" s="9" t="s">
        <v>158</v>
      </c>
      <c r="F345" s="3" t="s">
        <v>50</v>
      </c>
      <c r="G345" s="3">
        <v>300</v>
      </c>
      <c r="I345" s="14" t="s">
        <v>10</v>
      </c>
      <c r="J345" s="14"/>
      <c r="L345" s="2"/>
    </row>
    <row r="346" spans="1:21" x14ac:dyDescent="0.25">
      <c r="A346" s="2" t="s">
        <v>812</v>
      </c>
      <c r="B346" s="3">
        <v>1</v>
      </c>
      <c r="C346" s="7" t="s">
        <v>814</v>
      </c>
      <c r="D346" s="10" t="s">
        <v>36</v>
      </c>
      <c r="E346" s="9" t="s">
        <v>106</v>
      </c>
      <c r="F346" s="3" t="s">
        <v>37</v>
      </c>
      <c r="G346" s="3">
        <v>300</v>
      </c>
      <c r="I346" s="14" t="s">
        <v>10</v>
      </c>
      <c r="J346" s="14"/>
      <c r="L346" s="2"/>
    </row>
    <row r="347" spans="1:21" x14ac:dyDescent="0.25">
      <c r="A347" s="2" t="s">
        <v>812</v>
      </c>
      <c r="B347" s="3">
        <v>1</v>
      </c>
      <c r="C347" s="7" t="s">
        <v>815</v>
      </c>
      <c r="D347" s="10" t="s">
        <v>36</v>
      </c>
      <c r="E347" s="9" t="s">
        <v>103</v>
      </c>
      <c r="F347" s="3" t="s">
        <v>37</v>
      </c>
      <c r="G347" s="3">
        <v>504</v>
      </c>
      <c r="I347" s="14" t="s">
        <v>10</v>
      </c>
      <c r="J347" s="14"/>
      <c r="L347" s="2"/>
    </row>
    <row r="348" spans="1:21" x14ac:dyDescent="0.25">
      <c r="A348" s="2" t="s">
        <v>812</v>
      </c>
      <c r="B348" s="3">
        <v>1</v>
      </c>
      <c r="C348" s="7" t="s">
        <v>816</v>
      </c>
      <c r="D348" s="10" t="s">
        <v>51</v>
      </c>
      <c r="E348" s="9" t="s">
        <v>129</v>
      </c>
      <c r="F348" s="3" t="s">
        <v>52</v>
      </c>
      <c r="G348" s="3">
        <v>840</v>
      </c>
      <c r="I348" s="14" t="s">
        <v>10</v>
      </c>
      <c r="J348" s="14"/>
      <c r="L348" s="2"/>
    </row>
    <row r="349" spans="1:21" x14ac:dyDescent="0.25">
      <c r="A349" s="2" t="s">
        <v>812</v>
      </c>
      <c r="B349" s="3">
        <v>1</v>
      </c>
      <c r="C349" s="7" t="s">
        <v>817</v>
      </c>
      <c r="D349" s="10" t="s">
        <v>818</v>
      </c>
      <c r="E349" s="9" t="s">
        <v>129</v>
      </c>
      <c r="F349" s="3" t="s">
        <v>819</v>
      </c>
      <c r="G349" s="3">
        <v>2472</v>
      </c>
      <c r="H349" s="3" t="s">
        <v>153</v>
      </c>
      <c r="I349" s="14"/>
      <c r="J349" s="14" t="s">
        <v>10</v>
      </c>
      <c r="L349" s="2"/>
    </row>
    <row r="350" spans="1:21" x14ac:dyDescent="0.25">
      <c r="A350" s="2" t="s">
        <v>812</v>
      </c>
      <c r="B350" s="3">
        <v>1</v>
      </c>
      <c r="C350" s="7" t="s">
        <v>820</v>
      </c>
      <c r="D350" s="10" t="s">
        <v>53</v>
      </c>
      <c r="E350" s="9" t="s">
        <v>326</v>
      </c>
      <c r="F350" s="3" t="s">
        <v>52</v>
      </c>
      <c r="G350" s="3">
        <v>2292</v>
      </c>
      <c r="H350" s="3" t="s">
        <v>153</v>
      </c>
      <c r="I350" s="14"/>
      <c r="J350" s="14" t="s">
        <v>10</v>
      </c>
      <c r="L350" s="2"/>
    </row>
    <row r="351" spans="1:21" x14ac:dyDescent="0.25">
      <c r="A351" s="2" t="s">
        <v>821</v>
      </c>
      <c r="B351" s="3">
        <v>1</v>
      </c>
      <c r="C351" s="7" t="s">
        <v>822</v>
      </c>
      <c r="D351" s="10" t="s">
        <v>356</v>
      </c>
      <c r="E351" s="9" t="s">
        <v>537</v>
      </c>
      <c r="F351" s="3" t="s">
        <v>358</v>
      </c>
      <c r="G351" s="3">
        <v>168</v>
      </c>
      <c r="I351" s="14" t="s">
        <v>10</v>
      </c>
      <c r="J351" s="14"/>
      <c r="L351" s="2"/>
    </row>
    <row r="352" spans="1:21" x14ac:dyDescent="0.25">
      <c r="A352" s="2" t="s">
        <v>821</v>
      </c>
      <c r="B352" s="3">
        <v>1</v>
      </c>
      <c r="C352" s="7" t="s">
        <v>823</v>
      </c>
      <c r="D352" s="10" t="s">
        <v>356</v>
      </c>
      <c r="E352" s="9" t="s">
        <v>537</v>
      </c>
      <c r="F352" s="3" t="s">
        <v>358</v>
      </c>
      <c r="G352" s="3">
        <v>444</v>
      </c>
      <c r="I352" s="14" t="s">
        <v>10</v>
      </c>
      <c r="J352" s="14"/>
      <c r="L352" s="2"/>
    </row>
    <row r="353" spans="1:12" x14ac:dyDescent="0.25">
      <c r="A353" s="2" t="s">
        <v>821</v>
      </c>
      <c r="B353" s="3">
        <v>1</v>
      </c>
      <c r="C353" s="7" t="s">
        <v>824</v>
      </c>
      <c r="D353" s="10" t="s">
        <v>356</v>
      </c>
      <c r="E353" s="9" t="s">
        <v>313</v>
      </c>
      <c r="F353" s="3" t="s">
        <v>358</v>
      </c>
      <c r="G353" s="3">
        <v>264</v>
      </c>
      <c r="I353" s="14" t="s">
        <v>10</v>
      </c>
      <c r="J353" s="14"/>
      <c r="L353" s="2"/>
    </row>
    <row r="354" spans="1:12" x14ac:dyDescent="0.25">
      <c r="A354" s="2" t="s">
        <v>821</v>
      </c>
      <c r="B354" s="3">
        <v>1</v>
      </c>
      <c r="C354" s="7" t="s">
        <v>825</v>
      </c>
      <c r="D354" s="10" t="s">
        <v>356</v>
      </c>
      <c r="E354" s="9" t="s">
        <v>826</v>
      </c>
      <c r="F354" s="3" t="s">
        <v>358</v>
      </c>
      <c r="G354" s="3">
        <v>180</v>
      </c>
      <c r="I354" s="14" t="s">
        <v>10</v>
      </c>
      <c r="J354" s="14"/>
      <c r="L354" s="2"/>
    </row>
    <row r="355" spans="1:12" x14ac:dyDescent="0.25">
      <c r="A355" s="2" t="s">
        <v>821</v>
      </c>
      <c r="B355" s="3">
        <v>1</v>
      </c>
      <c r="C355" s="7" t="s">
        <v>827</v>
      </c>
      <c r="D355" s="10" t="s">
        <v>356</v>
      </c>
      <c r="E355" s="9" t="s">
        <v>357</v>
      </c>
      <c r="F355" s="3" t="s">
        <v>358</v>
      </c>
      <c r="G355" s="3">
        <v>1116</v>
      </c>
      <c r="I355" s="14" t="s">
        <v>10</v>
      </c>
      <c r="J355" s="14"/>
      <c r="L355" s="2"/>
    </row>
    <row r="356" spans="1:12" x14ac:dyDescent="0.25">
      <c r="A356" s="2" t="s">
        <v>821</v>
      </c>
      <c r="B356" s="3">
        <v>1</v>
      </c>
      <c r="C356" s="7" t="s">
        <v>828</v>
      </c>
      <c r="D356" s="10" t="s">
        <v>356</v>
      </c>
      <c r="E356" s="9" t="s">
        <v>357</v>
      </c>
      <c r="F356" s="3" t="s">
        <v>358</v>
      </c>
      <c r="G356" s="3">
        <v>408</v>
      </c>
      <c r="I356" s="14" t="s">
        <v>10</v>
      </c>
      <c r="J356" s="14"/>
      <c r="L356" s="2"/>
    </row>
    <row r="357" spans="1:12" x14ac:dyDescent="0.25">
      <c r="A357" s="2" t="s">
        <v>821</v>
      </c>
      <c r="B357" s="3">
        <v>1</v>
      </c>
      <c r="C357" s="7" t="s">
        <v>829</v>
      </c>
      <c r="D357" s="10" t="s">
        <v>356</v>
      </c>
      <c r="E357" s="9" t="s">
        <v>357</v>
      </c>
      <c r="F357" s="3" t="s">
        <v>358</v>
      </c>
      <c r="G357" s="3">
        <v>228</v>
      </c>
      <c r="I357" s="14" t="s">
        <v>10</v>
      </c>
      <c r="J357" s="14"/>
      <c r="L357" s="2"/>
    </row>
    <row r="358" spans="1:12" x14ac:dyDescent="0.25">
      <c r="A358" s="2" t="s">
        <v>821</v>
      </c>
      <c r="B358" s="3">
        <v>1</v>
      </c>
      <c r="C358" s="7" t="s">
        <v>830</v>
      </c>
      <c r="D358" s="10" t="s">
        <v>831</v>
      </c>
      <c r="E358" s="9" t="s">
        <v>115</v>
      </c>
      <c r="F358" s="3" t="s">
        <v>832</v>
      </c>
      <c r="G358" s="3">
        <v>552</v>
      </c>
      <c r="I358" s="14" t="s">
        <v>10</v>
      </c>
      <c r="J358" s="14"/>
      <c r="L358" s="2"/>
    </row>
    <row r="359" spans="1:12" x14ac:dyDescent="0.25">
      <c r="A359" s="2" t="s">
        <v>821</v>
      </c>
      <c r="B359" s="3">
        <v>1</v>
      </c>
      <c r="C359" s="7" t="s">
        <v>833</v>
      </c>
      <c r="D359" s="10" t="s">
        <v>831</v>
      </c>
      <c r="E359" s="9" t="s">
        <v>115</v>
      </c>
      <c r="F359" s="3" t="s">
        <v>832</v>
      </c>
      <c r="G359" s="3">
        <v>120</v>
      </c>
      <c r="I359" s="14" t="s">
        <v>10</v>
      </c>
      <c r="J359" s="14"/>
      <c r="L359" s="2"/>
    </row>
    <row r="360" spans="1:12" x14ac:dyDescent="0.25">
      <c r="A360" s="2" t="s">
        <v>821</v>
      </c>
      <c r="B360" s="3">
        <v>1</v>
      </c>
      <c r="C360" s="7" t="s">
        <v>834</v>
      </c>
      <c r="D360" s="10" t="s">
        <v>360</v>
      </c>
      <c r="E360" s="9" t="s">
        <v>114</v>
      </c>
      <c r="F360" s="3" t="s">
        <v>361</v>
      </c>
      <c r="G360" s="3">
        <v>1008</v>
      </c>
      <c r="I360" s="14" t="s">
        <v>10</v>
      </c>
      <c r="J360" s="14"/>
      <c r="L360" s="2"/>
    </row>
    <row r="361" spans="1:12" x14ac:dyDescent="0.25">
      <c r="A361" s="2" t="s">
        <v>821</v>
      </c>
      <c r="B361" s="3">
        <v>1</v>
      </c>
      <c r="C361" s="7" t="s">
        <v>835</v>
      </c>
      <c r="D361" s="10" t="s">
        <v>360</v>
      </c>
      <c r="E361" s="9" t="s">
        <v>111</v>
      </c>
      <c r="F361" s="3" t="s">
        <v>361</v>
      </c>
      <c r="G361" s="3">
        <v>1008</v>
      </c>
      <c r="I361" s="14" t="s">
        <v>10</v>
      </c>
      <c r="J361" s="14"/>
      <c r="L361" s="2"/>
    </row>
    <row r="362" spans="1:12" x14ac:dyDescent="0.25">
      <c r="A362" s="2" t="s">
        <v>821</v>
      </c>
      <c r="B362" s="3">
        <v>1</v>
      </c>
      <c r="C362" s="7" t="s">
        <v>836</v>
      </c>
      <c r="D362" s="10" t="s">
        <v>360</v>
      </c>
      <c r="E362" s="9" t="s">
        <v>664</v>
      </c>
      <c r="F362" s="3" t="s">
        <v>361</v>
      </c>
      <c r="G362" s="3">
        <v>1008</v>
      </c>
      <c r="I362" s="14" t="s">
        <v>10</v>
      </c>
      <c r="J362" s="14"/>
      <c r="L362" s="2"/>
    </row>
    <row r="363" spans="1:12" x14ac:dyDescent="0.25">
      <c r="A363" s="2" t="s">
        <v>837</v>
      </c>
      <c r="B363" s="3">
        <v>1</v>
      </c>
      <c r="C363" s="7" t="s">
        <v>838</v>
      </c>
      <c r="D363" s="10" t="s">
        <v>675</v>
      </c>
      <c r="E363" s="9" t="s">
        <v>839</v>
      </c>
      <c r="F363" s="3" t="s">
        <v>676</v>
      </c>
      <c r="G363" s="3">
        <v>300</v>
      </c>
      <c r="I363" s="14" t="s">
        <v>10</v>
      </c>
      <c r="J363" s="14"/>
      <c r="L363" s="2"/>
    </row>
    <row r="364" spans="1:12" x14ac:dyDescent="0.25">
      <c r="A364" s="2" t="s">
        <v>837</v>
      </c>
      <c r="B364" s="3">
        <v>1</v>
      </c>
      <c r="C364" s="7" t="s">
        <v>840</v>
      </c>
      <c r="D364" s="10" t="s">
        <v>675</v>
      </c>
      <c r="E364" s="9" t="s">
        <v>762</v>
      </c>
      <c r="F364" s="3" t="s">
        <v>676</v>
      </c>
      <c r="G364" s="3">
        <v>300</v>
      </c>
      <c r="I364" s="14" t="s">
        <v>10</v>
      </c>
      <c r="J364" s="14"/>
      <c r="L364" s="2"/>
    </row>
    <row r="365" spans="1:12" x14ac:dyDescent="0.25">
      <c r="A365" s="2" t="s">
        <v>837</v>
      </c>
      <c r="B365" s="3">
        <v>1</v>
      </c>
      <c r="C365" s="7" t="s">
        <v>841</v>
      </c>
      <c r="D365" s="10" t="s">
        <v>675</v>
      </c>
      <c r="E365" s="9" t="s">
        <v>762</v>
      </c>
      <c r="F365" s="3" t="s">
        <v>676</v>
      </c>
      <c r="G365" s="3">
        <v>708</v>
      </c>
      <c r="I365" s="14" t="s">
        <v>10</v>
      </c>
      <c r="J365" s="14"/>
      <c r="L365" s="2"/>
    </row>
    <row r="366" spans="1:12" x14ac:dyDescent="0.25">
      <c r="A366" s="2" t="s">
        <v>837</v>
      </c>
      <c r="B366" s="3">
        <v>1</v>
      </c>
      <c r="C366" s="7" t="s">
        <v>842</v>
      </c>
      <c r="D366" s="10" t="s">
        <v>843</v>
      </c>
      <c r="E366" s="9" t="s">
        <v>839</v>
      </c>
      <c r="F366" s="3" t="s">
        <v>844</v>
      </c>
      <c r="G366" s="3">
        <v>300</v>
      </c>
      <c r="I366" s="14" t="s">
        <v>10</v>
      </c>
      <c r="J366" s="14"/>
      <c r="L366" s="2"/>
    </row>
    <row r="367" spans="1:12" x14ac:dyDescent="0.25">
      <c r="A367" s="2" t="s">
        <v>837</v>
      </c>
      <c r="B367" s="3">
        <v>1</v>
      </c>
      <c r="C367" s="7" t="s">
        <v>845</v>
      </c>
      <c r="D367" s="10" t="s">
        <v>843</v>
      </c>
      <c r="E367" s="9" t="s">
        <v>762</v>
      </c>
      <c r="F367" s="3" t="s">
        <v>844</v>
      </c>
      <c r="G367" s="3">
        <v>300</v>
      </c>
      <c r="I367" s="14" t="s">
        <v>10</v>
      </c>
      <c r="J367" s="14"/>
      <c r="L367" s="2"/>
    </row>
    <row r="368" spans="1:12" x14ac:dyDescent="0.25">
      <c r="A368" s="2" t="s">
        <v>837</v>
      </c>
      <c r="B368" s="3">
        <v>1</v>
      </c>
      <c r="C368" s="7" t="s">
        <v>846</v>
      </c>
      <c r="D368" s="10" t="s">
        <v>682</v>
      </c>
      <c r="E368" s="9" t="s">
        <v>115</v>
      </c>
      <c r="F368" s="3" t="s">
        <v>683</v>
      </c>
      <c r="G368" s="3">
        <v>600</v>
      </c>
      <c r="I368" s="14" t="s">
        <v>10</v>
      </c>
      <c r="J368" s="14"/>
      <c r="L368" s="2"/>
    </row>
    <row r="369" spans="1:21" x14ac:dyDescent="0.25">
      <c r="A369" s="2" t="s">
        <v>847</v>
      </c>
      <c r="B369" s="3">
        <v>1</v>
      </c>
      <c r="C369" s="7" t="s">
        <v>848</v>
      </c>
      <c r="D369" s="10" t="s">
        <v>849</v>
      </c>
      <c r="E369" s="9" t="s">
        <v>376</v>
      </c>
      <c r="F369" s="3" t="s">
        <v>850</v>
      </c>
      <c r="G369" s="3">
        <v>504</v>
      </c>
      <c r="I369" s="14" t="s">
        <v>10</v>
      </c>
      <c r="J369" s="14"/>
      <c r="L369" s="2"/>
    </row>
    <row r="370" spans="1:21" x14ac:dyDescent="0.25">
      <c r="A370" s="2" t="s">
        <v>847</v>
      </c>
      <c r="B370" s="3">
        <v>1</v>
      </c>
      <c r="C370" s="7" t="s">
        <v>851</v>
      </c>
      <c r="D370" s="10" t="s">
        <v>64</v>
      </c>
      <c r="E370" s="9" t="s">
        <v>18</v>
      </c>
      <c r="F370" s="3" t="s">
        <v>65</v>
      </c>
      <c r="G370" s="3">
        <v>420</v>
      </c>
      <c r="H370" s="3" t="s">
        <v>9</v>
      </c>
      <c r="I370" s="14"/>
      <c r="J370" s="14" t="s">
        <v>10</v>
      </c>
      <c r="L370" s="2"/>
    </row>
    <row r="371" spans="1:21" x14ac:dyDescent="0.25">
      <c r="A371" s="2" t="s">
        <v>847</v>
      </c>
      <c r="B371" s="3">
        <v>1</v>
      </c>
      <c r="C371" s="7" t="s">
        <v>852</v>
      </c>
      <c r="D371" s="10" t="s">
        <v>66</v>
      </c>
      <c r="E371" s="9" t="s">
        <v>128</v>
      </c>
      <c r="F371" s="3" t="s">
        <v>67</v>
      </c>
      <c r="G371" s="3">
        <v>672</v>
      </c>
      <c r="H371" s="3" t="s">
        <v>9</v>
      </c>
      <c r="I371" s="14"/>
      <c r="J371" s="14" t="s">
        <v>10</v>
      </c>
      <c r="L371" s="2"/>
      <c r="U371" s="8"/>
    </row>
    <row r="372" spans="1:21" x14ac:dyDescent="0.25">
      <c r="A372" s="2" t="s">
        <v>847</v>
      </c>
      <c r="B372" s="3">
        <v>1</v>
      </c>
      <c r="C372" s="7" t="s">
        <v>853</v>
      </c>
      <c r="D372" s="10" t="s">
        <v>66</v>
      </c>
      <c r="E372" s="9" t="s">
        <v>128</v>
      </c>
      <c r="F372" s="3" t="s">
        <v>67</v>
      </c>
      <c r="G372" s="3">
        <v>300</v>
      </c>
      <c r="I372" s="14" t="s">
        <v>10</v>
      </c>
      <c r="J372" s="14"/>
      <c r="L372" s="2"/>
      <c r="U372" s="8"/>
    </row>
    <row r="373" spans="1:21" x14ac:dyDescent="0.25">
      <c r="A373" s="2" t="s">
        <v>847</v>
      </c>
      <c r="B373" s="3">
        <v>1</v>
      </c>
      <c r="C373" s="7" t="s">
        <v>854</v>
      </c>
      <c r="D373" s="10" t="s">
        <v>66</v>
      </c>
      <c r="E373" s="9" t="s">
        <v>128</v>
      </c>
      <c r="F373" s="3" t="s">
        <v>67</v>
      </c>
      <c r="G373" s="3">
        <v>504</v>
      </c>
      <c r="I373" s="14" t="s">
        <v>10</v>
      </c>
      <c r="J373" s="14"/>
      <c r="L373" s="2"/>
      <c r="U373" s="8"/>
    </row>
    <row r="374" spans="1:21" x14ac:dyDescent="0.25">
      <c r="A374" s="2" t="s">
        <v>847</v>
      </c>
      <c r="B374" s="3">
        <v>1</v>
      </c>
      <c r="C374" s="7" t="s">
        <v>855</v>
      </c>
      <c r="D374" s="10" t="s">
        <v>66</v>
      </c>
      <c r="E374" s="9" t="s">
        <v>99</v>
      </c>
      <c r="F374" s="3" t="s">
        <v>67</v>
      </c>
      <c r="G374" s="3">
        <v>300</v>
      </c>
      <c r="I374" s="14" t="s">
        <v>10</v>
      </c>
      <c r="J374" s="14"/>
      <c r="L374" s="2"/>
      <c r="U374" s="8"/>
    </row>
    <row r="375" spans="1:21" x14ac:dyDescent="0.25">
      <c r="A375" s="2" t="s">
        <v>847</v>
      </c>
      <c r="B375" s="3">
        <v>1</v>
      </c>
      <c r="C375" s="7" t="s">
        <v>856</v>
      </c>
      <c r="D375" s="10" t="s">
        <v>66</v>
      </c>
      <c r="E375" s="9" t="s">
        <v>99</v>
      </c>
      <c r="F375" s="3" t="s">
        <v>67</v>
      </c>
      <c r="G375" s="3">
        <v>2004</v>
      </c>
      <c r="I375" s="14" t="s">
        <v>10</v>
      </c>
      <c r="J375" s="14"/>
      <c r="L375" s="2"/>
      <c r="U375" s="8"/>
    </row>
    <row r="376" spans="1:21" x14ac:dyDescent="0.25">
      <c r="A376" s="2" t="s">
        <v>847</v>
      </c>
      <c r="B376" s="3">
        <v>1</v>
      </c>
      <c r="C376" s="7" t="s">
        <v>857</v>
      </c>
      <c r="D376" s="10" t="s">
        <v>66</v>
      </c>
      <c r="E376" s="9" t="s">
        <v>858</v>
      </c>
      <c r="F376" s="3" t="s">
        <v>67</v>
      </c>
      <c r="G376" s="3">
        <v>312</v>
      </c>
      <c r="I376" s="14" t="s">
        <v>10</v>
      </c>
      <c r="J376" s="14"/>
      <c r="L376" s="2"/>
      <c r="U376" s="8"/>
    </row>
    <row r="377" spans="1:21" x14ac:dyDescent="0.25">
      <c r="A377" s="2" t="s">
        <v>847</v>
      </c>
      <c r="B377" s="3">
        <v>1</v>
      </c>
      <c r="C377" s="7" t="s">
        <v>859</v>
      </c>
      <c r="D377" s="10" t="s">
        <v>66</v>
      </c>
      <c r="E377" s="9" t="s">
        <v>860</v>
      </c>
      <c r="F377" s="3" t="s">
        <v>67</v>
      </c>
      <c r="G377" s="3">
        <v>504</v>
      </c>
      <c r="I377" s="14" t="s">
        <v>10</v>
      </c>
      <c r="J377" s="14"/>
      <c r="L377" s="2"/>
      <c r="U377" s="8"/>
    </row>
    <row r="378" spans="1:21" x14ac:dyDescent="0.25">
      <c r="A378" s="2" t="s">
        <v>847</v>
      </c>
      <c r="B378" s="3">
        <v>1</v>
      </c>
      <c r="C378" s="7" t="s">
        <v>861</v>
      </c>
      <c r="D378" s="10" t="s">
        <v>68</v>
      </c>
      <c r="E378" s="9" t="s">
        <v>118</v>
      </c>
      <c r="F378" s="3" t="s">
        <v>67</v>
      </c>
      <c r="G378" s="3">
        <v>300</v>
      </c>
      <c r="I378" s="14" t="s">
        <v>10</v>
      </c>
      <c r="J378" s="14"/>
      <c r="L378" s="2"/>
      <c r="U378" s="8"/>
    </row>
    <row r="379" spans="1:21" x14ac:dyDescent="0.25">
      <c r="A379" s="2" t="s">
        <v>847</v>
      </c>
      <c r="B379" s="3">
        <v>1</v>
      </c>
      <c r="C379" s="7" t="s">
        <v>862</v>
      </c>
      <c r="D379" s="10" t="s">
        <v>68</v>
      </c>
      <c r="E379" s="9" t="s">
        <v>98</v>
      </c>
      <c r="F379" s="3" t="s">
        <v>67</v>
      </c>
      <c r="G379" s="3">
        <v>612</v>
      </c>
      <c r="H379" s="3" t="s">
        <v>9</v>
      </c>
      <c r="I379" s="14"/>
      <c r="J379" s="14" t="s">
        <v>10</v>
      </c>
      <c r="L379" s="2"/>
      <c r="U379" s="8"/>
    </row>
    <row r="380" spans="1:21" x14ac:dyDescent="0.25">
      <c r="A380" s="2" t="s">
        <v>863</v>
      </c>
      <c r="B380" s="3">
        <v>1</v>
      </c>
      <c r="C380" s="7" t="s">
        <v>864</v>
      </c>
      <c r="D380" s="10" t="s">
        <v>798</v>
      </c>
      <c r="E380" s="9" t="s">
        <v>799</v>
      </c>
      <c r="F380" s="3" t="s">
        <v>800</v>
      </c>
      <c r="G380" s="3">
        <v>300</v>
      </c>
      <c r="I380" s="14" t="s">
        <v>10</v>
      </c>
      <c r="J380" s="14"/>
      <c r="L380" s="2"/>
    </row>
    <row r="381" spans="1:21" x14ac:dyDescent="0.25">
      <c r="A381" s="2" t="s">
        <v>863</v>
      </c>
      <c r="B381" s="3">
        <v>1</v>
      </c>
      <c r="C381" s="7" t="s">
        <v>865</v>
      </c>
      <c r="D381" s="10" t="s">
        <v>58</v>
      </c>
      <c r="E381" s="9" t="s">
        <v>505</v>
      </c>
      <c r="F381" s="3" t="s">
        <v>59</v>
      </c>
      <c r="G381" s="3">
        <v>312</v>
      </c>
      <c r="I381" s="14" t="s">
        <v>10</v>
      </c>
      <c r="J381" s="14"/>
      <c r="L381" s="2"/>
      <c r="U381" s="8"/>
    </row>
    <row r="382" spans="1:21" x14ac:dyDescent="0.25">
      <c r="A382" s="2" t="s">
        <v>863</v>
      </c>
      <c r="B382" s="3">
        <v>1</v>
      </c>
      <c r="C382" s="7" t="s">
        <v>866</v>
      </c>
      <c r="D382" s="10" t="s">
        <v>58</v>
      </c>
      <c r="E382" s="9" t="s">
        <v>115</v>
      </c>
      <c r="F382" s="3" t="s">
        <v>59</v>
      </c>
      <c r="G382" s="3">
        <v>312</v>
      </c>
      <c r="H382" s="3" t="s">
        <v>9</v>
      </c>
      <c r="I382" s="14"/>
      <c r="J382" s="14" t="s">
        <v>10</v>
      </c>
      <c r="L382" s="2"/>
      <c r="U382" s="8"/>
    </row>
    <row r="383" spans="1:21" x14ac:dyDescent="0.25">
      <c r="A383" s="2" t="s">
        <v>863</v>
      </c>
      <c r="B383" s="3">
        <v>1</v>
      </c>
      <c r="C383" s="7" t="s">
        <v>867</v>
      </c>
      <c r="D383" s="10" t="s">
        <v>58</v>
      </c>
      <c r="E383" s="9" t="s">
        <v>115</v>
      </c>
      <c r="F383" s="3" t="s">
        <v>59</v>
      </c>
      <c r="G383" s="3">
        <v>312</v>
      </c>
      <c r="I383" s="14" t="s">
        <v>10</v>
      </c>
      <c r="J383" s="14"/>
      <c r="L383" s="2"/>
      <c r="U383" s="8"/>
    </row>
    <row r="384" spans="1:21" x14ac:dyDescent="0.25">
      <c r="A384" s="2" t="s">
        <v>863</v>
      </c>
      <c r="B384" s="3">
        <v>1</v>
      </c>
      <c r="C384" s="7" t="s">
        <v>868</v>
      </c>
      <c r="D384" s="10" t="s">
        <v>60</v>
      </c>
      <c r="E384" s="9" t="s">
        <v>509</v>
      </c>
      <c r="F384" s="3" t="s">
        <v>59</v>
      </c>
      <c r="G384" s="3">
        <v>504</v>
      </c>
      <c r="H384" s="3" t="s">
        <v>9</v>
      </c>
      <c r="I384" s="14"/>
      <c r="J384" s="14" t="s">
        <v>10</v>
      </c>
      <c r="L384" s="2"/>
      <c r="U384" s="8"/>
    </row>
    <row r="385" spans="1:21" x14ac:dyDescent="0.25">
      <c r="A385" s="2" t="s">
        <v>863</v>
      </c>
      <c r="B385" s="3">
        <v>1</v>
      </c>
      <c r="C385" s="7" t="s">
        <v>869</v>
      </c>
      <c r="D385" s="10" t="s">
        <v>60</v>
      </c>
      <c r="E385" s="9" t="s">
        <v>509</v>
      </c>
      <c r="F385" s="3" t="s">
        <v>59</v>
      </c>
      <c r="G385" s="3">
        <v>1008</v>
      </c>
      <c r="H385" s="3" t="s">
        <v>153</v>
      </c>
      <c r="I385" s="14"/>
      <c r="J385" s="14" t="s">
        <v>10</v>
      </c>
      <c r="L385" s="2"/>
      <c r="U385" s="8"/>
    </row>
    <row r="386" spans="1:21" x14ac:dyDescent="0.25">
      <c r="A386" s="2" t="s">
        <v>863</v>
      </c>
      <c r="B386" s="3">
        <v>1</v>
      </c>
      <c r="C386" s="7" t="s">
        <v>870</v>
      </c>
      <c r="D386" s="10" t="s">
        <v>60</v>
      </c>
      <c r="E386" s="9" t="s">
        <v>231</v>
      </c>
      <c r="F386" s="3" t="s">
        <v>59</v>
      </c>
      <c r="G386" s="3">
        <v>300</v>
      </c>
      <c r="I386" s="14" t="s">
        <v>10</v>
      </c>
      <c r="J386" s="14"/>
      <c r="L386" s="2"/>
      <c r="U386" s="8"/>
    </row>
    <row r="387" spans="1:21" x14ac:dyDescent="0.25">
      <c r="A387" s="2" t="s">
        <v>863</v>
      </c>
      <c r="B387" s="3">
        <v>1</v>
      </c>
      <c r="C387" s="7" t="s">
        <v>871</v>
      </c>
      <c r="D387" s="10" t="s">
        <v>872</v>
      </c>
      <c r="E387" s="9" t="s">
        <v>858</v>
      </c>
      <c r="F387" s="3" t="s">
        <v>873</v>
      </c>
      <c r="G387" s="3">
        <v>972</v>
      </c>
      <c r="I387" s="14" t="s">
        <v>10</v>
      </c>
      <c r="J387" s="14"/>
      <c r="L387" s="2"/>
    </row>
    <row r="388" spans="1:21" x14ac:dyDescent="0.25">
      <c r="A388" s="2" t="s">
        <v>863</v>
      </c>
      <c r="B388" s="3">
        <v>1</v>
      </c>
      <c r="C388" s="7" t="s">
        <v>874</v>
      </c>
      <c r="D388" s="10" t="s">
        <v>875</v>
      </c>
      <c r="E388" s="9" t="s">
        <v>858</v>
      </c>
      <c r="F388" s="3" t="s">
        <v>873</v>
      </c>
      <c r="G388" s="3">
        <v>660</v>
      </c>
      <c r="I388" s="14" t="s">
        <v>10</v>
      </c>
      <c r="J388" s="14"/>
      <c r="L388" s="2"/>
    </row>
    <row r="389" spans="1:21" x14ac:dyDescent="0.25">
      <c r="A389" s="2" t="s">
        <v>876</v>
      </c>
      <c r="B389" s="3">
        <v>1</v>
      </c>
      <c r="C389" s="25" t="s">
        <v>877</v>
      </c>
      <c r="D389" s="26" t="s">
        <v>399</v>
      </c>
      <c r="E389" s="27" t="s">
        <v>129</v>
      </c>
      <c r="F389" s="3" t="s">
        <v>400</v>
      </c>
      <c r="G389" s="3">
        <v>6012</v>
      </c>
      <c r="H389" s="3" t="s">
        <v>533</v>
      </c>
      <c r="I389" s="14"/>
      <c r="J389" s="14" t="s">
        <v>10</v>
      </c>
      <c r="L389" s="2"/>
    </row>
    <row r="390" spans="1:21" x14ac:dyDescent="0.25">
      <c r="A390" s="2" t="s">
        <v>878</v>
      </c>
      <c r="B390" s="3">
        <v>1</v>
      </c>
      <c r="C390" s="25" t="s">
        <v>877</v>
      </c>
      <c r="D390" s="26" t="s">
        <v>399</v>
      </c>
      <c r="E390" s="27" t="s">
        <v>129</v>
      </c>
      <c r="F390" s="3" t="s">
        <v>400</v>
      </c>
      <c r="G390" s="3">
        <v>600</v>
      </c>
      <c r="H390" s="3" t="s">
        <v>533</v>
      </c>
      <c r="I390" s="14"/>
      <c r="J390" s="14" t="s">
        <v>10</v>
      </c>
      <c r="L390" s="2"/>
    </row>
    <row r="391" spans="1:21" x14ac:dyDescent="0.25">
      <c r="A391" s="2" t="s">
        <v>878</v>
      </c>
      <c r="B391" s="3">
        <v>1</v>
      </c>
      <c r="C391" s="7" t="s">
        <v>879</v>
      </c>
      <c r="D391" s="10" t="s">
        <v>726</v>
      </c>
      <c r="E391" s="9" t="s">
        <v>99</v>
      </c>
      <c r="F391" s="3" t="s">
        <v>727</v>
      </c>
      <c r="G391" s="3">
        <v>300</v>
      </c>
      <c r="I391" s="14" t="s">
        <v>10</v>
      </c>
      <c r="J391" s="14"/>
      <c r="L391" s="2"/>
      <c r="U391" s="8"/>
    </row>
    <row r="392" spans="1:21" x14ac:dyDescent="0.25">
      <c r="A392" s="2" t="s">
        <v>878</v>
      </c>
      <c r="B392" s="3">
        <v>1</v>
      </c>
      <c r="C392" s="7" t="s">
        <v>880</v>
      </c>
      <c r="D392" s="10" t="s">
        <v>726</v>
      </c>
      <c r="E392" s="9" t="s">
        <v>99</v>
      </c>
      <c r="F392" s="3" t="s">
        <v>727</v>
      </c>
      <c r="G392" s="3">
        <v>504</v>
      </c>
      <c r="I392" s="14" t="s">
        <v>10</v>
      </c>
      <c r="J392" s="14"/>
      <c r="L392" s="2"/>
      <c r="U392" s="8"/>
    </row>
    <row r="393" spans="1:21" x14ac:dyDescent="0.25">
      <c r="A393" s="2" t="s">
        <v>878</v>
      </c>
      <c r="B393" s="3">
        <v>1</v>
      </c>
      <c r="C393" s="7" t="s">
        <v>881</v>
      </c>
      <c r="D393" s="10" t="s">
        <v>730</v>
      </c>
      <c r="E393" s="9" t="s">
        <v>103</v>
      </c>
      <c r="F393" s="3" t="s">
        <v>731</v>
      </c>
      <c r="G393" s="3">
        <v>540</v>
      </c>
      <c r="H393" s="3" t="s">
        <v>9</v>
      </c>
      <c r="I393" s="14"/>
      <c r="J393" s="14" t="s">
        <v>10</v>
      </c>
      <c r="K393" s="24"/>
      <c r="L393" s="2"/>
    </row>
    <row r="394" spans="1:21" x14ac:dyDescent="0.25">
      <c r="A394" s="2" t="s">
        <v>878</v>
      </c>
      <c r="B394" s="3">
        <v>1</v>
      </c>
      <c r="C394" s="7" t="s">
        <v>882</v>
      </c>
      <c r="D394" s="10" t="s">
        <v>741</v>
      </c>
      <c r="E394" s="9" t="s">
        <v>742</v>
      </c>
      <c r="F394" s="3" t="s">
        <v>731</v>
      </c>
      <c r="G394" s="3">
        <v>600</v>
      </c>
      <c r="H394" s="3" t="s">
        <v>9</v>
      </c>
      <c r="I394" s="14"/>
      <c r="J394" s="14" t="s">
        <v>10</v>
      </c>
      <c r="L394" s="2"/>
    </row>
    <row r="395" spans="1:21" x14ac:dyDescent="0.25">
      <c r="A395" s="2" t="s">
        <v>883</v>
      </c>
      <c r="B395" s="3">
        <v>1</v>
      </c>
      <c r="C395" s="7" t="s">
        <v>884</v>
      </c>
      <c r="D395" s="10" t="s">
        <v>28</v>
      </c>
      <c r="E395" s="9" t="s">
        <v>139</v>
      </c>
      <c r="F395" s="3" t="s">
        <v>29</v>
      </c>
      <c r="G395" s="3">
        <v>300</v>
      </c>
      <c r="I395" s="14" t="s">
        <v>10</v>
      </c>
      <c r="J395" s="14"/>
      <c r="L395" s="2"/>
    </row>
    <row r="396" spans="1:21" x14ac:dyDescent="0.25">
      <c r="A396" s="2" t="s">
        <v>883</v>
      </c>
      <c r="B396" s="3">
        <v>1</v>
      </c>
      <c r="C396" s="25" t="s">
        <v>885</v>
      </c>
      <c r="D396" s="26" t="s">
        <v>28</v>
      </c>
      <c r="E396" s="27" t="s">
        <v>139</v>
      </c>
      <c r="F396" s="3" t="s">
        <v>29</v>
      </c>
      <c r="G396" s="3">
        <v>672</v>
      </c>
      <c r="I396" s="14" t="s">
        <v>10</v>
      </c>
      <c r="J396" s="14"/>
      <c r="L396" s="2"/>
    </row>
    <row r="397" spans="1:21" x14ac:dyDescent="0.25">
      <c r="A397" s="2" t="s">
        <v>883</v>
      </c>
      <c r="B397" s="3">
        <v>1</v>
      </c>
      <c r="C397" s="25" t="s">
        <v>886</v>
      </c>
      <c r="D397" s="26" t="s">
        <v>28</v>
      </c>
      <c r="E397" s="27" t="s">
        <v>108</v>
      </c>
      <c r="F397" s="3" t="s">
        <v>29</v>
      </c>
      <c r="G397" s="3">
        <v>300</v>
      </c>
      <c r="I397" s="14" t="s">
        <v>10</v>
      </c>
      <c r="J397" s="14"/>
      <c r="L397" s="2"/>
    </row>
    <row r="398" spans="1:21" x14ac:dyDescent="0.25">
      <c r="A398" s="2" t="s">
        <v>883</v>
      </c>
      <c r="B398" s="3">
        <v>1</v>
      </c>
      <c r="C398" s="25" t="s">
        <v>887</v>
      </c>
      <c r="D398" s="26" t="s">
        <v>28</v>
      </c>
      <c r="E398" s="27" t="s">
        <v>129</v>
      </c>
      <c r="F398" s="3" t="s">
        <v>29</v>
      </c>
      <c r="G398" s="3">
        <v>216</v>
      </c>
      <c r="H398" s="3" t="s">
        <v>941</v>
      </c>
      <c r="I398" s="14" t="s">
        <v>10</v>
      </c>
      <c r="J398" s="14"/>
      <c r="L398" s="2"/>
    </row>
    <row r="399" spans="1:21" x14ac:dyDescent="0.25">
      <c r="A399" s="2" t="s">
        <v>883</v>
      </c>
      <c r="B399" s="3">
        <v>1</v>
      </c>
      <c r="C399" s="25" t="s">
        <v>888</v>
      </c>
      <c r="D399" s="26" t="s">
        <v>28</v>
      </c>
      <c r="E399" s="27" t="s">
        <v>140</v>
      </c>
      <c r="F399" s="3" t="s">
        <v>29</v>
      </c>
      <c r="G399" s="3">
        <v>120</v>
      </c>
      <c r="I399" s="14" t="s">
        <v>10</v>
      </c>
      <c r="J399" s="14"/>
      <c r="L399" s="2"/>
    </row>
    <row r="400" spans="1:21" x14ac:dyDescent="0.25">
      <c r="A400" s="2" t="s">
        <v>883</v>
      </c>
      <c r="B400" s="3">
        <v>1</v>
      </c>
      <c r="C400" s="25" t="s">
        <v>889</v>
      </c>
      <c r="D400" s="26" t="s">
        <v>28</v>
      </c>
      <c r="E400" s="27" t="s">
        <v>140</v>
      </c>
      <c r="F400" s="3" t="s">
        <v>29</v>
      </c>
      <c r="G400" s="3">
        <v>120</v>
      </c>
      <c r="H400" s="3" t="s">
        <v>941</v>
      </c>
      <c r="I400" s="14" t="s">
        <v>10</v>
      </c>
      <c r="J400" s="14"/>
      <c r="L400" s="2"/>
    </row>
    <row r="401" spans="1:21" x14ac:dyDescent="0.25">
      <c r="A401" s="2" t="s">
        <v>883</v>
      </c>
      <c r="B401" s="3">
        <v>1</v>
      </c>
      <c r="C401" s="25" t="s">
        <v>890</v>
      </c>
      <c r="D401" s="26" t="s">
        <v>28</v>
      </c>
      <c r="E401" s="27" t="s">
        <v>120</v>
      </c>
      <c r="F401" s="3" t="s">
        <v>29</v>
      </c>
      <c r="G401" s="3">
        <v>558</v>
      </c>
      <c r="I401" s="14" t="s">
        <v>10</v>
      </c>
      <c r="J401" s="14"/>
      <c r="L401" s="2"/>
    </row>
    <row r="402" spans="1:21" x14ac:dyDescent="0.25">
      <c r="A402" s="2" t="s">
        <v>883</v>
      </c>
      <c r="B402" s="3">
        <v>1</v>
      </c>
      <c r="C402" s="25" t="s">
        <v>891</v>
      </c>
      <c r="D402" s="26" t="s">
        <v>28</v>
      </c>
      <c r="E402" s="27" t="s">
        <v>134</v>
      </c>
      <c r="F402" s="3" t="s">
        <v>29</v>
      </c>
      <c r="G402" s="3">
        <v>294</v>
      </c>
      <c r="I402" s="14" t="s">
        <v>10</v>
      </c>
      <c r="J402" s="14"/>
      <c r="L402" s="2"/>
    </row>
    <row r="403" spans="1:21" x14ac:dyDescent="0.25">
      <c r="A403" s="2" t="s">
        <v>883</v>
      </c>
      <c r="B403" s="3">
        <v>1</v>
      </c>
      <c r="C403" s="25" t="s">
        <v>892</v>
      </c>
      <c r="D403" s="26" t="s">
        <v>28</v>
      </c>
      <c r="E403" s="27" t="s">
        <v>141</v>
      </c>
      <c r="F403" s="3" t="s">
        <v>29</v>
      </c>
      <c r="G403" s="3">
        <v>300</v>
      </c>
      <c r="I403" s="14" t="s">
        <v>10</v>
      </c>
      <c r="J403" s="14"/>
      <c r="L403" s="2"/>
    </row>
    <row r="404" spans="1:21" x14ac:dyDescent="0.25">
      <c r="A404" s="2" t="s">
        <v>883</v>
      </c>
      <c r="B404" s="3">
        <v>1</v>
      </c>
      <c r="C404" s="25" t="s">
        <v>893</v>
      </c>
      <c r="D404" s="26" t="s">
        <v>28</v>
      </c>
      <c r="E404" s="27" t="s">
        <v>141</v>
      </c>
      <c r="F404" s="3" t="s">
        <v>29</v>
      </c>
      <c r="G404" s="3">
        <v>180</v>
      </c>
      <c r="H404" s="3" t="s">
        <v>941</v>
      </c>
      <c r="I404" s="14" t="s">
        <v>10</v>
      </c>
      <c r="J404" s="14"/>
      <c r="L404" s="2"/>
    </row>
    <row r="405" spans="1:21" x14ac:dyDescent="0.25">
      <c r="A405" s="2" t="s">
        <v>883</v>
      </c>
      <c r="B405" s="3">
        <v>1</v>
      </c>
      <c r="C405" s="25" t="s">
        <v>894</v>
      </c>
      <c r="D405" s="26" t="s">
        <v>28</v>
      </c>
      <c r="E405" s="27" t="s">
        <v>141</v>
      </c>
      <c r="F405" s="3" t="s">
        <v>29</v>
      </c>
      <c r="G405" s="3">
        <v>216</v>
      </c>
      <c r="I405" s="14" t="s">
        <v>10</v>
      </c>
      <c r="J405" s="14"/>
      <c r="L405" s="2"/>
    </row>
    <row r="406" spans="1:21" x14ac:dyDescent="0.25">
      <c r="A406" s="2" t="s">
        <v>895</v>
      </c>
      <c r="B406" s="3">
        <v>1</v>
      </c>
      <c r="C406" s="25" t="s">
        <v>896</v>
      </c>
      <c r="D406" s="26" t="s">
        <v>121</v>
      </c>
      <c r="E406" s="27" t="s">
        <v>122</v>
      </c>
      <c r="F406" s="3" t="s">
        <v>86</v>
      </c>
      <c r="G406" s="3">
        <v>312</v>
      </c>
      <c r="I406" s="14" t="s">
        <v>10</v>
      </c>
      <c r="J406" s="14"/>
      <c r="L406" s="2"/>
    </row>
    <row r="407" spans="1:21" x14ac:dyDescent="0.25">
      <c r="A407" s="2" t="s">
        <v>895</v>
      </c>
      <c r="B407" s="3">
        <v>1</v>
      </c>
      <c r="C407" s="25" t="s">
        <v>897</v>
      </c>
      <c r="D407" s="26" t="s">
        <v>898</v>
      </c>
      <c r="E407" s="27" t="s">
        <v>190</v>
      </c>
      <c r="F407" s="3" t="s">
        <v>31</v>
      </c>
      <c r="G407" s="3">
        <v>300</v>
      </c>
      <c r="I407" s="14" t="s">
        <v>10</v>
      </c>
      <c r="J407" s="14"/>
      <c r="L407" s="2"/>
    </row>
    <row r="408" spans="1:21" x14ac:dyDescent="0.25">
      <c r="A408" s="2" t="s">
        <v>895</v>
      </c>
      <c r="B408" s="3">
        <v>1</v>
      </c>
      <c r="C408" s="25" t="s">
        <v>899</v>
      </c>
      <c r="D408" s="26" t="s">
        <v>33</v>
      </c>
      <c r="E408" s="27" t="s">
        <v>128</v>
      </c>
      <c r="F408" s="3" t="s">
        <v>32</v>
      </c>
      <c r="G408" s="3">
        <v>300</v>
      </c>
      <c r="I408" s="14" t="s">
        <v>10</v>
      </c>
      <c r="J408" s="14"/>
      <c r="L408" s="2"/>
    </row>
    <row r="409" spans="1:21" x14ac:dyDescent="0.25">
      <c r="A409" s="2" t="s">
        <v>895</v>
      </c>
      <c r="B409" s="3">
        <v>1</v>
      </c>
      <c r="C409" s="25" t="s">
        <v>900</v>
      </c>
      <c r="D409" s="26" t="s">
        <v>901</v>
      </c>
      <c r="E409" s="27" t="s">
        <v>902</v>
      </c>
      <c r="F409" s="3" t="s">
        <v>903</v>
      </c>
      <c r="G409" s="3">
        <v>1008</v>
      </c>
      <c r="I409" s="14" t="s">
        <v>10</v>
      </c>
      <c r="J409" s="14"/>
      <c r="L409" s="2"/>
    </row>
    <row r="410" spans="1:21" x14ac:dyDescent="0.25">
      <c r="A410" s="2" t="s">
        <v>895</v>
      </c>
      <c r="B410" s="3">
        <v>1</v>
      </c>
      <c r="C410" s="25" t="s">
        <v>904</v>
      </c>
      <c r="D410" s="26" t="s">
        <v>21</v>
      </c>
      <c r="E410" s="27" t="s">
        <v>111</v>
      </c>
      <c r="F410" s="3" t="s">
        <v>22</v>
      </c>
      <c r="G410" s="3">
        <v>1500</v>
      </c>
      <c r="I410" s="14" t="s">
        <v>10</v>
      </c>
      <c r="J410" s="14"/>
      <c r="L410" s="2"/>
      <c r="U410" s="8"/>
    </row>
    <row r="411" spans="1:21" x14ac:dyDescent="0.25">
      <c r="A411" s="2" t="s">
        <v>895</v>
      </c>
      <c r="B411" s="3">
        <v>1</v>
      </c>
      <c r="C411" s="25" t="s">
        <v>905</v>
      </c>
      <c r="D411" s="26" t="s">
        <v>21</v>
      </c>
      <c r="E411" s="27" t="s">
        <v>906</v>
      </c>
      <c r="F411" s="3" t="s">
        <v>22</v>
      </c>
      <c r="G411" s="3">
        <v>3012</v>
      </c>
      <c r="I411" s="14" t="s">
        <v>10</v>
      </c>
      <c r="J411" s="14"/>
      <c r="L411" s="2"/>
    </row>
    <row r="412" spans="1:21" x14ac:dyDescent="0.25">
      <c r="A412" s="2" t="s">
        <v>895</v>
      </c>
      <c r="B412" s="3">
        <v>1</v>
      </c>
      <c r="C412" s="25" t="s">
        <v>907</v>
      </c>
      <c r="D412" s="26" t="s">
        <v>21</v>
      </c>
      <c r="E412" s="27" t="s">
        <v>906</v>
      </c>
      <c r="F412" s="3" t="s">
        <v>22</v>
      </c>
      <c r="G412" s="3">
        <v>504</v>
      </c>
      <c r="I412" s="14" t="s">
        <v>10</v>
      </c>
      <c r="J412" s="14"/>
      <c r="L412" s="2"/>
    </row>
    <row r="413" spans="1:21" x14ac:dyDescent="0.25">
      <c r="A413" s="2" t="s">
        <v>908</v>
      </c>
      <c r="B413" s="3">
        <v>1</v>
      </c>
      <c r="C413" s="25" t="s">
        <v>909</v>
      </c>
      <c r="D413" s="10" t="s">
        <v>910</v>
      </c>
      <c r="E413" s="9" t="s">
        <v>120</v>
      </c>
      <c r="F413" s="3" t="s">
        <v>911</v>
      </c>
      <c r="G413" s="3">
        <v>156</v>
      </c>
      <c r="I413" s="14" t="s">
        <v>10</v>
      </c>
      <c r="J413" s="14"/>
      <c r="L413" s="2"/>
    </row>
    <row r="414" spans="1:21" x14ac:dyDescent="0.25">
      <c r="A414" s="2" t="s">
        <v>908</v>
      </c>
      <c r="B414" s="3">
        <v>1</v>
      </c>
      <c r="C414" s="25" t="s">
        <v>912</v>
      </c>
      <c r="D414" s="10" t="s">
        <v>913</v>
      </c>
      <c r="E414" s="9" t="s">
        <v>132</v>
      </c>
      <c r="F414" s="3" t="s">
        <v>914</v>
      </c>
      <c r="G414" s="3">
        <v>132</v>
      </c>
      <c r="I414" s="14" t="s">
        <v>10</v>
      </c>
      <c r="J414" s="14"/>
      <c r="L414" s="2"/>
    </row>
    <row r="415" spans="1:21" x14ac:dyDescent="0.25">
      <c r="A415" s="2" t="s">
        <v>908</v>
      </c>
      <c r="B415" s="3">
        <v>1</v>
      </c>
      <c r="C415" s="25" t="s">
        <v>915</v>
      </c>
      <c r="D415" s="10" t="s">
        <v>913</v>
      </c>
      <c r="E415" s="9" t="s">
        <v>916</v>
      </c>
      <c r="F415" s="3" t="s">
        <v>914</v>
      </c>
      <c r="G415" s="3">
        <v>216</v>
      </c>
      <c r="I415" s="14" t="s">
        <v>10</v>
      </c>
      <c r="J415" s="14"/>
      <c r="L415" s="2"/>
    </row>
    <row r="416" spans="1:21" x14ac:dyDescent="0.25">
      <c r="A416" s="2" t="s">
        <v>908</v>
      </c>
      <c r="B416" s="3">
        <v>1</v>
      </c>
      <c r="C416" s="25" t="s">
        <v>917</v>
      </c>
      <c r="D416" s="10" t="s">
        <v>913</v>
      </c>
      <c r="E416" s="9" t="s">
        <v>918</v>
      </c>
      <c r="F416" s="3" t="s">
        <v>914</v>
      </c>
      <c r="G416" s="3">
        <v>120</v>
      </c>
      <c r="I416" s="14" t="s">
        <v>10</v>
      </c>
      <c r="J416" s="14"/>
      <c r="L416" s="2"/>
    </row>
    <row r="417" spans="1:21" x14ac:dyDescent="0.25">
      <c r="A417" s="2" t="s">
        <v>908</v>
      </c>
      <c r="B417" s="3">
        <v>1</v>
      </c>
      <c r="C417" s="25" t="s">
        <v>919</v>
      </c>
      <c r="D417" s="10" t="s">
        <v>250</v>
      </c>
      <c r="E417" s="9" t="s">
        <v>920</v>
      </c>
      <c r="F417" s="3" t="s">
        <v>251</v>
      </c>
      <c r="G417" s="3">
        <v>120</v>
      </c>
      <c r="I417" s="14" t="s">
        <v>10</v>
      </c>
      <c r="J417" s="14"/>
      <c r="L417" s="2"/>
    </row>
    <row r="418" spans="1:21" x14ac:dyDescent="0.25">
      <c r="A418" s="2" t="s">
        <v>908</v>
      </c>
      <c r="B418" s="3">
        <v>1</v>
      </c>
      <c r="C418" s="25" t="s">
        <v>921</v>
      </c>
      <c r="D418" s="10" t="s">
        <v>250</v>
      </c>
      <c r="E418" s="9" t="s">
        <v>920</v>
      </c>
      <c r="F418" s="3" t="s">
        <v>251</v>
      </c>
      <c r="G418" s="3">
        <v>108</v>
      </c>
      <c r="I418" s="14" t="s">
        <v>10</v>
      </c>
      <c r="J418" s="14"/>
      <c r="L418" s="2"/>
    </row>
    <row r="419" spans="1:21" x14ac:dyDescent="0.25">
      <c r="A419" s="2" t="s">
        <v>908</v>
      </c>
      <c r="B419" s="3">
        <v>1</v>
      </c>
      <c r="C419" s="25" t="s">
        <v>922</v>
      </c>
      <c r="D419" s="10" t="s">
        <v>250</v>
      </c>
      <c r="E419" s="9" t="s">
        <v>923</v>
      </c>
      <c r="F419" s="3" t="s">
        <v>251</v>
      </c>
      <c r="G419" s="3">
        <v>180</v>
      </c>
      <c r="I419" s="14" t="s">
        <v>10</v>
      </c>
      <c r="J419" s="14"/>
      <c r="L419" s="2"/>
    </row>
    <row r="420" spans="1:21" x14ac:dyDescent="0.25">
      <c r="A420" s="2" t="s">
        <v>908</v>
      </c>
      <c r="B420" s="3">
        <v>1</v>
      </c>
      <c r="C420" s="25" t="s">
        <v>924</v>
      </c>
      <c r="D420" s="10" t="s">
        <v>250</v>
      </c>
      <c r="E420" s="9" t="s">
        <v>923</v>
      </c>
      <c r="F420" s="3" t="s">
        <v>251</v>
      </c>
      <c r="G420" s="3">
        <v>144</v>
      </c>
      <c r="I420" s="14" t="s">
        <v>10</v>
      </c>
      <c r="J420" s="14"/>
      <c r="L420" s="2"/>
    </row>
    <row r="421" spans="1:21" x14ac:dyDescent="0.25">
      <c r="A421" s="2" t="s">
        <v>908</v>
      </c>
      <c r="B421" s="3">
        <v>1</v>
      </c>
      <c r="C421" s="25" t="s">
        <v>925</v>
      </c>
      <c r="D421" s="10" t="s">
        <v>375</v>
      </c>
      <c r="E421" s="9" t="s">
        <v>376</v>
      </c>
      <c r="F421" s="3" t="s">
        <v>377</v>
      </c>
      <c r="G421" s="3">
        <v>300</v>
      </c>
      <c r="I421" s="14" t="s">
        <v>10</v>
      </c>
      <c r="J421" s="14"/>
      <c r="L421" s="2"/>
      <c r="U421" s="8"/>
    </row>
    <row r="422" spans="1:21" x14ac:dyDescent="0.25">
      <c r="A422" s="2" t="s">
        <v>908</v>
      </c>
      <c r="B422" s="3">
        <v>1</v>
      </c>
      <c r="C422" s="25" t="s">
        <v>926</v>
      </c>
      <c r="D422" s="10" t="s">
        <v>375</v>
      </c>
      <c r="E422" s="9" t="s">
        <v>376</v>
      </c>
      <c r="F422" s="3" t="s">
        <v>377</v>
      </c>
      <c r="G422" s="3">
        <v>1008</v>
      </c>
      <c r="I422" s="14" t="s">
        <v>10</v>
      </c>
      <c r="J422" s="14"/>
      <c r="L422" s="2"/>
      <c r="U422" s="8"/>
    </row>
    <row r="423" spans="1:21" x14ac:dyDescent="0.25">
      <c r="A423" s="2" t="s">
        <v>908</v>
      </c>
      <c r="B423" s="3">
        <v>1</v>
      </c>
      <c r="C423" s="25" t="s">
        <v>927</v>
      </c>
      <c r="D423" s="10" t="s">
        <v>928</v>
      </c>
      <c r="E423" s="9" t="s">
        <v>929</v>
      </c>
      <c r="F423" s="3" t="s">
        <v>930</v>
      </c>
      <c r="G423" s="3">
        <v>504</v>
      </c>
      <c r="I423" s="14" t="s">
        <v>10</v>
      </c>
      <c r="J423" s="14"/>
      <c r="L423" s="2"/>
      <c r="U423" s="8"/>
    </row>
    <row r="424" spans="1:21" x14ac:dyDescent="0.25">
      <c r="A424" s="2" t="s">
        <v>908</v>
      </c>
      <c r="B424" s="3">
        <v>1</v>
      </c>
      <c r="C424" s="25" t="s">
        <v>931</v>
      </c>
      <c r="D424" s="10" t="s">
        <v>380</v>
      </c>
      <c r="E424" s="9" t="s">
        <v>381</v>
      </c>
      <c r="F424" s="3" t="s">
        <v>377</v>
      </c>
      <c r="G424" s="3">
        <v>312</v>
      </c>
      <c r="I424" s="14" t="s">
        <v>10</v>
      </c>
      <c r="J424" s="14"/>
      <c r="L424" s="2"/>
      <c r="U424" s="8"/>
    </row>
    <row r="425" spans="1:21" x14ac:dyDescent="0.25">
      <c r="A425" s="2" t="s">
        <v>908</v>
      </c>
      <c r="B425" s="3">
        <v>1</v>
      </c>
      <c r="C425" s="25" t="s">
        <v>932</v>
      </c>
      <c r="D425" s="10" t="s">
        <v>380</v>
      </c>
      <c r="E425" s="9" t="s">
        <v>381</v>
      </c>
      <c r="F425" s="3" t="s">
        <v>377</v>
      </c>
      <c r="G425" s="3">
        <v>300</v>
      </c>
      <c r="I425" s="14" t="s">
        <v>10</v>
      </c>
      <c r="J425" s="14"/>
      <c r="L425" s="2"/>
      <c r="U425" s="8"/>
    </row>
    <row r="426" spans="1:21" x14ac:dyDescent="0.25">
      <c r="A426" s="2" t="s">
        <v>908</v>
      </c>
      <c r="B426" s="3">
        <v>1</v>
      </c>
      <c r="C426" s="25" t="s">
        <v>933</v>
      </c>
      <c r="D426" s="10" t="s">
        <v>16</v>
      </c>
      <c r="E426" s="9" t="s">
        <v>18</v>
      </c>
      <c r="F426" s="3" t="s">
        <v>17</v>
      </c>
      <c r="G426" s="3">
        <v>504</v>
      </c>
      <c r="I426" s="14" t="s">
        <v>10</v>
      </c>
      <c r="J426" s="14"/>
      <c r="L426" s="2"/>
      <c r="U426" s="8"/>
    </row>
    <row r="427" spans="1:21" x14ac:dyDescent="0.25">
      <c r="A427" s="2" t="s">
        <v>908</v>
      </c>
      <c r="B427" s="3">
        <v>1</v>
      </c>
      <c r="C427" s="25" t="s">
        <v>934</v>
      </c>
      <c r="D427" s="10" t="s">
        <v>11</v>
      </c>
      <c r="E427" s="9" t="s">
        <v>111</v>
      </c>
      <c r="F427" s="3" t="s">
        <v>8</v>
      </c>
      <c r="G427" s="3">
        <v>504</v>
      </c>
      <c r="I427" s="14" t="s">
        <v>10</v>
      </c>
      <c r="J427" s="14"/>
      <c r="L427" s="2"/>
      <c r="U427" s="8"/>
    </row>
    <row r="428" spans="1:21" x14ac:dyDescent="0.25">
      <c r="A428" s="2" t="s">
        <v>908</v>
      </c>
      <c r="B428" s="3">
        <v>1</v>
      </c>
      <c r="C428" s="25" t="s">
        <v>935</v>
      </c>
      <c r="D428" s="10" t="s">
        <v>4</v>
      </c>
      <c r="E428" s="9" t="s">
        <v>150</v>
      </c>
      <c r="F428" s="3" t="s">
        <v>5</v>
      </c>
      <c r="G428" s="3">
        <v>300</v>
      </c>
      <c r="I428" s="14" t="s">
        <v>10</v>
      </c>
      <c r="J428" s="14"/>
      <c r="L428" s="2"/>
      <c r="U428" s="8"/>
    </row>
    <row r="429" spans="1:21" x14ac:dyDescent="0.25">
      <c r="A429" s="2" t="s">
        <v>908</v>
      </c>
      <c r="B429" s="3">
        <v>1</v>
      </c>
      <c r="C429" s="25" t="s">
        <v>936</v>
      </c>
      <c r="D429" s="10" t="s">
        <v>4</v>
      </c>
      <c r="E429" s="9" t="s">
        <v>150</v>
      </c>
      <c r="F429" s="3" t="s">
        <v>5</v>
      </c>
      <c r="G429" s="3">
        <v>312</v>
      </c>
      <c r="I429" s="14" t="s">
        <v>10</v>
      </c>
      <c r="J429" s="14"/>
      <c r="L429" s="2"/>
      <c r="U429" s="8"/>
    </row>
    <row r="430" spans="1:21" x14ac:dyDescent="0.25">
      <c r="A430" s="2" t="s">
        <v>908</v>
      </c>
      <c r="B430" s="3">
        <v>1</v>
      </c>
      <c r="C430" s="25" t="s">
        <v>937</v>
      </c>
      <c r="D430" s="10" t="s">
        <v>394</v>
      </c>
      <c r="E430" s="9" t="s">
        <v>395</v>
      </c>
      <c r="F430" s="3" t="s">
        <v>5</v>
      </c>
      <c r="G430" s="3">
        <v>300</v>
      </c>
      <c r="I430" s="14" t="s">
        <v>10</v>
      </c>
      <c r="J430" s="14"/>
      <c r="L430" s="2"/>
      <c r="U430" s="8"/>
    </row>
    <row r="431" spans="1:21" x14ac:dyDescent="0.25">
      <c r="A431" s="2" t="s">
        <v>942</v>
      </c>
      <c r="B431" s="3">
        <v>1</v>
      </c>
      <c r="C431" s="25" t="s">
        <v>943</v>
      </c>
      <c r="D431" s="10" t="s">
        <v>322</v>
      </c>
      <c r="E431" s="9" t="s">
        <v>99</v>
      </c>
      <c r="F431" s="3" t="s">
        <v>323</v>
      </c>
      <c r="G431" s="3">
        <v>516</v>
      </c>
      <c r="I431" s="14" t="s">
        <v>10</v>
      </c>
      <c r="J431" s="14"/>
      <c r="L431" s="2"/>
    </row>
    <row r="432" spans="1:21" x14ac:dyDescent="0.25">
      <c r="A432" s="2" t="s">
        <v>942</v>
      </c>
      <c r="B432" s="3">
        <v>1</v>
      </c>
      <c r="C432" s="25" t="s">
        <v>944</v>
      </c>
      <c r="D432" s="10" t="s">
        <v>347</v>
      </c>
      <c r="E432" s="9" t="s">
        <v>313</v>
      </c>
      <c r="F432" s="3" t="s">
        <v>348</v>
      </c>
      <c r="G432" s="3">
        <v>324</v>
      </c>
      <c r="I432" s="14" t="s">
        <v>10</v>
      </c>
      <c r="J432" s="14"/>
      <c r="L432" s="2"/>
    </row>
    <row r="433" spans="1:21" x14ac:dyDescent="0.25">
      <c r="A433" s="2" t="s">
        <v>942</v>
      </c>
      <c r="B433" s="3">
        <v>1</v>
      </c>
      <c r="C433" s="25" t="s">
        <v>945</v>
      </c>
      <c r="D433" s="10" t="s">
        <v>347</v>
      </c>
      <c r="E433" s="9" t="s">
        <v>149</v>
      </c>
      <c r="F433" s="3" t="s">
        <v>348</v>
      </c>
      <c r="G433" s="3">
        <v>336</v>
      </c>
      <c r="I433" s="14" t="s">
        <v>10</v>
      </c>
      <c r="J433" s="14"/>
      <c r="L433" s="2"/>
    </row>
    <row r="434" spans="1:21" x14ac:dyDescent="0.25">
      <c r="A434" s="2" t="s">
        <v>942</v>
      </c>
      <c r="B434" s="3">
        <v>1</v>
      </c>
      <c r="C434" s="25" t="s">
        <v>946</v>
      </c>
      <c r="D434" s="10" t="s">
        <v>365</v>
      </c>
      <c r="E434" s="9" t="s">
        <v>99</v>
      </c>
      <c r="F434" s="3" t="s">
        <v>327</v>
      </c>
      <c r="G434" s="3">
        <v>624</v>
      </c>
      <c r="I434" s="14" t="s">
        <v>10</v>
      </c>
      <c r="J434" s="14"/>
      <c r="L434" s="2"/>
    </row>
    <row r="435" spans="1:21" x14ac:dyDescent="0.25">
      <c r="A435" s="2" t="s">
        <v>942</v>
      </c>
      <c r="B435" s="3">
        <v>1</v>
      </c>
      <c r="C435" s="25" t="s">
        <v>947</v>
      </c>
      <c r="D435" s="10" t="s">
        <v>590</v>
      </c>
      <c r="E435" s="9" t="s">
        <v>129</v>
      </c>
      <c r="F435" s="3" t="s">
        <v>591</v>
      </c>
      <c r="G435" s="3">
        <v>324</v>
      </c>
      <c r="I435" s="14" t="s">
        <v>10</v>
      </c>
      <c r="J435" s="14"/>
      <c r="L435" s="2"/>
    </row>
    <row r="436" spans="1:21" x14ac:dyDescent="0.25">
      <c r="A436" s="2" t="s">
        <v>942</v>
      </c>
      <c r="B436" s="3">
        <v>1</v>
      </c>
      <c r="C436" s="25" t="s">
        <v>948</v>
      </c>
      <c r="D436" s="10" t="s">
        <v>368</v>
      </c>
      <c r="E436" s="9" t="s">
        <v>369</v>
      </c>
      <c r="F436" s="3" t="s">
        <v>323</v>
      </c>
      <c r="G436" s="3">
        <v>504</v>
      </c>
      <c r="I436" s="14" t="s">
        <v>10</v>
      </c>
      <c r="J436" s="14"/>
      <c r="L436" s="2"/>
    </row>
    <row r="437" spans="1:21" x14ac:dyDescent="0.25">
      <c r="A437" s="2" t="s">
        <v>942</v>
      </c>
      <c r="B437" s="3">
        <v>1</v>
      </c>
      <c r="C437" s="25" t="s">
        <v>949</v>
      </c>
      <c r="D437" s="10" t="s">
        <v>529</v>
      </c>
      <c r="E437" s="9" t="s">
        <v>369</v>
      </c>
      <c r="F437" s="3" t="s">
        <v>348</v>
      </c>
      <c r="G437" s="3">
        <v>300</v>
      </c>
      <c r="I437" s="14" t="s">
        <v>10</v>
      </c>
      <c r="J437" s="14"/>
      <c r="L437" s="2"/>
    </row>
    <row r="438" spans="1:21" x14ac:dyDescent="0.25">
      <c r="A438" s="2" t="s">
        <v>942</v>
      </c>
      <c r="B438" s="3">
        <v>1</v>
      </c>
      <c r="C438" s="25" t="s">
        <v>950</v>
      </c>
      <c r="D438" s="10" t="s">
        <v>325</v>
      </c>
      <c r="E438" s="9" t="s">
        <v>326</v>
      </c>
      <c r="F438" s="3" t="s">
        <v>327</v>
      </c>
      <c r="G438" s="3">
        <v>528</v>
      </c>
      <c r="I438" s="14" t="s">
        <v>10</v>
      </c>
      <c r="J438" s="14"/>
      <c r="L438" s="2"/>
    </row>
    <row r="439" spans="1:21" x14ac:dyDescent="0.25">
      <c r="A439" s="2" t="s">
        <v>951</v>
      </c>
      <c r="B439" s="3">
        <v>1</v>
      </c>
      <c r="C439" s="25" t="s">
        <v>952</v>
      </c>
      <c r="D439" s="10" t="s">
        <v>745</v>
      </c>
      <c r="E439" s="9" t="s">
        <v>99</v>
      </c>
      <c r="F439" s="3" t="s">
        <v>746</v>
      </c>
      <c r="G439" s="3">
        <v>1380</v>
      </c>
      <c r="H439" s="3" t="s">
        <v>153</v>
      </c>
      <c r="I439" s="14"/>
      <c r="J439" s="14" t="s">
        <v>10</v>
      </c>
      <c r="L439" s="2"/>
    </row>
    <row r="440" spans="1:21" x14ac:dyDescent="0.25">
      <c r="A440" s="2" t="s">
        <v>951</v>
      </c>
      <c r="B440" s="3">
        <v>1</v>
      </c>
      <c r="C440" s="25" t="s">
        <v>953</v>
      </c>
      <c r="D440" s="10" t="s">
        <v>493</v>
      </c>
      <c r="E440" s="9" t="s">
        <v>494</v>
      </c>
      <c r="F440" s="3" t="s">
        <v>495</v>
      </c>
      <c r="G440" s="3">
        <v>1992</v>
      </c>
      <c r="H440" s="3" t="s">
        <v>153</v>
      </c>
      <c r="I440" s="14"/>
      <c r="J440" s="14" t="s">
        <v>10</v>
      </c>
      <c r="L440" s="2"/>
    </row>
    <row r="441" spans="1:21" x14ac:dyDescent="0.25">
      <c r="A441" s="2" t="s">
        <v>951</v>
      </c>
      <c r="B441" s="3">
        <v>1</v>
      </c>
      <c r="C441" s="25" t="s">
        <v>954</v>
      </c>
      <c r="D441" s="10" t="s">
        <v>403</v>
      </c>
      <c r="E441" s="9" t="s">
        <v>409</v>
      </c>
      <c r="F441" s="3" t="s">
        <v>405</v>
      </c>
      <c r="G441" s="3">
        <v>228</v>
      </c>
      <c r="I441" s="14" t="s">
        <v>10</v>
      </c>
      <c r="J441" s="14"/>
      <c r="L441" s="2"/>
    </row>
    <row r="442" spans="1:21" x14ac:dyDescent="0.25">
      <c r="A442" s="2" t="s">
        <v>951</v>
      </c>
      <c r="B442" s="3">
        <v>1</v>
      </c>
      <c r="C442" s="25" t="s">
        <v>955</v>
      </c>
      <c r="D442" s="10" t="s">
        <v>422</v>
      </c>
      <c r="E442" s="9" t="s">
        <v>151</v>
      </c>
      <c r="F442" s="3" t="s">
        <v>423</v>
      </c>
      <c r="G442" s="3">
        <v>324</v>
      </c>
      <c r="I442" s="14" t="s">
        <v>10</v>
      </c>
      <c r="J442" s="14"/>
      <c r="L442" s="2"/>
    </row>
    <row r="443" spans="1:21" x14ac:dyDescent="0.25">
      <c r="A443" s="2" t="s">
        <v>951</v>
      </c>
      <c r="B443" s="3">
        <v>1</v>
      </c>
      <c r="C443" s="25" t="s">
        <v>956</v>
      </c>
      <c r="D443" s="10" t="s">
        <v>957</v>
      </c>
      <c r="E443" s="9" t="s">
        <v>115</v>
      </c>
      <c r="F443" s="3" t="s">
        <v>433</v>
      </c>
      <c r="G443" s="3">
        <v>204</v>
      </c>
      <c r="I443" s="14" t="s">
        <v>10</v>
      </c>
      <c r="J443" s="14"/>
      <c r="L443" s="2"/>
    </row>
    <row r="444" spans="1:21" x14ac:dyDescent="0.25">
      <c r="A444" s="2" t="s">
        <v>951</v>
      </c>
      <c r="B444" s="3">
        <v>1</v>
      </c>
      <c r="C444" s="25" t="s">
        <v>958</v>
      </c>
      <c r="D444" s="10" t="s">
        <v>957</v>
      </c>
      <c r="E444" s="9" t="s">
        <v>115</v>
      </c>
      <c r="F444" s="3" t="s">
        <v>433</v>
      </c>
      <c r="G444" s="3">
        <v>120</v>
      </c>
      <c r="I444" s="14" t="s">
        <v>10</v>
      </c>
      <c r="J444" s="14"/>
      <c r="L444" s="2"/>
    </row>
    <row r="445" spans="1:21" x14ac:dyDescent="0.25">
      <c r="A445" s="2" t="s">
        <v>951</v>
      </c>
      <c r="B445" s="3">
        <v>1</v>
      </c>
      <c r="C445" s="25" t="s">
        <v>959</v>
      </c>
      <c r="D445" s="10" t="s">
        <v>960</v>
      </c>
      <c r="E445" s="9" t="s">
        <v>559</v>
      </c>
      <c r="F445" s="3" t="s">
        <v>433</v>
      </c>
      <c r="G445" s="3">
        <v>192</v>
      </c>
      <c r="I445" s="14" t="s">
        <v>10</v>
      </c>
      <c r="J445" s="14"/>
      <c r="L445" s="2"/>
      <c r="U445" s="19"/>
    </row>
    <row r="446" spans="1:21" x14ac:dyDescent="0.25">
      <c r="A446" s="2" t="s">
        <v>951</v>
      </c>
      <c r="B446" s="3">
        <v>1</v>
      </c>
      <c r="C446" s="25" t="s">
        <v>961</v>
      </c>
      <c r="D446" s="10" t="s">
        <v>441</v>
      </c>
      <c r="E446" s="9" t="s">
        <v>141</v>
      </c>
      <c r="F446" s="3" t="s">
        <v>443</v>
      </c>
      <c r="G446" s="3">
        <v>144</v>
      </c>
      <c r="I446" s="14" t="s">
        <v>10</v>
      </c>
      <c r="J446" s="14"/>
      <c r="L446" s="2"/>
    </row>
    <row r="447" spans="1:21" x14ac:dyDescent="0.25">
      <c r="A447" s="2" t="s">
        <v>951</v>
      </c>
      <c r="B447" s="3">
        <v>1</v>
      </c>
      <c r="C447" s="25" t="s">
        <v>962</v>
      </c>
      <c r="D447" s="10" t="s">
        <v>441</v>
      </c>
      <c r="E447" s="9" t="s">
        <v>141</v>
      </c>
      <c r="F447" s="3" t="s">
        <v>443</v>
      </c>
      <c r="G447" s="3">
        <v>180</v>
      </c>
      <c r="I447" s="14" t="s">
        <v>10</v>
      </c>
      <c r="J447" s="14"/>
      <c r="L447" s="2"/>
    </row>
    <row r="448" spans="1:21" x14ac:dyDescent="0.25">
      <c r="A448" s="2" t="s">
        <v>951</v>
      </c>
      <c r="B448" s="3">
        <v>1</v>
      </c>
      <c r="C448" s="25" t="s">
        <v>963</v>
      </c>
      <c r="D448" s="10" t="s">
        <v>964</v>
      </c>
      <c r="E448" s="9" t="s">
        <v>965</v>
      </c>
      <c r="F448" s="3" t="s">
        <v>966</v>
      </c>
      <c r="G448" s="3">
        <v>372</v>
      </c>
      <c r="H448" s="3" t="s">
        <v>153</v>
      </c>
      <c r="I448" s="14"/>
      <c r="J448" s="14" t="s">
        <v>10</v>
      </c>
      <c r="L448" s="2"/>
    </row>
    <row r="449" spans="1:21" x14ac:dyDescent="0.25">
      <c r="A449" s="2" t="s">
        <v>951</v>
      </c>
      <c r="B449" s="3">
        <v>1</v>
      </c>
      <c r="C449" s="25" t="s">
        <v>967</v>
      </c>
      <c r="D449" s="10" t="s">
        <v>968</v>
      </c>
      <c r="E449" s="9" t="s">
        <v>969</v>
      </c>
      <c r="F449" s="3" t="s">
        <v>970</v>
      </c>
      <c r="G449" s="3">
        <v>324</v>
      </c>
      <c r="I449" s="14" t="s">
        <v>10</v>
      </c>
      <c r="J449" s="14"/>
      <c r="L449" s="2"/>
      <c r="U449" s="8"/>
    </row>
    <row r="450" spans="1:21" x14ac:dyDescent="0.25">
      <c r="A450" s="2" t="s">
        <v>951</v>
      </c>
      <c r="B450" s="3">
        <v>1</v>
      </c>
      <c r="C450" s="25" t="s">
        <v>971</v>
      </c>
      <c r="D450" s="10" t="s">
        <v>972</v>
      </c>
      <c r="E450" s="9" t="s">
        <v>973</v>
      </c>
      <c r="F450" s="3" t="s">
        <v>970</v>
      </c>
      <c r="G450" s="3">
        <v>504</v>
      </c>
      <c r="I450" s="14" t="s">
        <v>10</v>
      </c>
      <c r="J450" s="14"/>
      <c r="L450" s="2"/>
      <c r="U450" s="8"/>
    </row>
    <row r="451" spans="1:21" x14ac:dyDescent="0.25">
      <c r="A451" s="2" t="s">
        <v>951</v>
      </c>
      <c r="B451" s="3">
        <v>1</v>
      </c>
      <c r="C451" s="25" t="s">
        <v>974</v>
      </c>
      <c r="D451" s="10" t="s">
        <v>445</v>
      </c>
      <c r="E451" s="9" t="s">
        <v>446</v>
      </c>
      <c r="F451" s="3" t="s">
        <v>447</v>
      </c>
      <c r="G451" s="3">
        <v>300</v>
      </c>
      <c r="I451" s="14" t="s">
        <v>10</v>
      </c>
      <c r="J451" s="14"/>
      <c r="L451" s="2"/>
      <c r="U451" s="8"/>
    </row>
    <row r="452" spans="1:21" x14ac:dyDescent="0.25">
      <c r="A452" s="2" t="s">
        <v>951</v>
      </c>
      <c r="B452" s="3">
        <v>1</v>
      </c>
      <c r="C452" s="25" t="s">
        <v>975</v>
      </c>
      <c r="D452" s="10" t="s">
        <v>976</v>
      </c>
      <c r="E452" s="9" t="s">
        <v>113</v>
      </c>
      <c r="F452" s="3" t="s">
        <v>15</v>
      </c>
      <c r="G452" s="3">
        <v>324</v>
      </c>
      <c r="I452" s="14" t="s">
        <v>10</v>
      </c>
      <c r="J452" s="14"/>
      <c r="L452" s="2"/>
      <c r="U452" s="8"/>
    </row>
    <row r="453" spans="1:21" x14ac:dyDescent="0.25">
      <c r="A453" s="2" t="s">
        <v>951</v>
      </c>
      <c r="B453" s="3">
        <v>1</v>
      </c>
      <c r="C453" s="25" t="s">
        <v>977</v>
      </c>
      <c r="D453" s="10" t="s">
        <v>978</v>
      </c>
      <c r="E453" s="9" t="s">
        <v>979</v>
      </c>
      <c r="F453" s="3" t="s">
        <v>451</v>
      </c>
      <c r="G453" s="3">
        <v>504</v>
      </c>
      <c r="H453" s="3" t="s">
        <v>765</v>
      </c>
      <c r="I453" s="14" t="s">
        <v>10</v>
      </c>
      <c r="J453" s="14"/>
      <c r="L453" s="2"/>
    </row>
    <row r="454" spans="1:21" x14ac:dyDescent="0.25">
      <c r="A454" s="2" t="s">
        <v>951</v>
      </c>
      <c r="B454" s="3">
        <v>1</v>
      </c>
      <c r="C454" s="25" t="s">
        <v>980</v>
      </c>
      <c r="D454" s="10" t="s">
        <v>449</v>
      </c>
      <c r="E454" s="9" t="s">
        <v>981</v>
      </c>
      <c r="F454" s="3" t="s">
        <v>451</v>
      </c>
      <c r="G454" s="3">
        <v>300</v>
      </c>
      <c r="H454" s="3" t="s">
        <v>765</v>
      </c>
      <c r="I454" s="14" t="s">
        <v>10</v>
      </c>
      <c r="J454" s="14"/>
      <c r="L454" s="2"/>
    </row>
    <row r="455" spans="1:21" x14ac:dyDescent="0.25">
      <c r="A455" s="2" t="s">
        <v>982</v>
      </c>
      <c r="B455" s="3">
        <v>1</v>
      </c>
      <c r="C455" s="25" t="s">
        <v>699</v>
      </c>
      <c r="D455" s="10" t="s">
        <v>679</v>
      </c>
      <c r="E455" s="9" t="s">
        <v>99</v>
      </c>
      <c r="F455" s="3" t="s">
        <v>680</v>
      </c>
      <c r="G455" s="3">
        <v>108</v>
      </c>
      <c r="I455" s="14" t="s">
        <v>10</v>
      </c>
      <c r="J455" s="14"/>
      <c r="L455" s="2"/>
    </row>
    <row r="456" spans="1:21" x14ac:dyDescent="0.25">
      <c r="A456" s="2" t="s">
        <v>982</v>
      </c>
      <c r="B456" s="3">
        <v>1</v>
      </c>
      <c r="C456" s="25" t="s">
        <v>678</v>
      </c>
      <c r="D456" s="10" t="s">
        <v>679</v>
      </c>
      <c r="E456" s="9" t="s">
        <v>115</v>
      </c>
      <c r="F456" s="3" t="s">
        <v>680</v>
      </c>
      <c r="G456" s="3">
        <v>780</v>
      </c>
      <c r="I456" s="14" t="s">
        <v>10</v>
      </c>
      <c r="J456" s="14"/>
      <c r="L456" s="2"/>
    </row>
    <row r="457" spans="1:21" x14ac:dyDescent="0.25">
      <c r="A457" s="2" t="s">
        <v>982</v>
      </c>
      <c r="B457" s="3">
        <v>1</v>
      </c>
      <c r="C457" s="25" t="s">
        <v>695</v>
      </c>
      <c r="D457" s="10" t="s">
        <v>682</v>
      </c>
      <c r="E457" s="9" t="s">
        <v>117</v>
      </c>
      <c r="F457" s="3" t="s">
        <v>683</v>
      </c>
      <c r="G457" s="3">
        <v>108</v>
      </c>
      <c r="I457" s="14" t="s">
        <v>10</v>
      </c>
      <c r="J457" s="14"/>
      <c r="L457" s="2"/>
    </row>
    <row r="458" spans="1:21" x14ac:dyDescent="0.25">
      <c r="A458" s="2" t="s">
        <v>982</v>
      </c>
      <c r="B458" s="3">
        <v>1</v>
      </c>
      <c r="C458" s="25" t="s">
        <v>681</v>
      </c>
      <c r="D458" s="10" t="s">
        <v>682</v>
      </c>
      <c r="E458" s="9" t="s">
        <v>118</v>
      </c>
      <c r="F458" s="3" t="s">
        <v>683</v>
      </c>
      <c r="G458" s="3">
        <v>48</v>
      </c>
      <c r="I458" s="14" t="s">
        <v>10</v>
      </c>
      <c r="J458" s="14"/>
      <c r="L458" s="2"/>
    </row>
    <row r="459" spans="1:21" x14ac:dyDescent="0.25">
      <c r="A459" s="2" t="s">
        <v>982</v>
      </c>
      <c r="B459" s="3">
        <v>1</v>
      </c>
      <c r="C459" s="25" t="s">
        <v>700</v>
      </c>
      <c r="D459" s="10" t="s">
        <v>682</v>
      </c>
      <c r="E459" s="9" t="s">
        <v>115</v>
      </c>
      <c r="F459" s="3" t="s">
        <v>683</v>
      </c>
      <c r="G459" s="3">
        <v>852</v>
      </c>
      <c r="I459" s="14" t="s">
        <v>10</v>
      </c>
      <c r="J459" s="14"/>
      <c r="L459" s="2"/>
    </row>
    <row r="460" spans="1:21" x14ac:dyDescent="0.25">
      <c r="A460" s="2" t="s">
        <v>982</v>
      </c>
      <c r="B460" s="3">
        <v>1</v>
      </c>
      <c r="C460" s="25" t="s">
        <v>701</v>
      </c>
      <c r="D460" s="10" t="s">
        <v>685</v>
      </c>
      <c r="E460" s="9" t="s">
        <v>117</v>
      </c>
      <c r="F460" s="3" t="s">
        <v>686</v>
      </c>
      <c r="G460" s="3">
        <v>504</v>
      </c>
      <c r="I460" s="14" t="s">
        <v>10</v>
      </c>
      <c r="J460" s="14"/>
      <c r="L460" s="2"/>
    </row>
    <row r="461" spans="1:21" x14ac:dyDescent="0.25">
      <c r="A461" s="2" t="s">
        <v>982</v>
      </c>
      <c r="B461" s="3">
        <v>1</v>
      </c>
      <c r="C461" s="25" t="s">
        <v>983</v>
      </c>
      <c r="D461" s="10" t="s">
        <v>689</v>
      </c>
      <c r="E461" s="9" t="s">
        <v>690</v>
      </c>
      <c r="F461" s="3" t="s">
        <v>691</v>
      </c>
      <c r="G461" s="3">
        <v>684</v>
      </c>
      <c r="I461" s="14" t="s">
        <v>10</v>
      </c>
      <c r="J461" s="14"/>
      <c r="L461" s="2"/>
      <c r="U461" s="8"/>
    </row>
    <row r="462" spans="1:21" x14ac:dyDescent="0.25">
      <c r="A462" s="2" t="s">
        <v>984</v>
      </c>
      <c r="B462" s="3">
        <v>1</v>
      </c>
      <c r="C462" s="25" t="s">
        <v>985</v>
      </c>
      <c r="D462" s="10" t="s">
        <v>986</v>
      </c>
      <c r="E462" s="9" t="s">
        <v>987</v>
      </c>
      <c r="F462" s="3" t="s">
        <v>44</v>
      </c>
      <c r="G462" s="3">
        <v>80</v>
      </c>
      <c r="I462" s="14" t="s">
        <v>10</v>
      </c>
      <c r="J462" s="14"/>
      <c r="K462" s="3" t="s">
        <v>1056</v>
      </c>
      <c r="L462" s="2"/>
    </row>
    <row r="463" spans="1:21" x14ac:dyDescent="0.25">
      <c r="A463" s="2" t="s">
        <v>984</v>
      </c>
      <c r="B463" s="3">
        <v>2</v>
      </c>
      <c r="C463" s="25" t="s">
        <v>988</v>
      </c>
      <c r="D463" s="10" t="s">
        <v>986</v>
      </c>
      <c r="E463" s="9" t="s">
        <v>987</v>
      </c>
      <c r="F463" s="3" t="s">
        <v>44</v>
      </c>
      <c r="G463" s="3">
        <v>160</v>
      </c>
      <c r="I463" s="14" t="s">
        <v>10</v>
      </c>
      <c r="J463" s="14"/>
      <c r="L463" s="2"/>
    </row>
    <row r="464" spans="1:21" x14ac:dyDescent="0.25">
      <c r="A464" s="2" t="s">
        <v>984</v>
      </c>
      <c r="B464" s="3">
        <v>1</v>
      </c>
      <c r="C464" s="25" t="s">
        <v>989</v>
      </c>
      <c r="D464" s="10" t="s">
        <v>990</v>
      </c>
      <c r="E464" s="9" t="s">
        <v>111</v>
      </c>
      <c r="F464" s="3" t="s">
        <v>13</v>
      </c>
      <c r="G464" s="3">
        <v>120</v>
      </c>
      <c r="I464" s="14" t="s">
        <v>10</v>
      </c>
      <c r="J464" s="14"/>
      <c r="K464" s="3" t="s">
        <v>1056</v>
      </c>
      <c r="L464" s="2"/>
    </row>
    <row r="465" spans="1:21" x14ac:dyDescent="0.25">
      <c r="A465" s="2" t="s">
        <v>984</v>
      </c>
      <c r="B465" s="3">
        <v>2</v>
      </c>
      <c r="C465" s="25" t="s">
        <v>991</v>
      </c>
      <c r="D465" s="10" t="s">
        <v>990</v>
      </c>
      <c r="E465" s="9" t="s">
        <v>111</v>
      </c>
      <c r="F465" s="3" t="s">
        <v>13</v>
      </c>
      <c r="G465" s="3">
        <v>200</v>
      </c>
      <c r="I465" s="14" t="s">
        <v>10</v>
      </c>
      <c r="J465" s="14"/>
      <c r="L465" s="2"/>
    </row>
    <row r="466" spans="1:21" x14ac:dyDescent="0.25">
      <c r="A466" s="2" t="s">
        <v>984</v>
      </c>
      <c r="B466" s="3">
        <v>1</v>
      </c>
      <c r="C466" s="25" t="s">
        <v>992</v>
      </c>
      <c r="D466" s="10" t="s">
        <v>993</v>
      </c>
      <c r="E466" s="9" t="s">
        <v>99</v>
      </c>
      <c r="F466" s="3" t="s">
        <v>433</v>
      </c>
      <c r="G466" s="3">
        <v>80</v>
      </c>
      <c r="I466" s="14" t="s">
        <v>10</v>
      </c>
      <c r="J466" s="14"/>
      <c r="K466" s="3" t="s">
        <v>1056</v>
      </c>
      <c r="L466" s="2"/>
    </row>
    <row r="467" spans="1:21" x14ac:dyDescent="0.25">
      <c r="A467" s="2" t="s">
        <v>984</v>
      </c>
      <c r="B467" s="3">
        <v>2</v>
      </c>
      <c r="C467" s="25" t="s">
        <v>994</v>
      </c>
      <c r="D467" s="10" t="s">
        <v>993</v>
      </c>
      <c r="E467" s="9" t="s">
        <v>99</v>
      </c>
      <c r="F467" s="3" t="s">
        <v>433</v>
      </c>
      <c r="G467" s="3">
        <v>146</v>
      </c>
      <c r="I467" s="14" t="s">
        <v>10</v>
      </c>
      <c r="J467" s="14"/>
      <c r="L467" s="2"/>
    </row>
    <row r="468" spans="1:21" x14ac:dyDescent="0.25">
      <c r="A468" s="2" t="s">
        <v>995</v>
      </c>
      <c r="B468" s="3">
        <v>1</v>
      </c>
      <c r="C468" s="25" t="s">
        <v>996</v>
      </c>
      <c r="D468" s="10" t="s">
        <v>569</v>
      </c>
      <c r="E468" s="9" t="s">
        <v>570</v>
      </c>
      <c r="F468" s="3" t="s">
        <v>571</v>
      </c>
      <c r="G468" s="3">
        <v>372</v>
      </c>
      <c r="H468" s="3" t="s">
        <v>9</v>
      </c>
      <c r="I468" s="14"/>
      <c r="J468" s="14" t="s">
        <v>10</v>
      </c>
      <c r="L468" s="2"/>
    </row>
    <row r="469" spans="1:21" x14ac:dyDescent="0.25">
      <c r="A469" s="2" t="s">
        <v>995</v>
      </c>
      <c r="B469" s="3">
        <v>1</v>
      </c>
      <c r="C469" s="25" t="s">
        <v>997</v>
      </c>
      <c r="D469" s="10" t="s">
        <v>69</v>
      </c>
      <c r="E469" s="9" t="s">
        <v>115</v>
      </c>
      <c r="F469" s="3" t="s">
        <v>70</v>
      </c>
      <c r="G469" s="3">
        <v>252</v>
      </c>
      <c r="I469" s="14" t="s">
        <v>10</v>
      </c>
      <c r="J469" s="14"/>
      <c r="L469" s="2"/>
    </row>
    <row r="470" spans="1:21" x14ac:dyDescent="0.25">
      <c r="A470" s="2" t="s">
        <v>995</v>
      </c>
      <c r="B470" s="3">
        <v>1</v>
      </c>
      <c r="C470" s="25" t="s">
        <v>998</v>
      </c>
      <c r="D470" s="10" t="s">
        <v>71</v>
      </c>
      <c r="E470" s="9" t="s">
        <v>120</v>
      </c>
      <c r="F470" s="3" t="s">
        <v>70</v>
      </c>
      <c r="G470" s="3">
        <v>132</v>
      </c>
      <c r="I470" s="14" t="s">
        <v>10</v>
      </c>
      <c r="J470" s="14"/>
      <c r="L470" s="2"/>
    </row>
    <row r="471" spans="1:21" x14ac:dyDescent="0.25">
      <c r="A471" s="2" t="s">
        <v>995</v>
      </c>
      <c r="B471" s="3">
        <v>1</v>
      </c>
      <c r="C471" s="25" t="s">
        <v>999</v>
      </c>
      <c r="D471" s="10" t="s">
        <v>71</v>
      </c>
      <c r="E471" s="9" t="s">
        <v>120</v>
      </c>
      <c r="F471" s="3" t="s">
        <v>70</v>
      </c>
      <c r="G471" s="3">
        <v>444</v>
      </c>
      <c r="I471" s="14" t="s">
        <v>10</v>
      </c>
      <c r="J471" s="14"/>
      <c r="L471" s="2"/>
    </row>
    <row r="472" spans="1:21" x14ac:dyDescent="0.25">
      <c r="A472" s="2" t="s">
        <v>995</v>
      </c>
      <c r="B472" s="3">
        <v>1</v>
      </c>
      <c r="C472" s="25" t="s">
        <v>1000</v>
      </c>
      <c r="D472" s="10" t="s">
        <v>40</v>
      </c>
      <c r="E472" s="9" t="s">
        <v>103</v>
      </c>
      <c r="F472" s="3" t="s">
        <v>41</v>
      </c>
      <c r="G472" s="3">
        <v>300</v>
      </c>
      <c r="I472" s="14" t="s">
        <v>10</v>
      </c>
      <c r="J472" s="14"/>
      <c r="L472" s="2"/>
    </row>
    <row r="473" spans="1:21" x14ac:dyDescent="0.25">
      <c r="A473" s="2" t="s">
        <v>995</v>
      </c>
      <c r="B473" s="3">
        <v>1</v>
      </c>
      <c r="C473" s="25" t="s">
        <v>1001</v>
      </c>
      <c r="D473" s="10" t="s">
        <v>51</v>
      </c>
      <c r="E473" s="9" t="s">
        <v>129</v>
      </c>
      <c r="F473" s="3" t="s">
        <v>52</v>
      </c>
      <c r="G473" s="3">
        <v>300</v>
      </c>
      <c r="I473" s="14" t="s">
        <v>10</v>
      </c>
      <c r="J473" s="14"/>
      <c r="L473" s="2"/>
    </row>
    <row r="474" spans="1:21" x14ac:dyDescent="0.25">
      <c r="A474" s="2" t="s">
        <v>995</v>
      </c>
      <c r="B474" s="3">
        <v>1</v>
      </c>
      <c r="C474" s="25" t="s">
        <v>1002</v>
      </c>
      <c r="D474" s="10" t="s">
        <v>54</v>
      </c>
      <c r="E474" s="9" t="s">
        <v>129</v>
      </c>
      <c r="F474" s="3" t="s">
        <v>55</v>
      </c>
      <c r="G474" s="3">
        <v>300</v>
      </c>
      <c r="I474" s="14" t="s">
        <v>10</v>
      </c>
      <c r="J474" s="14"/>
      <c r="L474" s="2"/>
    </row>
    <row r="475" spans="1:21" x14ac:dyDescent="0.25">
      <c r="A475" s="2" t="s">
        <v>995</v>
      </c>
      <c r="B475" s="3">
        <v>1</v>
      </c>
      <c r="C475" s="25" t="s">
        <v>1003</v>
      </c>
      <c r="D475" s="10" t="s">
        <v>54</v>
      </c>
      <c r="E475" s="9" t="s">
        <v>122</v>
      </c>
      <c r="F475" s="3" t="s">
        <v>55</v>
      </c>
      <c r="G475" s="3">
        <v>504</v>
      </c>
      <c r="I475" s="14" t="s">
        <v>10</v>
      </c>
      <c r="J475" s="14"/>
      <c r="L475" s="2"/>
    </row>
    <row r="476" spans="1:21" x14ac:dyDescent="0.25">
      <c r="A476" s="2" t="s">
        <v>995</v>
      </c>
      <c r="B476" s="3">
        <v>1</v>
      </c>
      <c r="C476" s="25" t="s">
        <v>1004</v>
      </c>
      <c r="D476" s="10" t="s">
        <v>555</v>
      </c>
      <c r="E476" s="9" t="s">
        <v>369</v>
      </c>
      <c r="F476" s="3" t="s">
        <v>41</v>
      </c>
      <c r="G476" s="3">
        <v>504</v>
      </c>
      <c r="I476" s="14" t="s">
        <v>10</v>
      </c>
      <c r="J476" s="14"/>
      <c r="L476" s="2"/>
    </row>
    <row r="477" spans="1:21" x14ac:dyDescent="0.25">
      <c r="A477" s="2" t="s">
        <v>995</v>
      </c>
      <c r="B477" s="3">
        <v>1</v>
      </c>
      <c r="C477" s="25" t="s">
        <v>1005</v>
      </c>
      <c r="D477" s="10" t="s">
        <v>53</v>
      </c>
      <c r="E477" s="9" t="s">
        <v>128</v>
      </c>
      <c r="F477" s="3" t="s">
        <v>52</v>
      </c>
      <c r="G477" s="3">
        <v>300</v>
      </c>
      <c r="I477" s="14" t="s">
        <v>10</v>
      </c>
      <c r="J477" s="14"/>
      <c r="L477" s="2"/>
    </row>
    <row r="478" spans="1:21" x14ac:dyDescent="0.25">
      <c r="A478" s="2" t="s">
        <v>995</v>
      </c>
      <c r="B478" s="3">
        <v>1</v>
      </c>
      <c r="C478" s="25" t="s">
        <v>1006</v>
      </c>
      <c r="D478" s="10" t="s">
        <v>180</v>
      </c>
      <c r="E478" s="9" t="s">
        <v>557</v>
      </c>
      <c r="F478" s="3" t="s">
        <v>55</v>
      </c>
      <c r="G478" s="3">
        <v>300</v>
      </c>
      <c r="I478" s="14" t="s">
        <v>10</v>
      </c>
      <c r="J478" s="14"/>
      <c r="L478" s="2"/>
    </row>
    <row r="479" spans="1:21" x14ac:dyDescent="0.25">
      <c r="A479" s="2" t="s">
        <v>995</v>
      </c>
      <c r="B479" s="3">
        <v>1</v>
      </c>
      <c r="C479" s="25" t="s">
        <v>1007</v>
      </c>
      <c r="D479" s="10" t="s">
        <v>562</v>
      </c>
      <c r="E479" s="9" t="s">
        <v>407</v>
      </c>
      <c r="F479" s="3" t="s">
        <v>564</v>
      </c>
      <c r="G479" s="3">
        <v>324</v>
      </c>
      <c r="I479" s="14" t="s">
        <v>10</v>
      </c>
      <c r="J479" s="14"/>
      <c r="L479" s="2"/>
      <c r="U479" s="8"/>
    </row>
    <row r="480" spans="1:21" x14ac:dyDescent="0.25">
      <c r="A480" s="2" t="s">
        <v>1008</v>
      </c>
      <c r="B480" s="3">
        <v>1</v>
      </c>
      <c r="C480" s="25" t="s">
        <v>1009</v>
      </c>
      <c r="D480" s="10" t="s">
        <v>631</v>
      </c>
      <c r="E480" s="9" t="s">
        <v>149</v>
      </c>
      <c r="F480" s="3" t="s">
        <v>632</v>
      </c>
      <c r="G480" s="3">
        <v>312</v>
      </c>
      <c r="I480" s="14" t="s">
        <v>10</v>
      </c>
      <c r="J480" s="14"/>
      <c r="L480" s="2"/>
    </row>
    <row r="481" spans="1:12" x14ac:dyDescent="0.25">
      <c r="A481" s="2" t="s">
        <v>1008</v>
      </c>
      <c r="B481" s="3">
        <v>1</v>
      </c>
      <c r="C481" s="25" t="s">
        <v>1010</v>
      </c>
      <c r="D481" s="10" t="s">
        <v>635</v>
      </c>
      <c r="E481" s="9" t="s">
        <v>149</v>
      </c>
      <c r="F481" s="3" t="s">
        <v>636</v>
      </c>
      <c r="G481" s="3">
        <v>300</v>
      </c>
      <c r="I481" s="14" t="s">
        <v>10</v>
      </c>
      <c r="J481" s="14"/>
      <c r="L481" s="2"/>
    </row>
    <row r="482" spans="1:12" x14ac:dyDescent="0.25">
      <c r="A482" s="2" t="s">
        <v>1008</v>
      </c>
      <c r="B482" s="3">
        <v>1</v>
      </c>
      <c r="C482" s="25" t="s">
        <v>1011</v>
      </c>
      <c r="D482" s="10" t="s">
        <v>638</v>
      </c>
      <c r="E482" s="9" t="s">
        <v>574</v>
      </c>
      <c r="F482" s="3" t="s">
        <v>632</v>
      </c>
      <c r="G482" s="3">
        <v>300</v>
      </c>
      <c r="I482" s="14" t="s">
        <v>10</v>
      </c>
      <c r="J482" s="14"/>
      <c r="L482" s="2"/>
    </row>
    <row r="483" spans="1:12" x14ac:dyDescent="0.25">
      <c r="A483" s="2" t="s">
        <v>1012</v>
      </c>
      <c r="B483" s="3">
        <v>1</v>
      </c>
      <c r="C483" s="25" t="s">
        <v>1013</v>
      </c>
      <c r="D483" s="10" t="s">
        <v>1014</v>
      </c>
      <c r="E483" s="9" t="s">
        <v>1015</v>
      </c>
      <c r="F483" s="3" t="s">
        <v>1016</v>
      </c>
      <c r="G483" s="3">
        <v>1512</v>
      </c>
      <c r="I483" s="14" t="s">
        <v>10</v>
      </c>
      <c r="J483" s="14"/>
      <c r="L483" s="2"/>
    </row>
    <row r="484" spans="1:12" x14ac:dyDescent="0.25">
      <c r="A484" s="2" t="s">
        <v>1012</v>
      </c>
      <c r="B484" s="3">
        <v>1</v>
      </c>
      <c r="C484" s="25" t="s">
        <v>1017</v>
      </c>
      <c r="D484" s="10" t="s">
        <v>1014</v>
      </c>
      <c r="E484" s="9" t="s">
        <v>1015</v>
      </c>
      <c r="F484" s="3" t="s">
        <v>1016</v>
      </c>
      <c r="G484" s="3">
        <v>504</v>
      </c>
      <c r="H484" s="3" t="s">
        <v>765</v>
      </c>
      <c r="I484" s="14" t="s">
        <v>10</v>
      </c>
      <c r="J484" s="14"/>
      <c r="L484" s="2"/>
    </row>
    <row r="485" spans="1:12" x14ac:dyDescent="0.25">
      <c r="A485" s="2" t="s">
        <v>1018</v>
      </c>
      <c r="B485" s="3">
        <v>1</v>
      </c>
      <c r="C485" s="25" t="s">
        <v>1019</v>
      </c>
      <c r="D485" s="10" t="s">
        <v>399</v>
      </c>
      <c r="E485" s="9" t="s">
        <v>129</v>
      </c>
      <c r="F485" s="3" t="s">
        <v>400</v>
      </c>
      <c r="G485" s="3">
        <v>2400</v>
      </c>
      <c r="H485" s="3" t="s">
        <v>131</v>
      </c>
      <c r="I485" s="14"/>
      <c r="J485" s="14" t="s">
        <v>10</v>
      </c>
      <c r="L485" s="2"/>
    </row>
    <row r="486" spans="1:12" x14ac:dyDescent="0.25">
      <c r="A486" s="2" t="s">
        <v>1020</v>
      </c>
      <c r="B486" s="3">
        <v>1</v>
      </c>
      <c r="C486" s="25" t="s">
        <v>1021</v>
      </c>
      <c r="D486" s="10" t="s">
        <v>270</v>
      </c>
      <c r="E486" s="9" t="s">
        <v>105</v>
      </c>
      <c r="F486" s="3" t="s">
        <v>271</v>
      </c>
      <c r="G486" s="3">
        <v>8088</v>
      </c>
      <c r="H486" s="3" t="s">
        <v>131</v>
      </c>
      <c r="I486" s="14"/>
      <c r="J486" s="14" t="s">
        <v>10</v>
      </c>
      <c r="L486" s="2"/>
    </row>
    <row r="487" spans="1:12" x14ac:dyDescent="0.25">
      <c r="A487" s="2" t="s">
        <v>1022</v>
      </c>
      <c r="B487" s="3">
        <v>1</v>
      </c>
      <c r="C487" s="25" t="s">
        <v>1019</v>
      </c>
      <c r="D487" s="10" t="s">
        <v>399</v>
      </c>
      <c r="E487" s="9" t="s">
        <v>129</v>
      </c>
      <c r="F487" s="3" t="s">
        <v>400</v>
      </c>
      <c r="G487" s="3">
        <v>5676</v>
      </c>
      <c r="H487" s="3" t="s">
        <v>131</v>
      </c>
      <c r="I487" s="14"/>
      <c r="J487" s="14" t="s">
        <v>10</v>
      </c>
      <c r="L487" s="2"/>
    </row>
    <row r="488" spans="1:12" x14ac:dyDescent="0.25">
      <c r="A488" s="2" t="s">
        <v>1023</v>
      </c>
      <c r="B488" s="3">
        <v>1</v>
      </c>
      <c r="C488" s="25" t="s">
        <v>1024</v>
      </c>
      <c r="D488" s="10" t="s">
        <v>1025</v>
      </c>
      <c r="E488" s="9" t="s">
        <v>1026</v>
      </c>
      <c r="F488" s="3" t="s">
        <v>1027</v>
      </c>
      <c r="G488" s="3">
        <v>3816</v>
      </c>
      <c r="H488" s="3" t="s">
        <v>131</v>
      </c>
      <c r="I488" s="14"/>
      <c r="J488" s="14" t="s">
        <v>10</v>
      </c>
      <c r="L488" s="2"/>
    </row>
    <row r="489" spans="1:12" x14ac:dyDescent="0.25">
      <c r="A489" s="2" t="s">
        <v>1023</v>
      </c>
      <c r="B489" s="3">
        <v>1</v>
      </c>
      <c r="C489" s="25" t="s">
        <v>1028</v>
      </c>
      <c r="D489" s="10" t="s">
        <v>1029</v>
      </c>
      <c r="E489" s="9" t="s">
        <v>1026</v>
      </c>
      <c r="F489" s="3" t="s">
        <v>1030</v>
      </c>
      <c r="G489" s="3">
        <v>1296</v>
      </c>
      <c r="H489" s="3" t="s">
        <v>131</v>
      </c>
      <c r="I489" s="14"/>
      <c r="J489" s="14" t="s">
        <v>10</v>
      </c>
      <c r="L489" s="2"/>
    </row>
    <row r="490" spans="1:12" x14ac:dyDescent="0.25">
      <c r="A490" s="2" t="s">
        <v>1023</v>
      </c>
      <c r="B490" s="3">
        <v>1</v>
      </c>
      <c r="C490" s="25" t="s">
        <v>1031</v>
      </c>
      <c r="D490" s="10" t="s">
        <v>1032</v>
      </c>
      <c r="E490" s="9" t="s">
        <v>129</v>
      </c>
      <c r="F490" s="3" t="s">
        <v>1033</v>
      </c>
      <c r="G490" s="3">
        <v>528</v>
      </c>
      <c r="I490" s="14" t="s">
        <v>10</v>
      </c>
      <c r="J490" s="14"/>
      <c r="L490" s="2"/>
    </row>
    <row r="491" spans="1:12" x14ac:dyDescent="0.25">
      <c r="A491" s="2" t="s">
        <v>1023</v>
      </c>
      <c r="B491" s="3">
        <v>1</v>
      </c>
      <c r="C491" s="25" t="s">
        <v>1034</v>
      </c>
      <c r="D491" s="10" t="s">
        <v>1032</v>
      </c>
      <c r="E491" s="9" t="s">
        <v>129</v>
      </c>
      <c r="F491" s="3" t="s">
        <v>1033</v>
      </c>
      <c r="G491" s="3">
        <v>504</v>
      </c>
      <c r="H491" s="3" t="s">
        <v>765</v>
      </c>
      <c r="I491" s="14" t="s">
        <v>10</v>
      </c>
      <c r="J491" s="14"/>
      <c r="L491" s="2"/>
    </row>
    <row r="492" spans="1:12" x14ac:dyDescent="0.25">
      <c r="A492" s="2" t="s">
        <v>1035</v>
      </c>
      <c r="B492" s="3">
        <v>1</v>
      </c>
      <c r="C492" s="25" t="s">
        <v>1036</v>
      </c>
      <c r="D492" s="10" t="s">
        <v>1014</v>
      </c>
      <c r="E492" s="9" t="s">
        <v>1037</v>
      </c>
      <c r="F492" s="3" t="s">
        <v>1016</v>
      </c>
      <c r="G492" s="3">
        <v>2004</v>
      </c>
      <c r="I492" s="14" t="s">
        <v>10</v>
      </c>
      <c r="J492" s="14"/>
      <c r="L492" s="2"/>
    </row>
    <row r="493" spans="1:12" x14ac:dyDescent="0.25">
      <c r="A493" s="2" t="s">
        <v>1035</v>
      </c>
      <c r="B493" s="3">
        <v>1</v>
      </c>
      <c r="C493" s="25" t="s">
        <v>1038</v>
      </c>
      <c r="D493" s="10" t="s">
        <v>1039</v>
      </c>
      <c r="E493" s="9" t="s">
        <v>130</v>
      </c>
      <c r="F493" s="3" t="s">
        <v>1033</v>
      </c>
      <c r="G493" s="3">
        <v>3036</v>
      </c>
      <c r="I493" s="14" t="s">
        <v>10</v>
      </c>
      <c r="J493" s="14"/>
      <c r="L493" s="2"/>
    </row>
    <row r="494" spans="1:12" x14ac:dyDescent="0.25">
      <c r="A494" s="2" t="s">
        <v>1035</v>
      </c>
      <c r="B494" s="3">
        <v>1</v>
      </c>
      <c r="C494" s="25" t="s">
        <v>1040</v>
      </c>
      <c r="D494" s="10" t="s">
        <v>1039</v>
      </c>
      <c r="E494" s="9" t="s">
        <v>130</v>
      </c>
      <c r="F494" s="3" t="s">
        <v>1033</v>
      </c>
      <c r="G494" s="3">
        <v>516</v>
      </c>
      <c r="H494" s="3" t="s">
        <v>765</v>
      </c>
      <c r="I494" s="14" t="s">
        <v>10</v>
      </c>
      <c r="J494" s="14"/>
      <c r="L494" s="2"/>
    </row>
    <row r="495" spans="1:12" x14ac:dyDescent="0.25">
      <c r="A495" s="2" t="s">
        <v>1041</v>
      </c>
      <c r="B495" s="3">
        <v>1</v>
      </c>
      <c r="C495" s="25" t="s">
        <v>1042</v>
      </c>
      <c r="D495" s="10" t="s">
        <v>1043</v>
      </c>
      <c r="E495" s="9" t="s">
        <v>657</v>
      </c>
      <c r="F495" s="3" t="s">
        <v>1044</v>
      </c>
      <c r="G495" s="3">
        <v>300</v>
      </c>
      <c r="I495" s="14" t="s">
        <v>10</v>
      </c>
      <c r="J495" s="14"/>
      <c r="L495" s="2"/>
    </row>
    <row r="496" spans="1:12" x14ac:dyDescent="0.25">
      <c r="A496" s="2" t="s">
        <v>1041</v>
      </c>
      <c r="B496" s="3">
        <v>1</v>
      </c>
      <c r="C496" s="25" t="s">
        <v>1045</v>
      </c>
      <c r="D496" s="10" t="s">
        <v>1046</v>
      </c>
      <c r="E496" s="9" t="s">
        <v>1047</v>
      </c>
      <c r="F496" s="3" t="s">
        <v>1048</v>
      </c>
      <c r="G496" s="3">
        <v>174</v>
      </c>
      <c r="I496" s="14" t="s">
        <v>10</v>
      </c>
      <c r="J496" s="14"/>
      <c r="L496" s="2"/>
    </row>
    <row r="497" spans="1:21" x14ac:dyDescent="0.25">
      <c r="A497" s="2" t="s">
        <v>1041</v>
      </c>
      <c r="B497" s="3">
        <v>1</v>
      </c>
      <c r="C497" s="25" t="s">
        <v>1045</v>
      </c>
      <c r="D497" s="10" t="s">
        <v>1046</v>
      </c>
      <c r="E497" s="9" t="s">
        <v>1047</v>
      </c>
      <c r="F497" s="3" t="s">
        <v>1048</v>
      </c>
      <c r="G497" s="3">
        <v>126</v>
      </c>
      <c r="I497" s="14" t="s">
        <v>10</v>
      </c>
      <c r="J497" s="14"/>
      <c r="L497" s="2"/>
    </row>
    <row r="498" spans="1:21" x14ac:dyDescent="0.25">
      <c r="A498" s="2" t="s">
        <v>1041</v>
      </c>
      <c r="B498" s="3">
        <v>1</v>
      </c>
      <c r="C498" s="25" t="s">
        <v>1049</v>
      </c>
      <c r="D498" s="10" t="s">
        <v>1046</v>
      </c>
      <c r="E498" s="9" t="s">
        <v>115</v>
      </c>
      <c r="F498" s="3" t="s">
        <v>1048</v>
      </c>
      <c r="G498" s="3">
        <v>336</v>
      </c>
      <c r="I498" s="14" t="s">
        <v>10</v>
      </c>
      <c r="J498" s="14"/>
      <c r="L498" s="2"/>
    </row>
    <row r="499" spans="1:21" x14ac:dyDescent="0.25">
      <c r="A499" s="2" t="s">
        <v>1041</v>
      </c>
      <c r="B499" s="3">
        <v>1</v>
      </c>
      <c r="C499" s="25" t="s">
        <v>1050</v>
      </c>
      <c r="D499" s="10" t="s">
        <v>1051</v>
      </c>
      <c r="E499" s="9" t="s">
        <v>657</v>
      </c>
      <c r="F499" s="3" t="s">
        <v>1052</v>
      </c>
      <c r="G499" s="3">
        <v>300</v>
      </c>
      <c r="I499" s="14" t="s">
        <v>10</v>
      </c>
      <c r="J499" s="14"/>
      <c r="L499" s="2"/>
    </row>
    <row r="500" spans="1:21" x14ac:dyDescent="0.25">
      <c r="A500" s="2" t="s">
        <v>1053</v>
      </c>
      <c r="B500" s="3">
        <v>1</v>
      </c>
      <c r="C500" s="25" t="s">
        <v>1054</v>
      </c>
      <c r="D500" s="10" t="s">
        <v>720</v>
      </c>
      <c r="E500" s="9" t="s">
        <v>129</v>
      </c>
      <c r="F500" s="3" t="s">
        <v>668</v>
      </c>
      <c r="G500" s="3">
        <v>2004</v>
      </c>
      <c r="I500" s="14" t="s">
        <v>10</v>
      </c>
      <c r="J500" s="14"/>
      <c r="L500" s="2"/>
      <c r="U500" s="8"/>
    </row>
    <row r="501" spans="1:21" x14ac:dyDescent="0.25">
      <c r="A501" s="2" t="s">
        <v>1053</v>
      </c>
      <c r="B501" s="3">
        <v>1</v>
      </c>
      <c r="C501" s="25" t="s">
        <v>1055</v>
      </c>
      <c r="D501" s="10" t="s">
        <v>399</v>
      </c>
      <c r="E501" s="9" t="s">
        <v>129</v>
      </c>
      <c r="F501" s="3" t="s">
        <v>400</v>
      </c>
      <c r="G501" s="3">
        <v>2988</v>
      </c>
      <c r="H501" s="3" t="s">
        <v>131</v>
      </c>
      <c r="I501" s="14"/>
      <c r="J501" s="14" t="s">
        <v>10</v>
      </c>
      <c r="L501" s="2"/>
    </row>
    <row r="502" spans="1:21" x14ac:dyDescent="0.25">
      <c r="A502" s="2" t="s">
        <v>1057</v>
      </c>
      <c r="B502" s="3">
        <v>1</v>
      </c>
      <c r="C502" s="25" t="s">
        <v>1058</v>
      </c>
      <c r="D502" s="10" t="s">
        <v>661</v>
      </c>
      <c r="E502" s="9" t="s">
        <v>664</v>
      </c>
      <c r="F502" s="3" t="s">
        <v>472</v>
      </c>
      <c r="G502" s="3">
        <v>300</v>
      </c>
      <c r="I502" s="14" t="s">
        <v>10</v>
      </c>
      <c r="J502" s="14"/>
      <c r="L502" s="2"/>
      <c r="U502" s="8"/>
    </row>
    <row r="503" spans="1:21" x14ac:dyDescent="0.25">
      <c r="A503" s="2" t="s">
        <v>1057</v>
      </c>
      <c r="B503" s="3">
        <v>1</v>
      </c>
      <c r="C503" s="25" t="s">
        <v>1059</v>
      </c>
      <c r="D503" s="10" t="s">
        <v>474</v>
      </c>
      <c r="E503" s="9" t="s">
        <v>415</v>
      </c>
      <c r="F503" s="3" t="s">
        <v>475</v>
      </c>
      <c r="G503" s="3">
        <v>1512</v>
      </c>
      <c r="H503" s="3" t="s">
        <v>153</v>
      </c>
      <c r="I503" s="14"/>
      <c r="J503" s="14" t="s">
        <v>10</v>
      </c>
      <c r="L503" s="2"/>
      <c r="U503" s="8"/>
    </row>
    <row r="504" spans="1:21" x14ac:dyDescent="0.25">
      <c r="A504" s="2" t="s">
        <v>1060</v>
      </c>
      <c r="B504" s="3">
        <v>1</v>
      </c>
      <c r="C504" s="25" t="s">
        <v>1061</v>
      </c>
      <c r="D504" s="10" t="s">
        <v>685</v>
      </c>
      <c r="E504" s="9" t="s">
        <v>115</v>
      </c>
      <c r="F504" s="3" t="s">
        <v>686</v>
      </c>
      <c r="G504" s="3">
        <v>1680</v>
      </c>
      <c r="H504" s="3" t="s">
        <v>9</v>
      </c>
      <c r="I504" s="14"/>
      <c r="J504" s="14" t="s">
        <v>10</v>
      </c>
      <c r="L504" s="2"/>
    </row>
    <row r="505" spans="1:21" x14ac:dyDescent="0.25">
      <c r="A505" s="2" t="s">
        <v>1060</v>
      </c>
      <c r="B505" s="3">
        <v>1</v>
      </c>
      <c r="C505" s="25" t="s">
        <v>1062</v>
      </c>
      <c r="D505" s="10" t="s">
        <v>689</v>
      </c>
      <c r="E505" s="9" t="s">
        <v>690</v>
      </c>
      <c r="F505" s="3" t="s">
        <v>691</v>
      </c>
      <c r="G505" s="3">
        <v>672</v>
      </c>
      <c r="H505" s="3" t="s">
        <v>9</v>
      </c>
      <c r="I505" s="14"/>
      <c r="J505" s="14" t="s">
        <v>10</v>
      </c>
      <c r="L505" s="2"/>
      <c r="U505" s="8"/>
    </row>
    <row r="506" spans="1:21" x14ac:dyDescent="0.25">
      <c r="A506" s="2" t="s">
        <v>1060</v>
      </c>
      <c r="B506" s="3">
        <v>1</v>
      </c>
      <c r="C506" s="25" t="s">
        <v>1063</v>
      </c>
      <c r="D506" s="10" t="s">
        <v>1064</v>
      </c>
      <c r="E506" s="9" t="s">
        <v>1065</v>
      </c>
      <c r="F506" s="3" t="s">
        <v>686</v>
      </c>
      <c r="G506" s="3">
        <v>1140</v>
      </c>
      <c r="H506" s="3" t="s">
        <v>9</v>
      </c>
      <c r="I506" s="14"/>
      <c r="J506" s="14" t="s">
        <v>10</v>
      </c>
      <c r="L506" s="2"/>
    </row>
    <row r="507" spans="1:21" x14ac:dyDescent="0.25">
      <c r="A507" s="2" t="s">
        <v>1066</v>
      </c>
      <c r="B507" s="3">
        <v>1</v>
      </c>
      <c r="C507" s="25" t="s">
        <v>1067</v>
      </c>
      <c r="D507" s="10" t="s">
        <v>322</v>
      </c>
      <c r="E507" s="9" t="s">
        <v>149</v>
      </c>
      <c r="F507" s="3" t="s">
        <v>323</v>
      </c>
      <c r="G507" s="3">
        <v>540</v>
      </c>
      <c r="I507" s="14" t="s">
        <v>10</v>
      </c>
      <c r="J507" s="14"/>
      <c r="L507" s="2"/>
    </row>
    <row r="508" spans="1:21" x14ac:dyDescent="0.25">
      <c r="A508" s="2" t="s">
        <v>1066</v>
      </c>
      <c r="B508" s="3">
        <v>1</v>
      </c>
      <c r="C508" s="25" t="s">
        <v>1068</v>
      </c>
      <c r="D508" s="10" t="s">
        <v>365</v>
      </c>
      <c r="E508" s="9" t="s">
        <v>99</v>
      </c>
      <c r="F508" s="3" t="s">
        <v>327</v>
      </c>
      <c r="G508" s="3">
        <v>516</v>
      </c>
      <c r="I508" s="14" t="s">
        <v>10</v>
      </c>
      <c r="J508" s="14"/>
      <c r="L508" s="2"/>
    </row>
    <row r="509" spans="1:21" x14ac:dyDescent="0.25">
      <c r="A509" s="2" t="s">
        <v>1066</v>
      </c>
      <c r="B509" s="3">
        <v>1</v>
      </c>
      <c r="C509" s="25" t="s">
        <v>1069</v>
      </c>
      <c r="D509" s="10" t="s">
        <v>365</v>
      </c>
      <c r="E509" s="9" t="s">
        <v>111</v>
      </c>
      <c r="F509" s="3" t="s">
        <v>327</v>
      </c>
      <c r="G509" s="3">
        <v>1332</v>
      </c>
      <c r="H509" s="3" t="s">
        <v>131</v>
      </c>
      <c r="I509" s="14"/>
      <c r="J509" s="14" t="s">
        <v>10</v>
      </c>
      <c r="L509" s="2"/>
    </row>
    <row r="510" spans="1:21" x14ac:dyDescent="0.25">
      <c r="A510" s="2" t="s">
        <v>1066</v>
      </c>
      <c r="B510" s="3">
        <v>1</v>
      </c>
      <c r="C510" s="25" t="s">
        <v>1070</v>
      </c>
      <c r="D510" s="10" t="s">
        <v>590</v>
      </c>
      <c r="E510" s="9" t="s">
        <v>111</v>
      </c>
      <c r="F510" s="3" t="s">
        <v>591</v>
      </c>
      <c r="G510" s="3">
        <v>300</v>
      </c>
      <c r="I510" s="14" t="s">
        <v>10</v>
      </c>
      <c r="J510" s="14"/>
      <c r="L510" s="2"/>
      <c r="N510" s="28"/>
      <c r="O510" s="28"/>
    </row>
    <row r="511" spans="1:21" x14ac:dyDescent="0.25">
      <c r="A511" s="2" t="s">
        <v>1066</v>
      </c>
      <c r="B511" s="3">
        <v>1</v>
      </c>
      <c r="C511" s="25" t="s">
        <v>1071</v>
      </c>
      <c r="D511" s="10" t="s">
        <v>517</v>
      </c>
      <c r="E511" s="9" t="s">
        <v>518</v>
      </c>
      <c r="F511" s="3" t="s">
        <v>519</v>
      </c>
      <c r="G511" s="3">
        <v>372</v>
      </c>
      <c r="I511" s="14" t="s">
        <v>10</v>
      </c>
      <c r="J511" s="14"/>
      <c r="L511" s="2"/>
    </row>
    <row r="512" spans="1:21" x14ac:dyDescent="0.25">
      <c r="A512" s="2" t="s">
        <v>1066</v>
      </c>
      <c r="B512" s="3">
        <v>1</v>
      </c>
      <c r="C512" s="25" t="s">
        <v>1072</v>
      </c>
      <c r="D512" s="10" t="s">
        <v>521</v>
      </c>
      <c r="E512" s="9" t="s">
        <v>106</v>
      </c>
      <c r="F512" s="3" t="s">
        <v>522</v>
      </c>
      <c r="G512" s="3">
        <v>324</v>
      </c>
      <c r="I512" s="14" t="s">
        <v>10</v>
      </c>
      <c r="J512" s="14"/>
      <c r="L512" s="2"/>
      <c r="N512" s="28"/>
      <c r="O512" s="28"/>
    </row>
    <row r="513" spans="1:21" x14ac:dyDescent="0.25">
      <c r="A513" s="2" t="s">
        <v>1066</v>
      </c>
      <c r="B513" s="3">
        <v>1</v>
      </c>
      <c r="C513" s="25" t="s">
        <v>1073</v>
      </c>
      <c r="D513" s="10" t="s">
        <v>368</v>
      </c>
      <c r="E513" s="9" t="s">
        <v>369</v>
      </c>
      <c r="F513" s="3" t="s">
        <v>323</v>
      </c>
      <c r="G513" s="3">
        <v>312</v>
      </c>
      <c r="I513" s="14" t="s">
        <v>10</v>
      </c>
      <c r="J513" s="14"/>
      <c r="L513" s="2"/>
      <c r="N513" s="28"/>
      <c r="O513" s="28"/>
    </row>
    <row r="514" spans="1:21" x14ac:dyDescent="0.25">
      <c r="A514" s="2" t="s">
        <v>1074</v>
      </c>
      <c r="B514" s="3">
        <v>1</v>
      </c>
      <c r="C514" s="25" t="s">
        <v>1075</v>
      </c>
      <c r="D514" s="10" t="s">
        <v>1076</v>
      </c>
      <c r="E514" s="9" t="s">
        <v>129</v>
      </c>
      <c r="F514" s="3" t="s">
        <v>1077</v>
      </c>
      <c r="G514" s="3">
        <v>348</v>
      </c>
      <c r="I514" s="14" t="s">
        <v>10</v>
      </c>
      <c r="J514" s="14"/>
      <c r="L514" s="2"/>
      <c r="N514" s="28"/>
      <c r="O514" s="28"/>
    </row>
    <row r="515" spans="1:21" x14ac:dyDescent="0.25">
      <c r="A515" s="2" t="s">
        <v>1074</v>
      </c>
      <c r="B515" s="3">
        <v>1</v>
      </c>
      <c r="C515" s="25" t="s">
        <v>1078</v>
      </c>
      <c r="D515" s="10" t="s">
        <v>14</v>
      </c>
      <c r="E515" s="9" t="s">
        <v>136</v>
      </c>
      <c r="F515" s="3" t="s">
        <v>15</v>
      </c>
      <c r="G515" s="3">
        <v>1008</v>
      </c>
      <c r="I515" s="14" t="s">
        <v>10</v>
      </c>
      <c r="J515" s="14"/>
      <c r="L515" s="2"/>
      <c r="N515" s="28"/>
      <c r="O515" s="28"/>
      <c r="U515" s="8"/>
    </row>
    <row r="516" spans="1:21" x14ac:dyDescent="0.25">
      <c r="A516" s="2" t="s">
        <v>1074</v>
      </c>
      <c r="B516" s="3">
        <v>1</v>
      </c>
      <c r="C516" s="25" t="s">
        <v>1079</v>
      </c>
      <c r="D516" s="10" t="s">
        <v>1080</v>
      </c>
      <c r="E516" s="9" t="s">
        <v>1081</v>
      </c>
      <c r="F516" s="3" t="s">
        <v>1082</v>
      </c>
      <c r="G516" s="3">
        <v>528</v>
      </c>
      <c r="I516" s="14" t="s">
        <v>10</v>
      </c>
      <c r="J516" s="14"/>
      <c r="L516" s="2"/>
      <c r="N516" s="28"/>
      <c r="O516" s="28"/>
    </row>
    <row r="517" spans="1:21" x14ac:dyDescent="0.25">
      <c r="A517" s="22" t="s">
        <v>1074</v>
      </c>
      <c r="B517" s="3">
        <v>1</v>
      </c>
      <c r="C517" s="25" t="s">
        <v>1095</v>
      </c>
      <c r="D517" s="10" t="s">
        <v>794</v>
      </c>
      <c r="E517" s="27" t="s">
        <v>1358</v>
      </c>
      <c r="F517" s="24" t="s">
        <v>792</v>
      </c>
      <c r="G517" s="3">
        <v>300</v>
      </c>
      <c r="I517" s="14" t="s">
        <v>10</v>
      </c>
      <c r="J517" s="14"/>
      <c r="L517" s="2"/>
      <c r="N517" s="28"/>
      <c r="O517" s="28"/>
    </row>
    <row r="518" spans="1:21" x14ac:dyDescent="0.25">
      <c r="A518" s="2" t="s">
        <v>1074</v>
      </c>
      <c r="B518" s="3">
        <v>2</v>
      </c>
      <c r="C518" s="25" t="s">
        <v>1083</v>
      </c>
      <c r="D518" s="10" t="s">
        <v>1084</v>
      </c>
      <c r="E518" s="9" t="s">
        <v>518</v>
      </c>
      <c r="F518" s="3" t="s">
        <v>1085</v>
      </c>
      <c r="G518" s="3">
        <v>336</v>
      </c>
      <c r="I518" s="14" t="s">
        <v>10</v>
      </c>
      <c r="J518" s="14"/>
      <c r="L518" s="2"/>
      <c r="N518" s="28"/>
      <c r="O518" s="28"/>
    </row>
    <row r="519" spans="1:21" x14ac:dyDescent="0.25">
      <c r="A519" s="2" t="s">
        <v>1074</v>
      </c>
      <c r="B519" s="3">
        <v>2</v>
      </c>
      <c r="C519" s="25" t="s">
        <v>1086</v>
      </c>
      <c r="D519" s="10" t="s">
        <v>521</v>
      </c>
      <c r="E519" s="9" t="s">
        <v>107</v>
      </c>
      <c r="F519" s="3" t="s">
        <v>522</v>
      </c>
      <c r="G519" s="3">
        <v>300</v>
      </c>
      <c r="I519" s="14" t="s">
        <v>10</v>
      </c>
      <c r="J519" s="14"/>
      <c r="L519" s="2"/>
      <c r="N519" s="28"/>
      <c r="O519" s="28"/>
    </row>
    <row r="520" spans="1:21" x14ac:dyDescent="0.25">
      <c r="A520" s="2" t="s">
        <v>1074</v>
      </c>
      <c r="B520" s="3">
        <v>2</v>
      </c>
      <c r="C520" s="25" t="s">
        <v>1087</v>
      </c>
      <c r="D520" s="10" t="s">
        <v>1088</v>
      </c>
      <c r="E520" s="9" t="s">
        <v>107</v>
      </c>
      <c r="F520" s="3" t="s">
        <v>1089</v>
      </c>
      <c r="G520" s="3">
        <v>312</v>
      </c>
      <c r="I520" s="14" t="s">
        <v>10</v>
      </c>
      <c r="J520" s="14"/>
      <c r="L520" s="2"/>
      <c r="N520" s="28"/>
      <c r="O520" s="28"/>
    </row>
    <row r="521" spans="1:21" x14ac:dyDescent="0.25">
      <c r="A521" s="2" t="s">
        <v>1074</v>
      </c>
      <c r="B521" s="3">
        <v>2</v>
      </c>
      <c r="C521" s="25" t="s">
        <v>1090</v>
      </c>
      <c r="D521" s="10" t="s">
        <v>525</v>
      </c>
      <c r="E521" s="9" t="s">
        <v>526</v>
      </c>
      <c r="F521" s="3" t="s">
        <v>527</v>
      </c>
      <c r="G521" s="3">
        <v>300</v>
      </c>
      <c r="I521" s="14" t="s">
        <v>10</v>
      </c>
      <c r="J521" s="14"/>
      <c r="L521" s="2"/>
      <c r="N521" s="28"/>
      <c r="O521" s="28"/>
    </row>
    <row r="522" spans="1:21" x14ac:dyDescent="0.25">
      <c r="A522" s="2" t="s">
        <v>1074</v>
      </c>
      <c r="B522" s="3">
        <v>2</v>
      </c>
      <c r="C522" s="25" t="s">
        <v>1091</v>
      </c>
      <c r="D522" s="10" t="s">
        <v>14</v>
      </c>
      <c r="E522" s="9" t="s">
        <v>110</v>
      </c>
      <c r="F522" s="3" t="s">
        <v>15</v>
      </c>
      <c r="G522" s="3">
        <v>3036</v>
      </c>
      <c r="I522" s="14" t="s">
        <v>10</v>
      </c>
      <c r="J522" s="14"/>
      <c r="L522" s="2"/>
      <c r="N522" s="28"/>
      <c r="O522" s="28"/>
    </row>
    <row r="523" spans="1:21" x14ac:dyDescent="0.25">
      <c r="A523" s="2" t="s">
        <v>1074</v>
      </c>
      <c r="B523" s="3">
        <v>2</v>
      </c>
      <c r="C523" s="25" t="s">
        <v>1092</v>
      </c>
      <c r="D523" s="10" t="s">
        <v>14</v>
      </c>
      <c r="E523" s="9" t="s">
        <v>1015</v>
      </c>
      <c r="F523" s="3" t="s">
        <v>15</v>
      </c>
      <c r="G523" s="3">
        <v>504</v>
      </c>
      <c r="I523" s="14" t="s">
        <v>10</v>
      </c>
      <c r="J523" s="14"/>
      <c r="L523" s="2"/>
      <c r="N523" s="28"/>
      <c r="O523" s="28"/>
    </row>
    <row r="524" spans="1:21" x14ac:dyDescent="0.25">
      <c r="A524" s="2" t="s">
        <v>1074</v>
      </c>
      <c r="B524" s="3">
        <v>2</v>
      </c>
      <c r="C524" s="25" t="s">
        <v>1093</v>
      </c>
      <c r="D524" s="10" t="s">
        <v>14</v>
      </c>
      <c r="E524" s="9" t="s">
        <v>1094</v>
      </c>
      <c r="F524" s="3" t="s">
        <v>15</v>
      </c>
      <c r="G524" s="3">
        <v>504</v>
      </c>
      <c r="I524" s="14" t="s">
        <v>10</v>
      </c>
      <c r="J524" s="14"/>
      <c r="L524" s="2"/>
      <c r="N524" s="28"/>
      <c r="O524" s="28"/>
    </row>
    <row r="525" spans="1:21" x14ac:dyDescent="0.25">
      <c r="A525" s="2" t="s">
        <v>1074</v>
      </c>
      <c r="B525" s="3">
        <v>2</v>
      </c>
      <c r="C525" s="25" t="s">
        <v>1096</v>
      </c>
      <c r="D525" s="10" t="s">
        <v>790</v>
      </c>
      <c r="E525" s="27" t="s">
        <v>1357</v>
      </c>
      <c r="F525" s="24" t="s">
        <v>792</v>
      </c>
      <c r="G525" s="3">
        <v>504</v>
      </c>
      <c r="I525" s="14" t="s">
        <v>10</v>
      </c>
      <c r="L525" s="2"/>
      <c r="N525" s="28"/>
      <c r="O525" s="28"/>
    </row>
    <row r="526" spans="1:21" x14ac:dyDescent="0.25">
      <c r="A526" s="2" t="s">
        <v>1279</v>
      </c>
      <c r="B526" s="3">
        <v>1</v>
      </c>
      <c r="C526" s="24" t="s">
        <v>1280</v>
      </c>
      <c r="D526" s="2" t="s">
        <v>1281</v>
      </c>
      <c r="E526" s="10">
        <v>142</v>
      </c>
      <c r="F526" s="3" t="s">
        <v>1282</v>
      </c>
      <c r="G526" s="3">
        <v>348</v>
      </c>
      <c r="H526" s="2"/>
      <c r="I526" s="14" t="s">
        <v>10</v>
      </c>
      <c r="J526" s="2"/>
      <c r="L526" s="2"/>
      <c r="N526" s="28"/>
      <c r="O526" s="28"/>
    </row>
    <row r="527" spans="1:21" x14ac:dyDescent="0.25">
      <c r="A527" s="2" t="s">
        <v>1279</v>
      </c>
      <c r="B527" s="3">
        <v>1</v>
      </c>
      <c r="C527" s="24" t="s">
        <v>1283</v>
      </c>
      <c r="D527" s="2" t="s">
        <v>544</v>
      </c>
      <c r="E527" s="10">
        <v>190</v>
      </c>
      <c r="F527" s="3" t="s">
        <v>545</v>
      </c>
      <c r="G527" s="3">
        <v>2400</v>
      </c>
      <c r="H527" s="2"/>
      <c r="I527" s="14" t="s">
        <v>10</v>
      </c>
      <c r="J527" s="2"/>
      <c r="L527" s="2"/>
      <c r="N527" s="29"/>
    </row>
    <row r="528" spans="1:21" x14ac:dyDescent="0.25">
      <c r="A528" s="2" t="s">
        <v>1279</v>
      </c>
      <c r="B528" s="3">
        <v>1</v>
      </c>
      <c r="C528" s="24" t="s">
        <v>1284</v>
      </c>
      <c r="D528" s="2" t="s">
        <v>1285</v>
      </c>
      <c r="E528" s="10">
        <v>125</v>
      </c>
      <c r="F528" s="3" t="s">
        <v>571</v>
      </c>
      <c r="G528" s="3">
        <v>1008</v>
      </c>
      <c r="H528" s="2"/>
      <c r="I528" s="14" t="s">
        <v>10</v>
      </c>
      <c r="J528" s="2"/>
      <c r="L528" s="2"/>
      <c r="N528" s="29"/>
    </row>
    <row r="529" spans="1:12" x14ac:dyDescent="0.25">
      <c r="A529" s="2" t="s">
        <v>1279</v>
      </c>
      <c r="B529" s="3">
        <v>1</v>
      </c>
      <c r="C529" s="24" t="s">
        <v>1286</v>
      </c>
      <c r="D529" s="2" t="s">
        <v>1285</v>
      </c>
      <c r="E529" s="10">
        <v>9399</v>
      </c>
      <c r="F529" s="3" t="s">
        <v>571</v>
      </c>
      <c r="G529" s="3">
        <v>480</v>
      </c>
      <c r="H529" s="2"/>
      <c r="I529" s="30" t="s">
        <v>10</v>
      </c>
      <c r="J529" s="2"/>
      <c r="L529" s="2"/>
    </row>
    <row r="530" spans="1:12" x14ac:dyDescent="0.25">
      <c r="A530" s="2" t="s">
        <v>1279</v>
      </c>
      <c r="B530" s="3">
        <v>1</v>
      </c>
      <c r="C530" s="24" t="s">
        <v>1287</v>
      </c>
      <c r="D530" s="2" t="s">
        <v>38</v>
      </c>
      <c r="E530" s="10">
        <v>490</v>
      </c>
      <c r="F530" s="3" t="s">
        <v>39</v>
      </c>
      <c r="G530" s="3">
        <v>1020</v>
      </c>
      <c r="H530" s="2"/>
      <c r="I530" s="30" t="s">
        <v>10</v>
      </c>
      <c r="J530" s="2"/>
      <c r="L530" s="2"/>
    </row>
    <row r="531" spans="1:12" x14ac:dyDescent="0.25">
      <c r="A531" s="2" t="s">
        <v>1279</v>
      </c>
      <c r="B531" s="3">
        <v>1</v>
      </c>
      <c r="C531" s="24" t="s">
        <v>1288</v>
      </c>
      <c r="D531" s="2" t="s">
        <v>51</v>
      </c>
      <c r="E531" s="10">
        <v>190</v>
      </c>
      <c r="F531" s="3" t="s">
        <v>52</v>
      </c>
      <c r="G531" s="3">
        <v>504</v>
      </c>
      <c r="H531" s="2"/>
      <c r="I531" s="30" t="s">
        <v>10</v>
      </c>
      <c r="J531" s="2"/>
      <c r="L531" s="2"/>
    </row>
    <row r="532" spans="1:12" x14ac:dyDescent="0.25">
      <c r="A532" s="22" t="s">
        <v>1279</v>
      </c>
      <c r="B532" s="24">
        <v>1</v>
      </c>
      <c r="C532" s="24" t="s">
        <v>1289</v>
      </c>
      <c r="D532" s="22" t="s">
        <v>569</v>
      </c>
      <c r="E532" s="26">
        <v>190</v>
      </c>
      <c r="F532" s="24" t="s">
        <v>52</v>
      </c>
      <c r="G532" s="24">
        <v>1032</v>
      </c>
      <c r="H532" s="2"/>
      <c r="I532" s="30" t="s">
        <v>10</v>
      </c>
      <c r="J532" s="2"/>
      <c r="L532" s="2"/>
    </row>
    <row r="533" spans="1:12" x14ac:dyDescent="0.25">
      <c r="A533" s="2" t="s">
        <v>1234</v>
      </c>
      <c r="B533" s="3">
        <v>1</v>
      </c>
      <c r="C533" s="25" t="s">
        <v>1235</v>
      </c>
      <c r="D533" s="10" t="s">
        <v>1236</v>
      </c>
      <c r="E533" s="9" t="s">
        <v>1237</v>
      </c>
      <c r="F533" s="3" t="s">
        <v>405</v>
      </c>
      <c r="G533" s="3">
        <v>2004</v>
      </c>
      <c r="I533" s="30" t="s">
        <v>10</v>
      </c>
      <c r="J533" s="14"/>
      <c r="L533" s="2"/>
    </row>
    <row r="534" spans="1:12" x14ac:dyDescent="0.25">
      <c r="A534" s="2" t="s">
        <v>1234</v>
      </c>
      <c r="B534" s="3">
        <v>1</v>
      </c>
      <c r="C534" s="25" t="s">
        <v>1238</v>
      </c>
      <c r="D534" s="10" t="s">
        <v>1239</v>
      </c>
      <c r="E534" s="9" t="s">
        <v>123</v>
      </c>
      <c r="F534" s="3" t="s">
        <v>1240</v>
      </c>
      <c r="G534" s="3">
        <v>2004</v>
      </c>
      <c r="I534" s="30" t="s">
        <v>10</v>
      </c>
      <c r="J534" s="14"/>
      <c r="L534" s="2"/>
    </row>
    <row r="535" spans="1:12" x14ac:dyDescent="0.25">
      <c r="A535" s="2" t="s">
        <v>1234</v>
      </c>
      <c r="B535" s="3">
        <v>1</v>
      </c>
      <c r="C535" s="25" t="s">
        <v>1241</v>
      </c>
      <c r="D535" s="10" t="s">
        <v>1239</v>
      </c>
      <c r="E535" s="9" t="s">
        <v>123</v>
      </c>
      <c r="F535" s="3" t="s">
        <v>1240</v>
      </c>
      <c r="G535" s="3">
        <v>2040</v>
      </c>
      <c r="I535" s="30" t="s">
        <v>10</v>
      </c>
      <c r="J535" s="14"/>
      <c r="L535" s="2"/>
    </row>
    <row r="536" spans="1:12" x14ac:dyDescent="0.25">
      <c r="A536" s="2" t="s">
        <v>1234</v>
      </c>
      <c r="B536" s="3">
        <v>2</v>
      </c>
      <c r="C536" s="25" t="s">
        <v>1242</v>
      </c>
      <c r="D536" s="10" t="s">
        <v>1236</v>
      </c>
      <c r="E536" s="9" t="s">
        <v>120</v>
      </c>
      <c r="F536" s="3" t="s">
        <v>405</v>
      </c>
      <c r="G536" s="3">
        <v>2004</v>
      </c>
      <c r="I536" s="30" t="s">
        <v>10</v>
      </c>
      <c r="J536" s="14"/>
      <c r="L536" s="2"/>
    </row>
    <row r="537" spans="1:12" x14ac:dyDescent="0.25">
      <c r="A537" s="2" t="s">
        <v>1234</v>
      </c>
      <c r="B537" s="3">
        <v>2</v>
      </c>
      <c r="C537" s="25" t="s">
        <v>1243</v>
      </c>
      <c r="D537" s="10" t="s">
        <v>1236</v>
      </c>
      <c r="E537" s="9" t="s">
        <v>120</v>
      </c>
      <c r="F537" s="3" t="s">
        <v>405</v>
      </c>
      <c r="G537" s="3">
        <v>120</v>
      </c>
      <c r="I537" s="30" t="s">
        <v>10</v>
      </c>
      <c r="J537" s="14"/>
      <c r="L537" s="2"/>
    </row>
    <row r="538" spans="1:12" x14ac:dyDescent="0.25">
      <c r="A538" s="2" t="s">
        <v>1234</v>
      </c>
      <c r="B538" s="3">
        <v>2</v>
      </c>
      <c r="C538" s="25" t="s">
        <v>1244</v>
      </c>
      <c r="D538" s="10" t="s">
        <v>1236</v>
      </c>
      <c r="E538" s="9" t="s">
        <v>1245</v>
      </c>
      <c r="F538" s="3" t="s">
        <v>405</v>
      </c>
      <c r="G538" s="3">
        <v>2496</v>
      </c>
      <c r="I538" s="30" t="s">
        <v>10</v>
      </c>
      <c r="J538" s="14"/>
      <c r="L538" s="2"/>
    </row>
    <row r="539" spans="1:12" x14ac:dyDescent="0.25">
      <c r="A539" s="2" t="s">
        <v>1234</v>
      </c>
      <c r="B539" s="3">
        <v>2</v>
      </c>
      <c r="C539" s="25" t="s">
        <v>1246</v>
      </c>
      <c r="D539" s="10" t="s">
        <v>1236</v>
      </c>
      <c r="E539" s="9" t="s">
        <v>136</v>
      </c>
      <c r="F539" s="3" t="s">
        <v>405</v>
      </c>
      <c r="G539" s="3">
        <v>2004</v>
      </c>
      <c r="I539" s="30" t="s">
        <v>10</v>
      </c>
      <c r="J539" s="14"/>
      <c r="L539" s="2"/>
    </row>
    <row r="540" spans="1:12" x14ac:dyDescent="0.25">
      <c r="A540" s="2" t="s">
        <v>1234</v>
      </c>
      <c r="B540" s="3">
        <v>2</v>
      </c>
      <c r="C540" s="25" t="s">
        <v>1247</v>
      </c>
      <c r="D540" s="10" t="s">
        <v>1236</v>
      </c>
      <c r="E540" s="9" t="s">
        <v>136</v>
      </c>
      <c r="F540" s="3" t="s">
        <v>405</v>
      </c>
      <c r="G540" s="3">
        <v>120</v>
      </c>
      <c r="I540" s="30" t="s">
        <v>10</v>
      </c>
      <c r="J540" s="14"/>
      <c r="L540" s="2"/>
    </row>
    <row r="541" spans="1:12" x14ac:dyDescent="0.25">
      <c r="A541" s="2" t="s">
        <v>1234</v>
      </c>
      <c r="B541" s="3">
        <v>2</v>
      </c>
      <c r="C541" s="25" t="s">
        <v>1248</v>
      </c>
      <c r="D541" s="10" t="s">
        <v>431</v>
      </c>
      <c r="E541" s="9" t="s">
        <v>1249</v>
      </c>
      <c r="F541" s="3" t="s">
        <v>433</v>
      </c>
      <c r="G541" s="3">
        <v>132</v>
      </c>
      <c r="I541" s="30" t="s">
        <v>10</v>
      </c>
      <c r="J541" s="14"/>
      <c r="L541" s="2"/>
    </row>
    <row r="542" spans="1:12" x14ac:dyDescent="0.25">
      <c r="A542" s="2" t="s">
        <v>1234</v>
      </c>
      <c r="B542" s="3">
        <v>2</v>
      </c>
      <c r="C542" s="25" t="s">
        <v>1250</v>
      </c>
      <c r="D542" s="10" t="s">
        <v>1239</v>
      </c>
      <c r="E542" s="9" t="s">
        <v>1251</v>
      </c>
      <c r="F542" s="3" t="s">
        <v>1240</v>
      </c>
      <c r="G542" s="3">
        <v>324</v>
      </c>
      <c r="I542" s="30" t="s">
        <v>10</v>
      </c>
      <c r="J542" s="14"/>
      <c r="L542" s="2"/>
    </row>
    <row r="543" spans="1:12" x14ac:dyDescent="0.25">
      <c r="A543" s="2" t="s">
        <v>1234</v>
      </c>
      <c r="B543" s="3">
        <v>2</v>
      </c>
      <c r="C543" s="25" t="s">
        <v>1252</v>
      </c>
      <c r="D543" s="10" t="s">
        <v>1253</v>
      </c>
      <c r="E543" s="9" t="s">
        <v>138</v>
      </c>
      <c r="F543" s="3" t="s">
        <v>1254</v>
      </c>
      <c r="G543" s="3">
        <v>300</v>
      </c>
      <c r="I543" s="30" t="s">
        <v>10</v>
      </c>
      <c r="J543" s="14"/>
      <c r="L543" s="2"/>
    </row>
    <row r="544" spans="1:12" x14ac:dyDescent="0.25">
      <c r="A544" s="2" t="s">
        <v>1234</v>
      </c>
      <c r="B544" s="3">
        <v>3</v>
      </c>
      <c r="C544" s="25" t="s">
        <v>1255</v>
      </c>
      <c r="D544" s="10" t="s">
        <v>1256</v>
      </c>
      <c r="E544" s="9" t="s">
        <v>119</v>
      </c>
      <c r="F544" s="3" t="s">
        <v>1257</v>
      </c>
      <c r="G544" s="3">
        <v>504</v>
      </c>
      <c r="I544" s="30" t="s">
        <v>10</v>
      </c>
      <c r="J544" s="14"/>
      <c r="L544" s="2"/>
    </row>
    <row r="545" spans="1:12" x14ac:dyDescent="0.25">
      <c r="A545" s="2" t="s">
        <v>1234</v>
      </c>
      <c r="B545" s="3">
        <v>3</v>
      </c>
      <c r="C545" s="25" t="s">
        <v>1258</v>
      </c>
      <c r="D545" s="10" t="s">
        <v>1256</v>
      </c>
      <c r="E545" s="9" t="s">
        <v>111</v>
      </c>
      <c r="F545" s="3" t="s">
        <v>1257</v>
      </c>
      <c r="G545" s="3">
        <v>204</v>
      </c>
      <c r="I545" s="30" t="s">
        <v>10</v>
      </c>
      <c r="J545" s="14"/>
      <c r="L545" s="2"/>
    </row>
    <row r="546" spans="1:12" x14ac:dyDescent="0.25">
      <c r="A546" s="2" t="s">
        <v>1234</v>
      </c>
      <c r="B546" s="3">
        <v>3</v>
      </c>
      <c r="C546" s="25" t="s">
        <v>1259</v>
      </c>
      <c r="D546" s="10" t="s">
        <v>1256</v>
      </c>
      <c r="E546" s="9" t="s">
        <v>1260</v>
      </c>
      <c r="F546" s="3" t="s">
        <v>1257</v>
      </c>
      <c r="G546" s="3">
        <v>204</v>
      </c>
      <c r="I546" s="30" t="s">
        <v>10</v>
      </c>
      <c r="J546" s="14"/>
      <c r="L546" s="2"/>
    </row>
    <row r="547" spans="1:12" x14ac:dyDescent="0.25">
      <c r="A547" s="2" t="s">
        <v>1234</v>
      </c>
      <c r="B547" s="3">
        <v>3</v>
      </c>
      <c r="C547" s="25" t="s">
        <v>1261</v>
      </c>
      <c r="D547" s="10" t="s">
        <v>1262</v>
      </c>
      <c r="E547" s="9" t="s">
        <v>1263</v>
      </c>
      <c r="F547" s="3" t="s">
        <v>1264</v>
      </c>
      <c r="G547" s="3">
        <v>300</v>
      </c>
      <c r="I547" s="30" t="s">
        <v>10</v>
      </c>
      <c r="J547" s="14"/>
      <c r="L547" s="2"/>
    </row>
    <row r="548" spans="1:12" x14ac:dyDescent="0.25">
      <c r="A548" s="2" t="s">
        <v>1234</v>
      </c>
      <c r="B548" s="3">
        <v>3</v>
      </c>
      <c r="C548" s="25" t="s">
        <v>1265</v>
      </c>
      <c r="D548" s="10" t="s">
        <v>1262</v>
      </c>
      <c r="E548" s="9" t="s">
        <v>1266</v>
      </c>
      <c r="F548" s="3" t="s">
        <v>1264</v>
      </c>
      <c r="G548" s="3">
        <v>300</v>
      </c>
      <c r="I548" s="30" t="s">
        <v>10</v>
      </c>
      <c r="J548" s="14"/>
      <c r="L548" s="2"/>
    </row>
    <row r="549" spans="1:12" x14ac:dyDescent="0.25">
      <c r="A549" s="2" t="s">
        <v>1234</v>
      </c>
      <c r="B549" s="3">
        <v>3</v>
      </c>
      <c r="C549" s="25" t="s">
        <v>1267</v>
      </c>
      <c r="D549" s="10" t="s">
        <v>1262</v>
      </c>
      <c r="E549" s="9" t="s">
        <v>426</v>
      </c>
      <c r="F549" s="3" t="s">
        <v>1264</v>
      </c>
      <c r="G549" s="3">
        <v>504</v>
      </c>
      <c r="I549" s="30" t="s">
        <v>10</v>
      </c>
      <c r="J549" s="14"/>
      <c r="L549" s="2"/>
    </row>
    <row r="550" spans="1:12" x14ac:dyDescent="0.25">
      <c r="A550" s="2" t="s">
        <v>1234</v>
      </c>
      <c r="B550" s="3">
        <v>3</v>
      </c>
      <c r="C550" s="25" t="s">
        <v>1268</v>
      </c>
      <c r="D550" s="10" t="s">
        <v>1239</v>
      </c>
      <c r="E550" s="9" t="s">
        <v>1251</v>
      </c>
      <c r="F550" s="3" t="s">
        <v>1240</v>
      </c>
      <c r="G550" s="3">
        <v>852</v>
      </c>
      <c r="I550" s="30" t="s">
        <v>10</v>
      </c>
      <c r="J550" s="14"/>
      <c r="L550" s="2"/>
    </row>
    <row r="551" spans="1:12" x14ac:dyDescent="0.25">
      <c r="A551" s="2" t="s">
        <v>1234</v>
      </c>
      <c r="B551" s="3">
        <v>3</v>
      </c>
      <c r="C551" s="25" t="s">
        <v>1269</v>
      </c>
      <c r="D551" s="10" t="s">
        <v>1239</v>
      </c>
      <c r="E551" s="9" t="s">
        <v>123</v>
      </c>
      <c r="F551" s="3" t="s">
        <v>1240</v>
      </c>
      <c r="G551" s="3">
        <v>504</v>
      </c>
      <c r="I551" s="30" t="s">
        <v>10</v>
      </c>
      <c r="J551" s="14"/>
      <c r="L551" s="2"/>
    </row>
    <row r="552" spans="1:12" x14ac:dyDescent="0.25">
      <c r="A552" s="2" t="s">
        <v>1234</v>
      </c>
      <c r="B552" s="3">
        <v>3</v>
      </c>
      <c r="C552" s="25" t="s">
        <v>1270</v>
      </c>
      <c r="D552" s="10" t="s">
        <v>1271</v>
      </c>
      <c r="E552" s="9" t="s">
        <v>231</v>
      </c>
      <c r="F552" s="3" t="s">
        <v>1272</v>
      </c>
      <c r="G552" s="3">
        <v>624</v>
      </c>
      <c r="I552" s="30" t="s">
        <v>10</v>
      </c>
      <c r="J552" s="14"/>
      <c r="L552" s="2"/>
    </row>
    <row r="553" spans="1:12" x14ac:dyDescent="0.25">
      <c r="A553" s="2" t="s">
        <v>1234</v>
      </c>
      <c r="B553" s="3">
        <v>3</v>
      </c>
      <c r="C553" s="25" t="s">
        <v>1273</v>
      </c>
      <c r="D553" s="10" t="s">
        <v>1274</v>
      </c>
      <c r="E553" s="9" t="s">
        <v>1251</v>
      </c>
      <c r="F553" s="3" t="s">
        <v>1240</v>
      </c>
      <c r="G553" s="3">
        <v>324</v>
      </c>
      <c r="I553" s="30" t="s">
        <v>10</v>
      </c>
      <c r="J553" s="14"/>
      <c r="L553" s="2"/>
    </row>
    <row r="554" spans="1:12" x14ac:dyDescent="0.25">
      <c r="A554" s="2" t="s">
        <v>1234</v>
      </c>
      <c r="B554" s="3">
        <v>3</v>
      </c>
      <c r="C554" s="25" t="s">
        <v>1275</v>
      </c>
      <c r="D554" s="10" t="s">
        <v>1276</v>
      </c>
      <c r="E554" s="9" t="s">
        <v>190</v>
      </c>
      <c r="F554" s="3" t="s">
        <v>1254</v>
      </c>
      <c r="G554" s="3">
        <v>828</v>
      </c>
      <c r="I554" s="30" t="s">
        <v>10</v>
      </c>
      <c r="J554" s="14"/>
      <c r="L554" s="2"/>
    </row>
    <row r="555" spans="1:12" x14ac:dyDescent="0.25">
      <c r="A555" s="2" t="s">
        <v>1234</v>
      </c>
      <c r="B555" s="3">
        <v>3</v>
      </c>
      <c r="C555" s="25" t="s">
        <v>1277</v>
      </c>
      <c r="D555" s="10" t="s">
        <v>1278</v>
      </c>
      <c r="E555" s="9" t="s">
        <v>739</v>
      </c>
      <c r="F555" s="3" t="s">
        <v>1082</v>
      </c>
      <c r="G555" s="3">
        <v>312</v>
      </c>
      <c r="I555" s="30" t="s">
        <v>10</v>
      </c>
      <c r="J555" s="14"/>
      <c r="L555" s="2"/>
    </row>
    <row r="556" spans="1:12" x14ac:dyDescent="0.25">
      <c r="A556" s="2" t="s">
        <v>1290</v>
      </c>
      <c r="B556" s="3">
        <v>1</v>
      </c>
      <c r="C556" s="25" t="s">
        <v>1291</v>
      </c>
      <c r="D556" s="10" t="s">
        <v>467</v>
      </c>
      <c r="E556" s="9" t="s">
        <v>657</v>
      </c>
      <c r="F556" s="3" t="s">
        <v>468</v>
      </c>
      <c r="G556" s="3">
        <v>504</v>
      </c>
      <c r="I556" s="30" t="s">
        <v>10</v>
      </c>
      <c r="J556" s="14"/>
      <c r="L556" s="2"/>
    </row>
    <row r="557" spans="1:12" x14ac:dyDescent="0.25">
      <c r="A557" s="2" t="s">
        <v>1290</v>
      </c>
      <c r="B557" s="3">
        <v>1</v>
      </c>
      <c r="C557" s="25" t="s">
        <v>1292</v>
      </c>
      <c r="D557" s="10" t="s">
        <v>1014</v>
      </c>
      <c r="E557" s="9" t="s">
        <v>1103</v>
      </c>
      <c r="F557" s="3" t="s">
        <v>1016</v>
      </c>
      <c r="G557" s="3">
        <v>1008</v>
      </c>
      <c r="I557" s="30" t="s">
        <v>10</v>
      </c>
      <c r="J557" s="14"/>
      <c r="L557" s="2"/>
    </row>
    <row r="558" spans="1:12" x14ac:dyDescent="0.25">
      <c r="A558" s="2" t="s">
        <v>1290</v>
      </c>
      <c r="B558" s="3">
        <v>1</v>
      </c>
      <c r="C558" s="25" t="s">
        <v>1293</v>
      </c>
      <c r="D558" s="10" t="s">
        <v>1032</v>
      </c>
      <c r="E558" s="9" t="s">
        <v>115</v>
      </c>
      <c r="F558" s="3" t="s">
        <v>1033</v>
      </c>
      <c r="G558" s="3">
        <v>1020</v>
      </c>
      <c r="I558" s="30" t="s">
        <v>10</v>
      </c>
      <c r="J558" s="14"/>
      <c r="L558" s="2"/>
    </row>
    <row r="559" spans="1:12" x14ac:dyDescent="0.25">
      <c r="A559" s="2" t="s">
        <v>1290</v>
      </c>
      <c r="B559" s="3">
        <v>1</v>
      </c>
      <c r="C559" s="25" t="s">
        <v>1294</v>
      </c>
      <c r="D559" s="10" t="s">
        <v>1032</v>
      </c>
      <c r="E559" s="9" t="s">
        <v>115</v>
      </c>
      <c r="F559" s="3" t="s">
        <v>1033</v>
      </c>
      <c r="G559" s="3">
        <v>1008</v>
      </c>
      <c r="I559" s="30" t="s">
        <v>10</v>
      </c>
      <c r="J559" s="14"/>
      <c r="L559" s="2"/>
    </row>
    <row r="560" spans="1:12" x14ac:dyDescent="0.25">
      <c r="A560" s="2" t="s">
        <v>1290</v>
      </c>
      <c r="B560" s="3">
        <v>1</v>
      </c>
      <c r="C560" s="25" t="s">
        <v>1295</v>
      </c>
      <c r="D560" s="10" t="s">
        <v>1039</v>
      </c>
      <c r="E560" s="9" t="s">
        <v>130</v>
      </c>
      <c r="F560" s="3" t="s">
        <v>1033</v>
      </c>
      <c r="G560" s="3">
        <v>300</v>
      </c>
      <c r="I560" s="30" t="s">
        <v>10</v>
      </c>
      <c r="J560" s="14"/>
      <c r="L560" s="2"/>
    </row>
    <row r="561" spans="1:21" x14ac:dyDescent="0.25">
      <c r="A561" s="2" t="s">
        <v>1290</v>
      </c>
      <c r="B561" s="3">
        <v>1</v>
      </c>
      <c r="C561" s="25" t="s">
        <v>1310</v>
      </c>
      <c r="D561" s="10" t="s">
        <v>1039</v>
      </c>
      <c r="E561" s="9" t="s">
        <v>130</v>
      </c>
      <c r="F561" s="3" t="s">
        <v>1033</v>
      </c>
      <c r="G561" s="3">
        <v>1752</v>
      </c>
      <c r="I561" s="30" t="s">
        <v>10</v>
      </c>
      <c r="J561" s="14"/>
      <c r="L561" s="2"/>
    </row>
    <row r="562" spans="1:21" x14ac:dyDescent="0.25">
      <c r="A562" s="2" t="s">
        <v>1290</v>
      </c>
      <c r="B562" s="3">
        <v>1</v>
      </c>
      <c r="C562" s="25" t="s">
        <v>1296</v>
      </c>
      <c r="D562" s="10" t="s">
        <v>1297</v>
      </c>
      <c r="E562" s="9" t="s">
        <v>136</v>
      </c>
      <c r="F562" s="3" t="s">
        <v>1298</v>
      </c>
      <c r="G562" s="3">
        <v>312</v>
      </c>
      <c r="I562" s="30" t="s">
        <v>10</v>
      </c>
      <c r="J562" s="14"/>
      <c r="L562" s="2"/>
    </row>
    <row r="563" spans="1:21" x14ac:dyDescent="0.25">
      <c r="A563" s="2" t="s">
        <v>1290</v>
      </c>
      <c r="B563" s="3">
        <v>2</v>
      </c>
      <c r="C563" s="25" t="s">
        <v>1299</v>
      </c>
      <c r="D563" s="10" t="s">
        <v>467</v>
      </c>
      <c r="E563" s="9" t="s">
        <v>1300</v>
      </c>
      <c r="F563" s="3" t="s">
        <v>468</v>
      </c>
      <c r="G563" s="3">
        <v>300</v>
      </c>
      <c r="I563" s="30" t="s">
        <v>10</v>
      </c>
      <c r="J563" s="14"/>
      <c r="L563" s="2"/>
    </row>
    <row r="564" spans="1:21" x14ac:dyDescent="0.25">
      <c r="A564" s="2" t="s">
        <v>1290</v>
      </c>
      <c r="B564" s="3">
        <v>2</v>
      </c>
      <c r="C564" s="25" t="s">
        <v>1301</v>
      </c>
      <c r="D564" s="10" t="s">
        <v>467</v>
      </c>
      <c r="E564" s="9" t="s">
        <v>657</v>
      </c>
      <c r="F564" s="3" t="s">
        <v>468</v>
      </c>
      <c r="G564" s="3">
        <v>504</v>
      </c>
      <c r="I564" s="30" t="s">
        <v>10</v>
      </c>
      <c r="J564" s="14"/>
      <c r="L564" s="2"/>
    </row>
    <row r="565" spans="1:21" x14ac:dyDescent="0.25">
      <c r="A565" s="2" t="s">
        <v>1290</v>
      </c>
      <c r="B565" s="3">
        <v>2</v>
      </c>
      <c r="C565" s="25" t="s">
        <v>1302</v>
      </c>
      <c r="D565" s="10" t="s">
        <v>1105</v>
      </c>
      <c r="E565" s="9" t="s">
        <v>1107</v>
      </c>
      <c r="F565" s="3" t="s">
        <v>1016</v>
      </c>
      <c r="G565" s="3">
        <v>516</v>
      </c>
      <c r="I565" s="30" t="s">
        <v>10</v>
      </c>
      <c r="J565" s="14"/>
      <c r="L565" s="2"/>
    </row>
    <row r="566" spans="1:21" x14ac:dyDescent="0.25">
      <c r="A566" s="2" t="s">
        <v>1290</v>
      </c>
      <c r="B566" s="3">
        <v>2</v>
      </c>
      <c r="C566" s="25" t="s">
        <v>1303</v>
      </c>
      <c r="D566" s="10" t="s">
        <v>1032</v>
      </c>
      <c r="E566" s="9" t="s">
        <v>471</v>
      </c>
      <c r="F566" s="3" t="s">
        <v>1033</v>
      </c>
      <c r="G566" s="3">
        <v>1560</v>
      </c>
      <c r="I566" s="30" t="s">
        <v>10</v>
      </c>
      <c r="J566" s="14"/>
      <c r="L566" s="2"/>
    </row>
    <row r="567" spans="1:21" x14ac:dyDescent="0.25">
      <c r="A567" s="2" t="s">
        <v>1290</v>
      </c>
      <c r="B567" s="3">
        <v>2</v>
      </c>
      <c r="C567" s="25" t="s">
        <v>1304</v>
      </c>
      <c r="D567" s="10" t="s">
        <v>1305</v>
      </c>
      <c r="E567" s="9" t="s">
        <v>1306</v>
      </c>
      <c r="F567" s="3" t="s">
        <v>1307</v>
      </c>
      <c r="G567" s="3">
        <v>300</v>
      </c>
      <c r="I567" s="30" t="s">
        <v>10</v>
      </c>
      <c r="J567" s="14"/>
      <c r="L567" s="2"/>
    </row>
    <row r="568" spans="1:21" x14ac:dyDescent="0.25">
      <c r="A568" s="2" t="s">
        <v>1290</v>
      </c>
      <c r="B568" s="3">
        <v>2</v>
      </c>
      <c r="C568" s="25" t="s">
        <v>1308</v>
      </c>
      <c r="D568" s="10" t="s">
        <v>1309</v>
      </c>
      <c r="E568" s="9" t="s">
        <v>136</v>
      </c>
      <c r="F568" s="3" t="s">
        <v>1298</v>
      </c>
      <c r="G568" s="3">
        <v>528</v>
      </c>
      <c r="I568" s="30" t="s">
        <v>10</v>
      </c>
      <c r="J568" s="14"/>
      <c r="L568" s="2"/>
    </row>
    <row r="569" spans="1:21" x14ac:dyDescent="0.25">
      <c r="A569" s="2" t="s">
        <v>1290</v>
      </c>
      <c r="B569" s="3">
        <v>2</v>
      </c>
      <c r="C569" s="25" t="s">
        <v>1311</v>
      </c>
      <c r="D569" s="10" t="s">
        <v>1039</v>
      </c>
      <c r="E569" s="9" t="s">
        <v>130</v>
      </c>
      <c r="F569" s="3" t="s">
        <v>1033</v>
      </c>
      <c r="G569" s="3">
        <v>1512</v>
      </c>
      <c r="H569" s="3" t="s">
        <v>9</v>
      </c>
      <c r="J569" s="1" t="s">
        <v>10</v>
      </c>
      <c r="L569" s="2"/>
    </row>
    <row r="570" spans="1:21" x14ac:dyDescent="0.25">
      <c r="A570" s="2" t="s">
        <v>1097</v>
      </c>
      <c r="B570" s="3">
        <v>1</v>
      </c>
      <c r="C570" s="25" t="s">
        <v>1098</v>
      </c>
      <c r="D570" s="10" t="s">
        <v>467</v>
      </c>
      <c r="E570" s="9" t="s">
        <v>152</v>
      </c>
      <c r="F570" s="3" t="s">
        <v>468</v>
      </c>
      <c r="G570" s="3">
        <v>2580</v>
      </c>
      <c r="H570" s="3" t="s">
        <v>533</v>
      </c>
      <c r="I570" s="14"/>
      <c r="J570" s="14" t="s">
        <v>10</v>
      </c>
      <c r="L570" s="2"/>
      <c r="O570" s="28"/>
      <c r="U570" s="8"/>
    </row>
    <row r="571" spans="1:21" x14ac:dyDescent="0.25">
      <c r="A571" s="2" t="s">
        <v>1097</v>
      </c>
      <c r="B571" s="3">
        <v>1</v>
      </c>
      <c r="C571" s="25" t="s">
        <v>1099</v>
      </c>
      <c r="D571" s="10" t="s">
        <v>1032</v>
      </c>
      <c r="E571" s="9" t="s">
        <v>418</v>
      </c>
      <c r="F571" s="3" t="s">
        <v>1033</v>
      </c>
      <c r="G571" s="3">
        <v>1020</v>
      </c>
      <c r="I571" s="14" t="s">
        <v>10</v>
      </c>
      <c r="J571" s="14"/>
      <c r="L571" s="2"/>
    </row>
    <row r="572" spans="1:21" x14ac:dyDescent="0.25">
      <c r="A572" s="2" t="s">
        <v>1097</v>
      </c>
      <c r="B572" s="3">
        <v>1</v>
      </c>
      <c r="C572" s="25" t="s">
        <v>1100</v>
      </c>
      <c r="D572" s="10" t="s">
        <v>1032</v>
      </c>
      <c r="E572" s="9" t="s">
        <v>418</v>
      </c>
      <c r="F572" s="3" t="s">
        <v>1033</v>
      </c>
      <c r="G572" s="3">
        <v>504</v>
      </c>
      <c r="I572" s="14" t="s">
        <v>10</v>
      </c>
      <c r="J572" s="14"/>
      <c r="L572" s="2"/>
    </row>
    <row r="573" spans="1:21" x14ac:dyDescent="0.25">
      <c r="A573" s="2" t="s">
        <v>1101</v>
      </c>
      <c r="B573" s="3">
        <v>1</v>
      </c>
      <c r="C573" s="25" t="s">
        <v>1102</v>
      </c>
      <c r="D573" s="10" t="s">
        <v>1014</v>
      </c>
      <c r="E573" s="9" t="s">
        <v>1103</v>
      </c>
      <c r="F573" s="3" t="s">
        <v>1016</v>
      </c>
      <c r="G573" s="3">
        <v>1212</v>
      </c>
      <c r="I573" s="14" t="s">
        <v>10</v>
      </c>
      <c r="J573" s="14"/>
      <c r="L573" s="2"/>
    </row>
    <row r="574" spans="1:21" x14ac:dyDescent="0.25">
      <c r="A574" s="2" t="s">
        <v>1101</v>
      </c>
      <c r="B574" s="3">
        <v>1</v>
      </c>
      <c r="C574" s="25" t="s">
        <v>1104</v>
      </c>
      <c r="D574" s="10" t="s">
        <v>1105</v>
      </c>
      <c r="E574" s="9" t="s">
        <v>129</v>
      </c>
      <c r="F574" s="3" t="s">
        <v>1016</v>
      </c>
      <c r="G574" s="3">
        <v>516</v>
      </c>
      <c r="I574" s="14" t="s">
        <v>10</v>
      </c>
      <c r="J574" s="14"/>
      <c r="L574" s="2"/>
    </row>
    <row r="575" spans="1:21" x14ac:dyDescent="0.25">
      <c r="A575" s="2" t="s">
        <v>1101</v>
      </c>
      <c r="B575" s="3">
        <v>1</v>
      </c>
      <c r="C575" s="25" t="s">
        <v>1106</v>
      </c>
      <c r="D575" s="10" t="s">
        <v>1105</v>
      </c>
      <c r="E575" s="9" t="s">
        <v>1107</v>
      </c>
      <c r="F575" s="3" t="s">
        <v>1016</v>
      </c>
      <c r="G575" s="3">
        <v>1008</v>
      </c>
      <c r="I575" s="14" t="s">
        <v>10</v>
      </c>
      <c r="J575" s="14"/>
      <c r="L575" s="2"/>
    </row>
    <row r="576" spans="1:21" x14ac:dyDescent="0.25">
      <c r="A576" s="2" t="s">
        <v>1101</v>
      </c>
      <c r="B576" s="3">
        <v>1</v>
      </c>
      <c r="C576" s="25" t="s">
        <v>1108</v>
      </c>
      <c r="D576" s="10" t="s">
        <v>1039</v>
      </c>
      <c r="E576" s="9" t="s">
        <v>1109</v>
      </c>
      <c r="F576" s="3" t="s">
        <v>1033</v>
      </c>
      <c r="G576" s="3">
        <v>2016</v>
      </c>
      <c r="I576" s="14" t="s">
        <v>10</v>
      </c>
      <c r="J576" s="14"/>
      <c r="L576" s="2"/>
    </row>
    <row r="577" spans="1:21" x14ac:dyDescent="0.25">
      <c r="A577" s="2" t="s">
        <v>1101</v>
      </c>
      <c r="B577" s="3">
        <v>1</v>
      </c>
      <c r="C577" s="25" t="s">
        <v>1110</v>
      </c>
      <c r="D577" s="10" t="s">
        <v>1039</v>
      </c>
      <c r="E577" s="9" t="s">
        <v>1109</v>
      </c>
      <c r="F577" s="3" t="s">
        <v>1033</v>
      </c>
      <c r="G577" s="3">
        <v>312</v>
      </c>
      <c r="I577" s="14" t="s">
        <v>10</v>
      </c>
      <c r="J577" s="14"/>
      <c r="L577" s="2"/>
    </row>
    <row r="578" spans="1:21" x14ac:dyDescent="0.25">
      <c r="A578" s="2" t="s">
        <v>1111</v>
      </c>
      <c r="B578" s="3">
        <v>1</v>
      </c>
      <c r="C578" s="25" t="s">
        <v>1112</v>
      </c>
      <c r="D578" s="10" t="s">
        <v>403</v>
      </c>
      <c r="E578" s="9" t="s">
        <v>1113</v>
      </c>
      <c r="F578" s="3" t="s">
        <v>405</v>
      </c>
      <c r="G578" s="3">
        <v>1356</v>
      </c>
      <c r="I578" s="14" t="s">
        <v>10</v>
      </c>
      <c r="J578" s="14"/>
      <c r="L578" s="2"/>
    </row>
    <row r="579" spans="1:21" x14ac:dyDescent="0.25">
      <c r="A579" s="2" t="s">
        <v>1111</v>
      </c>
      <c r="B579" s="3">
        <v>1</v>
      </c>
      <c r="C579" s="25" t="s">
        <v>1114</v>
      </c>
      <c r="D579" s="10" t="s">
        <v>1115</v>
      </c>
      <c r="E579" s="9" t="s">
        <v>136</v>
      </c>
      <c r="F579" s="3" t="s">
        <v>1116</v>
      </c>
      <c r="G579" s="3">
        <v>3660</v>
      </c>
      <c r="I579" s="14" t="s">
        <v>10</v>
      </c>
      <c r="J579" s="14"/>
      <c r="L579" s="2"/>
      <c r="U579" s="19"/>
    </row>
    <row r="580" spans="1:21" x14ac:dyDescent="0.25">
      <c r="A580" s="2" t="s">
        <v>1111</v>
      </c>
      <c r="B580" s="3">
        <v>1</v>
      </c>
      <c r="C580" s="25" t="s">
        <v>1117</v>
      </c>
      <c r="D580" s="10" t="s">
        <v>1118</v>
      </c>
      <c r="E580" s="9" t="s">
        <v>129</v>
      </c>
      <c r="F580" s="3" t="s">
        <v>1119</v>
      </c>
      <c r="G580" s="3">
        <v>120</v>
      </c>
      <c r="I580" s="14" t="s">
        <v>10</v>
      </c>
      <c r="J580" s="14"/>
      <c r="L580" s="2"/>
    </row>
    <row r="581" spans="1:21" x14ac:dyDescent="0.25">
      <c r="A581" s="2" t="s">
        <v>1111</v>
      </c>
      <c r="B581" s="3">
        <v>1</v>
      </c>
      <c r="C581" s="25" t="s">
        <v>1120</v>
      </c>
      <c r="D581" s="10" t="s">
        <v>1118</v>
      </c>
      <c r="E581" s="9" t="s">
        <v>111</v>
      </c>
      <c r="F581" s="3" t="s">
        <v>1119</v>
      </c>
      <c r="G581" s="3">
        <v>288</v>
      </c>
      <c r="I581" s="14" t="s">
        <v>10</v>
      </c>
      <c r="J581" s="14"/>
      <c r="L581" s="2"/>
    </row>
    <row r="582" spans="1:21" x14ac:dyDescent="0.25">
      <c r="A582" s="2" t="s">
        <v>1111</v>
      </c>
      <c r="B582" s="3">
        <v>1</v>
      </c>
      <c r="C582" s="25" t="s">
        <v>1121</v>
      </c>
      <c r="D582" s="10" t="s">
        <v>1118</v>
      </c>
      <c r="E582" s="9" t="s">
        <v>115</v>
      </c>
      <c r="F582" s="3" t="s">
        <v>1119</v>
      </c>
      <c r="G582" s="3">
        <v>960</v>
      </c>
      <c r="I582" s="14" t="s">
        <v>10</v>
      </c>
      <c r="J582" s="14"/>
      <c r="L582" s="2"/>
    </row>
    <row r="583" spans="1:21" x14ac:dyDescent="0.25">
      <c r="A583" s="2" t="s">
        <v>1111</v>
      </c>
      <c r="B583" s="3">
        <v>1</v>
      </c>
      <c r="C583" s="25" t="s">
        <v>1122</v>
      </c>
      <c r="D583" s="10" t="s">
        <v>1118</v>
      </c>
      <c r="E583" s="9" t="s">
        <v>115</v>
      </c>
      <c r="F583" s="3" t="s">
        <v>1119</v>
      </c>
      <c r="G583" s="3">
        <v>288</v>
      </c>
      <c r="I583" s="14" t="s">
        <v>10</v>
      </c>
      <c r="J583" s="14"/>
      <c r="L583" s="2"/>
    </row>
    <row r="584" spans="1:21" x14ac:dyDescent="0.25">
      <c r="A584" s="2" t="s">
        <v>1111</v>
      </c>
      <c r="B584" s="3">
        <v>1</v>
      </c>
      <c r="C584" s="25" t="s">
        <v>1123</v>
      </c>
      <c r="D584" s="10" t="s">
        <v>1118</v>
      </c>
      <c r="E584" s="9" t="s">
        <v>1124</v>
      </c>
      <c r="F584" s="3" t="s">
        <v>1119</v>
      </c>
      <c r="G584" s="3">
        <v>288</v>
      </c>
      <c r="I584" s="14" t="s">
        <v>10</v>
      </c>
      <c r="J584" s="14"/>
      <c r="L584" s="2"/>
    </row>
    <row r="585" spans="1:21" x14ac:dyDescent="0.25">
      <c r="A585" s="2" t="s">
        <v>1111</v>
      </c>
      <c r="B585" s="3">
        <v>1</v>
      </c>
      <c r="C585" s="25" t="s">
        <v>1125</v>
      </c>
      <c r="D585" s="10" t="s">
        <v>1126</v>
      </c>
      <c r="E585" s="9" t="s">
        <v>117</v>
      </c>
      <c r="F585" s="3" t="s">
        <v>1119</v>
      </c>
      <c r="G585" s="3">
        <v>240</v>
      </c>
      <c r="I585" s="14" t="s">
        <v>10</v>
      </c>
      <c r="J585" s="14"/>
      <c r="L585" s="2"/>
    </row>
    <row r="586" spans="1:21" x14ac:dyDescent="0.25">
      <c r="A586" s="2" t="s">
        <v>1111</v>
      </c>
      <c r="B586" s="3">
        <v>2</v>
      </c>
      <c r="C586" s="25" t="s">
        <v>1127</v>
      </c>
      <c r="D586" s="10" t="s">
        <v>1128</v>
      </c>
      <c r="E586" s="9" t="s">
        <v>1047</v>
      </c>
      <c r="F586" s="3" t="s">
        <v>1129</v>
      </c>
      <c r="G586" s="3">
        <v>1008</v>
      </c>
      <c r="I586" s="14" t="s">
        <v>10</v>
      </c>
      <c r="J586" s="14"/>
      <c r="L586" s="2"/>
    </row>
    <row r="587" spans="1:21" x14ac:dyDescent="0.25">
      <c r="A587" s="2" t="s">
        <v>1111</v>
      </c>
      <c r="B587" s="3">
        <v>2</v>
      </c>
      <c r="C587" s="25" t="s">
        <v>1130</v>
      </c>
      <c r="D587" s="10" t="s">
        <v>403</v>
      </c>
      <c r="E587" s="9" t="s">
        <v>404</v>
      </c>
      <c r="F587" s="3" t="s">
        <v>405</v>
      </c>
      <c r="G587" s="3">
        <v>2016</v>
      </c>
      <c r="I587" s="14" t="s">
        <v>10</v>
      </c>
      <c r="J587" s="14"/>
      <c r="L587" s="2"/>
    </row>
    <row r="588" spans="1:21" x14ac:dyDescent="0.25">
      <c r="A588" s="2" t="s">
        <v>1111</v>
      </c>
      <c r="B588" s="3">
        <v>2</v>
      </c>
      <c r="C588" s="25" t="s">
        <v>1131</v>
      </c>
      <c r="D588" s="10" t="s">
        <v>1132</v>
      </c>
      <c r="E588" s="9" t="s">
        <v>1133</v>
      </c>
      <c r="F588" s="3" t="s">
        <v>1134</v>
      </c>
      <c r="G588" s="3">
        <v>120</v>
      </c>
      <c r="I588" s="14" t="s">
        <v>10</v>
      </c>
      <c r="J588" s="14"/>
      <c r="L588" s="2"/>
    </row>
    <row r="589" spans="1:21" x14ac:dyDescent="0.25">
      <c r="A589" s="2" t="s">
        <v>1111</v>
      </c>
      <c r="B589" s="3">
        <v>2</v>
      </c>
      <c r="C589" s="25" t="s">
        <v>1135</v>
      </c>
      <c r="D589" s="10" t="s">
        <v>1132</v>
      </c>
      <c r="E589" s="9" t="s">
        <v>1136</v>
      </c>
      <c r="F589" s="3" t="s">
        <v>1134</v>
      </c>
      <c r="G589" s="3">
        <v>888</v>
      </c>
      <c r="I589" s="14" t="s">
        <v>10</v>
      </c>
      <c r="J589" s="14"/>
      <c r="L589" s="2"/>
    </row>
    <row r="590" spans="1:21" x14ac:dyDescent="0.25">
      <c r="A590" s="2" t="s">
        <v>1111</v>
      </c>
      <c r="B590" s="3">
        <v>2</v>
      </c>
      <c r="C590" s="25" t="s">
        <v>1137</v>
      </c>
      <c r="D590" s="10" t="s">
        <v>1132</v>
      </c>
      <c r="E590" s="9" t="s">
        <v>426</v>
      </c>
      <c r="F590" s="3" t="s">
        <v>1134</v>
      </c>
      <c r="G590" s="3">
        <v>120</v>
      </c>
      <c r="I590" s="14" t="s">
        <v>10</v>
      </c>
      <c r="J590" s="14"/>
      <c r="L590" s="2"/>
    </row>
    <row r="591" spans="1:21" x14ac:dyDescent="0.25">
      <c r="A591" s="2" t="s">
        <v>1111</v>
      </c>
      <c r="B591" s="3">
        <v>2</v>
      </c>
      <c r="C591" s="25" t="s">
        <v>1138</v>
      </c>
      <c r="D591" s="10" t="s">
        <v>1139</v>
      </c>
      <c r="E591" s="9" t="s">
        <v>120</v>
      </c>
      <c r="F591" s="3" t="s">
        <v>1140</v>
      </c>
      <c r="G591" s="3">
        <v>420</v>
      </c>
      <c r="I591" s="14" t="s">
        <v>10</v>
      </c>
      <c r="J591" s="14"/>
      <c r="L591" s="2"/>
    </row>
    <row r="592" spans="1:21" x14ac:dyDescent="0.25">
      <c r="A592" s="2" t="s">
        <v>1111</v>
      </c>
      <c r="B592" s="3">
        <v>2</v>
      </c>
      <c r="C592" s="25" t="s">
        <v>1141</v>
      </c>
      <c r="D592" s="10" t="s">
        <v>1139</v>
      </c>
      <c r="E592" s="9" t="s">
        <v>123</v>
      </c>
      <c r="F592" s="3" t="s">
        <v>1140</v>
      </c>
      <c r="G592" s="3">
        <v>372</v>
      </c>
      <c r="I592" s="14" t="s">
        <v>10</v>
      </c>
      <c r="J592" s="14"/>
      <c r="L592" s="2"/>
    </row>
    <row r="593" spans="1:21" x14ac:dyDescent="0.25">
      <c r="A593" s="2" t="s">
        <v>1111</v>
      </c>
      <c r="B593" s="3">
        <v>2</v>
      </c>
      <c r="C593" s="25" t="s">
        <v>1142</v>
      </c>
      <c r="D593" s="10" t="s">
        <v>1118</v>
      </c>
      <c r="E593" s="9" t="s">
        <v>1143</v>
      </c>
      <c r="F593" s="3" t="s">
        <v>1119</v>
      </c>
      <c r="G593" s="3">
        <v>120</v>
      </c>
      <c r="I593" s="14" t="s">
        <v>10</v>
      </c>
      <c r="J593" s="14"/>
      <c r="L593" s="2"/>
    </row>
    <row r="594" spans="1:21" x14ac:dyDescent="0.25">
      <c r="A594" s="2" t="s">
        <v>1312</v>
      </c>
      <c r="B594" s="3">
        <v>1</v>
      </c>
      <c r="C594" s="25" t="s">
        <v>1313</v>
      </c>
      <c r="D594" s="10" t="s">
        <v>403</v>
      </c>
      <c r="E594" s="9" t="s">
        <v>1113</v>
      </c>
      <c r="F594" s="3" t="s">
        <v>405</v>
      </c>
      <c r="G594" s="3">
        <v>2004</v>
      </c>
      <c r="I594" s="14" t="s">
        <v>10</v>
      </c>
      <c r="J594" s="14"/>
      <c r="L594" s="2"/>
    </row>
    <row r="595" spans="1:21" x14ac:dyDescent="0.25">
      <c r="A595" s="2" t="s">
        <v>1312</v>
      </c>
      <c r="B595" s="3">
        <v>1</v>
      </c>
      <c r="C595" s="25" t="s">
        <v>1314</v>
      </c>
      <c r="D595" s="10" t="s">
        <v>1315</v>
      </c>
      <c r="E595" s="9" t="s">
        <v>151</v>
      </c>
      <c r="F595" s="3" t="s">
        <v>1316</v>
      </c>
      <c r="G595" s="3">
        <v>504</v>
      </c>
      <c r="I595" s="14" t="s">
        <v>10</v>
      </c>
      <c r="J595" s="14"/>
      <c r="L595" s="2"/>
    </row>
    <row r="596" spans="1:21" x14ac:dyDescent="0.25">
      <c r="A596" s="2" t="s">
        <v>1312</v>
      </c>
      <c r="B596" s="3">
        <v>1</v>
      </c>
      <c r="C596" s="25" t="s">
        <v>1317</v>
      </c>
      <c r="D596" s="10" t="s">
        <v>1315</v>
      </c>
      <c r="E596" s="9" t="s">
        <v>115</v>
      </c>
      <c r="F596" s="3" t="s">
        <v>1316</v>
      </c>
      <c r="G596" s="3">
        <v>720</v>
      </c>
      <c r="I596" s="14" t="s">
        <v>10</v>
      </c>
      <c r="J596" s="14"/>
      <c r="L596" s="2"/>
    </row>
    <row r="597" spans="1:21" x14ac:dyDescent="0.25">
      <c r="A597" s="2" t="s">
        <v>1312</v>
      </c>
      <c r="B597" s="3">
        <v>1</v>
      </c>
      <c r="C597" s="25" t="s">
        <v>1318</v>
      </c>
      <c r="D597" s="10" t="s">
        <v>1319</v>
      </c>
      <c r="E597" s="9" t="s">
        <v>404</v>
      </c>
      <c r="F597" s="3" t="s">
        <v>1320</v>
      </c>
      <c r="G597" s="3">
        <v>504</v>
      </c>
      <c r="I597" s="14" t="s">
        <v>10</v>
      </c>
      <c r="J597" s="14"/>
      <c r="L597" s="2"/>
    </row>
    <row r="598" spans="1:21" x14ac:dyDescent="0.25">
      <c r="A598" s="2" t="s">
        <v>1312</v>
      </c>
      <c r="B598" s="3">
        <v>1</v>
      </c>
      <c r="C598" s="25" t="s">
        <v>1321</v>
      </c>
      <c r="D598" s="10" t="s">
        <v>422</v>
      </c>
      <c r="E598" s="9" t="s">
        <v>151</v>
      </c>
      <c r="F598" s="3" t="s">
        <v>423</v>
      </c>
      <c r="G598" s="3">
        <v>240</v>
      </c>
      <c r="I598" s="14" t="s">
        <v>10</v>
      </c>
      <c r="J598" s="14"/>
      <c r="L598" s="2"/>
    </row>
    <row r="599" spans="1:21" x14ac:dyDescent="0.25">
      <c r="A599" s="2" t="s">
        <v>1312</v>
      </c>
      <c r="B599" s="3">
        <v>1</v>
      </c>
      <c r="C599" s="25" t="s">
        <v>1322</v>
      </c>
      <c r="D599" s="10" t="s">
        <v>960</v>
      </c>
      <c r="E599" s="9" t="s">
        <v>1323</v>
      </c>
      <c r="F599" s="3" t="s">
        <v>433</v>
      </c>
      <c r="G599" s="3">
        <v>120</v>
      </c>
      <c r="I599" s="14" t="s">
        <v>10</v>
      </c>
      <c r="J599" s="14"/>
      <c r="L599" s="2"/>
      <c r="U599" s="19"/>
    </row>
    <row r="600" spans="1:21" x14ac:dyDescent="0.25">
      <c r="A600" s="2" t="s">
        <v>1312</v>
      </c>
      <c r="B600" s="3">
        <v>1</v>
      </c>
      <c r="C600" s="25" t="s">
        <v>1324</v>
      </c>
      <c r="D600" s="10" t="s">
        <v>960</v>
      </c>
      <c r="E600" s="9" t="s">
        <v>559</v>
      </c>
      <c r="F600" s="3" t="s">
        <v>433</v>
      </c>
      <c r="G600" s="3">
        <v>420</v>
      </c>
      <c r="I600" s="14" t="s">
        <v>10</v>
      </c>
      <c r="J600" s="14"/>
      <c r="L600" s="2"/>
      <c r="U600" s="19"/>
    </row>
    <row r="601" spans="1:21" x14ac:dyDescent="0.25">
      <c r="A601" s="2" t="s">
        <v>1312</v>
      </c>
      <c r="B601" s="3">
        <v>1</v>
      </c>
      <c r="C601" s="25" t="s">
        <v>1325</v>
      </c>
      <c r="D601" s="10" t="s">
        <v>960</v>
      </c>
      <c r="E601" s="9" t="s">
        <v>115</v>
      </c>
      <c r="F601" s="3" t="s">
        <v>433</v>
      </c>
      <c r="G601" s="3">
        <v>384</v>
      </c>
      <c r="I601" s="14" t="s">
        <v>10</v>
      </c>
      <c r="J601" s="14"/>
      <c r="L601" s="2"/>
      <c r="U601" s="19"/>
    </row>
    <row r="602" spans="1:21" x14ac:dyDescent="0.25">
      <c r="A602" s="2" t="s">
        <v>1312</v>
      </c>
      <c r="B602" s="3">
        <v>1</v>
      </c>
      <c r="C602" s="25" t="s">
        <v>1326</v>
      </c>
      <c r="D602" s="10" t="s">
        <v>431</v>
      </c>
      <c r="E602" s="9" t="s">
        <v>1327</v>
      </c>
      <c r="F602" s="3" t="s">
        <v>433</v>
      </c>
      <c r="G602" s="3">
        <v>336</v>
      </c>
      <c r="I602" s="14" t="s">
        <v>10</v>
      </c>
      <c r="J602" s="14"/>
      <c r="L602" s="2"/>
    </row>
    <row r="603" spans="1:21" x14ac:dyDescent="0.25">
      <c r="A603" s="2" t="s">
        <v>1312</v>
      </c>
      <c r="B603" s="3">
        <v>1</v>
      </c>
      <c r="C603" s="25" t="s">
        <v>1328</v>
      </c>
      <c r="D603" s="10" t="s">
        <v>431</v>
      </c>
      <c r="E603" s="9" t="s">
        <v>1329</v>
      </c>
      <c r="F603" s="3" t="s">
        <v>433</v>
      </c>
      <c r="G603" s="3">
        <v>540</v>
      </c>
      <c r="I603" s="14" t="s">
        <v>10</v>
      </c>
      <c r="J603" s="14"/>
      <c r="L603" s="2"/>
    </row>
    <row r="604" spans="1:21" x14ac:dyDescent="0.25">
      <c r="A604" s="2" t="s">
        <v>1312</v>
      </c>
      <c r="B604" s="3">
        <v>1</v>
      </c>
      <c r="C604" s="25" t="s">
        <v>1330</v>
      </c>
      <c r="D604" s="10" t="s">
        <v>431</v>
      </c>
      <c r="E604" s="9" t="s">
        <v>141</v>
      </c>
      <c r="F604" s="3" t="s">
        <v>433</v>
      </c>
      <c r="G604" s="3">
        <v>504</v>
      </c>
      <c r="I604" s="14" t="s">
        <v>10</v>
      </c>
      <c r="J604" s="14"/>
      <c r="L604" s="2"/>
    </row>
    <row r="605" spans="1:21" x14ac:dyDescent="0.25">
      <c r="A605" s="2" t="s">
        <v>1312</v>
      </c>
      <c r="B605" s="3">
        <v>2</v>
      </c>
      <c r="C605" s="25" t="s">
        <v>1331</v>
      </c>
      <c r="D605" s="10" t="s">
        <v>1332</v>
      </c>
      <c r="E605" s="9" t="s">
        <v>1333</v>
      </c>
      <c r="F605" s="3" t="s">
        <v>433</v>
      </c>
      <c r="G605" s="3">
        <v>132</v>
      </c>
      <c r="I605" s="14" t="s">
        <v>10</v>
      </c>
      <c r="J605" s="14"/>
      <c r="L605" s="2"/>
    </row>
    <row r="606" spans="1:21" x14ac:dyDescent="0.25">
      <c r="A606" s="2" t="s">
        <v>1312</v>
      </c>
      <c r="B606" s="3">
        <v>2</v>
      </c>
      <c r="C606" s="25" t="s">
        <v>1334</v>
      </c>
      <c r="D606" s="10" t="s">
        <v>1139</v>
      </c>
      <c r="E606" s="9" t="s">
        <v>120</v>
      </c>
      <c r="F606" s="3" t="s">
        <v>1140</v>
      </c>
      <c r="G606" s="3">
        <v>504</v>
      </c>
      <c r="I606" s="14" t="s">
        <v>10</v>
      </c>
      <c r="J606" s="14"/>
      <c r="L606" s="2"/>
    </row>
    <row r="607" spans="1:21" x14ac:dyDescent="0.25">
      <c r="A607" s="2" t="s">
        <v>1312</v>
      </c>
      <c r="B607" s="3">
        <v>2</v>
      </c>
      <c r="C607" s="25" t="s">
        <v>1335</v>
      </c>
      <c r="D607" s="10" t="s">
        <v>1139</v>
      </c>
      <c r="E607" s="9" t="s">
        <v>123</v>
      </c>
      <c r="F607" s="3" t="s">
        <v>1140</v>
      </c>
      <c r="G607" s="3">
        <v>504</v>
      </c>
      <c r="I607" s="14" t="s">
        <v>10</v>
      </c>
      <c r="J607" s="14"/>
      <c r="L607" s="2"/>
    </row>
    <row r="608" spans="1:21" x14ac:dyDescent="0.25">
      <c r="A608" s="2" t="s">
        <v>1312</v>
      </c>
      <c r="B608" s="3">
        <v>2</v>
      </c>
      <c r="C608" s="25" t="s">
        <v>1336</v>
      </c>
      <c r="D608" s="10" t="s">
        <v>1337</v>
      </c>
      <c r="E608" s="9" t="s">
        <v>1338</v>
      </c>
      <c r="F608" s="3" t="s">
        <v>1339</v>
      </c>
      <c r="G608" s="3">
        <v>132</v>
      </c>
      <c r="I608" s="14" t="s">
        <v>10</v>
      </c>
      <c r="J608" s="14"/>
      <c r="L608" s="2"/>
    </row>
    <row r="609" spans="1:21" x14ac:dyDescent="0.25">
      <c r="A609" s="2" t="s">
        <v>1312</v>
      </c>
      <c r="B609" s="3">
        <v>2</v>
      </c>
      <c r="C609" s="25" t="s">
        <v>1340</v>
      </c>
      <c r="D609" s="10" t="s">
        <v>1337</v>
      </c>
      <c r="E609" s="9" t="s">
        <v>103</v>
      </c>
      <c r="F609" s="3" t="s">
        <v>1339</v>
      </c>
      <c r="G609" s="3">
        <v>300</v>
      </c>
      <c r="I609" s="14" t="s">
        <v>10</v>
      </c>
      <c r="J609" s="14"/>
      <c r="L609" s="2"/>
    </row>
    <row r="610" spans="1:21" x14ac:dyDescent="0.25">
      <c r="A610" s="2" t="s">
        <v>1312</v>
      </c>
      <c r="B610" s="3">
        <v>2</v>
      </c>
      <c r="C610" s="25" t="s">
        <v>1341</v>
      </c>
      <c r="D610" s="10" t="s">
        <v>1342</v>
      </c>
      <c r="E610" s="9" t="s">
        <v>1343</v>
      </c>
      <c r="F610" s="3" t="s">
        <v>433</v>
      </c>
      <c r="G610" s="3">
        <v>120</v>
      </c>
      <c r="I610" s="14" t="s">
        <v>10</v>
      </c>
      <c r="J610" s="14"/>
      <c r="L610" s="2"/>
    </row>
    <row r="611" spans="1:21" x14ac:dyDescent="0.25">
      <c r="A611" s="2" t="s">
        <v>1312</v>
      </c>
      <c r="B611" s="3">
        <v>2</v>
      </c>
      <c r="C611" s="25" t="s">
        <v>1344</v>
      </c>
      <c r="D611" s="10" t="s">
        <v>960</v>
      </c>
      <c r="E611" s="9" t="s">
        <v>1323</v>
      </c>
      <c r="F611" s="3" t="s">
        <v>433</v>
      </c>
      <c r="G611" s="3">
        <v>384</v>
      </c>
      <c r="I611" s="14" t="s">
        <v>10</v>
      </c>
      <c r="J611" s="14"/>
      <c r="L611" s="2"/>
      <c r="U611" s="19"/>
    </row>
    <row r="612" spans="1:21" x14ac:dyDescent="0.25">
      <c r="A612" s="2" t="s">
        <v>1312</v>
      </c>
      <c r="B612" s="3">
        <v>2</v>
      </c>
      <c r="C612" s="25" t="s">
        <v>1345</v>
      </c>
      <c r="D612" s="10" t="s">
        <v>960</v>
      </c>
      <c r="E612" s="9" t="s">
        <v>559</v>
      </c>
      <c r="F612" s="3" t="s">
        <v>433</v>
      </c>
      <c r="G612" s="3">
        <v>384</v>
      </c>
      <c r="I612" s="14" t="s">
        <v>10</v>
      </c>
      <c r="J612" s="14"/>
      <c r="L612" s="2"/>
      <c r="U612" s="19"/>
    </row>
    <row r="613" spans="1:21" x14ac:dyDescent="0.25">
      <c r="A613" s="2" t="s">
        <v>1312</v>
      </c>
      <c r="B613" s="3">
        <v>2</v>
      </c>
      <c r="C613" s="25" t="s">
        <v>1346</v>
      </c>
      <c r="D613" s="10" t="s">
        <v>960</v>
      </c>
      <c r="E613" s="9" t="s">
        <v>313</v>
      </c>
      <c r="F613" s="3" t="s">
        <v>433</v>
      </c>
      <c r="G613" s="3">
        <v>396</v>
      </c>
      <c r="I613" s="14" t="s">
        <v>10</v>
      </c>
      <c r="J613" s="14"/>
      <c r="L613" s="2"/>
      <c r="U613" s="19"/>
    </row>
    <row r="614" spans="1:21" x14ac:dyDescent="0.25">
      <c r="A614" s="2" t="s">
        <v>1312</v>
      </c>
      <c r="B614" s="3">
        <v>2</v>
      </c>
      <c r="C614" s="25" t="s">
        <v>1347</v>
      </c>
      <c r="D614" s="10" t="s">
        <v>431</v>
      </c>
      <c r="E614" s="9" t="s">
        <v>1348</v>
      </c>
      <c r="F614" s="3" t="s">
        <v>433</v>
      </c>
      <c r="G614" s="3">
        <v>204</v>
      </c>
      <c r="I614" s="14" t="s">
        <v>10</v>
      </c>
      <c r="J614" s="14"/>
      <c r="L614" s="2"/>
    </row>
    <row r="615" spans="1:21" x14ac:dyDescent="0.25">
      <c r="A615" s="2" t="s">
        <v>1312</v>
      </c>
      <c r="B615" s="3">
        <v>2</v>
      </c>
      <c r="C615" s="25" t="s">
        <v>1349</v>
      </c>
      <c r="D615" s="10" t="s">
        <v>431</v>
      </c>
      <c r="E615" s="9" t="s">
        <v>1350</v>
      </c>
      <c r="F615" s="3" t="s">
        <v>433</v>
      </c>
      <c r="G615" s="3">
        <v>204</v>
      </c>
      <c r="I615" s="14" t="s">
        <v>10</v>
      </c>
      <c r="J615" s="14"/>
      <c r="L615" s="2"/>
    </row>
    <row r="616" spans="1:21" x14ac:dyDescent="0.25">
      <c r="A616" s="2" t="s">
        <v>1312</v>
      </c>
      <c r="B616" s="3">
        <v>2</v>
      </c>
      <c r="C616" s="25" t="s">
        <v>1351</v>
      </c>
      <c r="D616" s="10" t="s">
        <v>1276</v>
      </c>
      <c r="E616" s="9" t="s">
        <v>190</v>
      </c>
      <c r="F616" s="3" t="s">
        <v>1254</v>
      </c>
      <c r="G616" s="3">
        <v>504</v>
      </c>
      <c r="I616" s="14" t="s">
        <v>10</v>
      </c>
      <c r="J616" s="14"/>
      <c r="L616" s="2"/>
    </row>
    <row r="617" spans="1:21" x14ac:dyDescent="0.25">
      <c r="A617" s="2" t="s">
        <v>1312</v>
      </c>
      <c r="B617" s="3">
        <v>2</v>
      </c>
      <c r="C617" s="25" t="s">
        <v>1352</v>
      </c>
      <c r="D617" s="10" t="s">
        <v>1276</v>
      </c>
      <c r="E617" s="9" t="s">
        <v>1353</v>
      </c>
      <c r="F617" s="3" t="s">
        <v>1254</v>
      </c>
      <c r="G617" s="3">
        <v>516</v>
      </c>
      <c r="I617" s="14" t="s">
        <v>10</v>
      </c>
      <c r="J617" s="14"/>
      <c r="L617" s="2"/>
    </row>
    <row r="618" spans="1:21" x14ac:dyDescent="0.25">
      <c r="A618" s="2" t="s">
        <v>1312</v>
      </c>
      <c r="B618" s="3">
        <v>2</v>
      </c>
      <c r="C618" s="25" t="s">
        <v>1354</v>
      </c>
      <c r="D618" s="10" t="s">
        <v>978</v>
      </c>
      <c r="E618" s="9" t="s">
        <v>128</v>
      </c>
      <c r="F618" s="3" t="s">
        <v>451</v>
      </c>
      <c r="G618" s="3">
        <v>348</v>
      </c>
      <c r="I618" s="14" t="s">
        <v>10</v>
      </c>
      <c r="J618" s="14"/>
      <c r="L618" s="2"/>
    </row>
    <row r="619" spans="1:21" x14ac:dyDescent="0.25">
      <c r="A619" s="2" t="s">
        <v>1312</v>
      </c>
      <c r="B619" s="3">
        <v>2</v>
      </c>
      <c r="C619" s="25" t="s">
        <v>1355</v>
      </c>
      <c r="D619" s="10" t="s">
        <v>1253</v>
      </c>
      <c r="E619" s="9" t="s">
        <v>138</v>
      </c>
      <c r="F619" s="3" t="s">
        <v>1254</v>
      </c>
      <c r="G619" s="3">
        <v>516</v>
      </c>
      <c r="I619" s="14" t="s">
        <v>10</v>
      </c>
      <c r="J619" s="14"/>
      <c r="L619" s="2"/>
    </row>
    <row r="620" spans="1:21" x14ac:dyDescent="0.25">
      <c r="A620" s="2" t="s">
        <v>1312</v>
      </c>
      <c r="B620" s="3">
        <v>2</v>
      </c>
      <c r="C620" s="25" t="s">
        <v>1356</v>
      </c>
      <c r="D620" s="10" t="s">
        <v>449</v>
      </c>
      <c r="E620" s="9" t="s">
        <v>981</v>
      </c>
      <c r="F620" s="3" t="s">
        <v>451</v>
      </c>
      <c r="G620" s="3">
        <v>312</v>
      </c>
      <c r="I620" s="14" t="s">
        <v>10</v>
      </c>
      <c r="J620" s="14"/>
      <c r="L620" s="2"/>
    </row>
    <row r="621" spans="1:21" x14ac:dyDescent="0.25">
      <c r="A621" s="2" t="s">
        <v>1144</v>
      </c>
      <c r="B621" s="3">
        <v>1</v>
      </c>
      <c r="C621" s="25" t="s">
        <v>1145</v>
      </c>
      <c r="D621" s="10" t="s">
        <v>34</v>
      </c>
      <c r="E621" s="9" t="s">
        <v>100</v>
      </c>
      <c r="F621" s="3" t="s">
        <v>35</v>
      </c>
      <c r="G621" s="3">
        <v>504</v>
      </c>
      <c r="I621" s="14" t="s">
        <v>10</v>
      </c>
      <c r="J621" s="14"/>
      <c r="L621" s="2"/>
      <c r="U621" s="8"/>
    </row>
    <row r="622" spans="1:21" x14ac:dyDescent="0.25">
      <c r="A622" s="2" t="s">
        <v>1144</v>
      </c>
      <c r="B622" s="3">
        <v>1</v>
      </c>
      <c r="C622" s="25" t="s">
        <v>1146</v>
      </c>
      <c r="D622" s="10" t="s">
        <v>901</v>
      </c>
      <c r="E622" s="9" t="s">
        <v>902</v>
      </c>
      <c r="F622" s="3" t="s">
        <v>903</v>
      </c>
      <c r="G622" s="3">
        <v>2976</v>
      </c>
      <c r="I622" s="14" t="s">
        <v>10</v>
      </c>
      <c r="J622" s="14"/>
      <c r="L622" s="2"/>
    </row>
    <row r="623" spans="1:21" x14ac:dyDescent="0.25">
      <c r="A623" s="2" t="s">
        <v>1144</v>
      </c>
      <c r="B623" s="3">
        <v>1</v>
      </c>
      <c r="C623" s="25" t="s">
        <v>1147</v>
      </c>
      <c r="D623" s="10" t="s">
        <v>1148</v>
      </c>
      <c r="E623" s="9" t="s">
        <v>1149</v>
      </c>
      <c r="F623" s="3" t="s">
        <v>903</v>
      </c>
      <c r="G623" s="3">
        <v>312</v>
      </c>
      <c r="I623" s="14" t="s">
        <v>10</v>
      </c>
      <c r="J623" s="14"/>
      <c r="L623" s="2"/>
    </row>
    <row r="624" spans="1:21" x14ac:dyDescent="0.25">
      <c r="A624" s="2" t="s">
        <v>1144</v>
      </c>
      <c r="B624" s="3">
        <v>1</v>
      </c>
      <c r="C624" s="25" t="s">
        <v>1150</v>
      </c>
      <c r="D624" s="10" t="s">
        <v>1148</v>
      </c>
      <c r="E624" s="9" t="s">
        <v>1151</v>
      </c>
      <c r="F624" s="3" t="s">
        <v>903</v>
      </c>
      <c r="G624" s="3">
        <v>600</v>
      </c>
      <c r="I624" s="14" t="s">
        <v>10</v>
      </c>
      <c r="J624" s="14"/>
      <c r="L624" s="2"/>
    </row>
    <row r="625" spans="1:21" x14ac:dyDescent="0.25">
      <c r="A625" s="2" t="s">
        <v>1144</v>
      </c>
      <c r="B625" s="3">
        <v>1</v>
      </c>
      <c r="C625" s="25" t="s">
        <v>1152</v>
      </c>
      <c r="D625" s="10" t="s">
        <v>1148</v>
      </c>
      <c r="E625" s="9" t="s">
        <v>1151</v>
      </c>
      <c r="F625" s="3" t="s">
        <v>903</v>
      </c>
      <c r="G625" s="3">
        <v>1032</v>
      </c>
      <c r="I625" s="14" t="s">
        <v>10</v>
      </c>
      <c r="J625" s="14"/>
      <c r="L625" s="2"/>
    </row>
    <row r="626" spans="1:21" x14ac:dyDescent="0.25">
      <c r="A626" s="2" t="s">
        <v>1144</v>
      </c>
      <c r="B626" s="3">
        <v>1</v>
      </c>
      <c r="C626" s="25" t="s">
        <v>1153</v>
      </c>
      <c r="D626" s="10" t="s">
        <v>21</v>
      </c>
      <c r="E626" s="9" t="s">
        <v>1154</v>
      </c>
      <c r="F626" s="3" t="s">
        <v>22</v>
      </c>
      <c r="G626" s="3">
        <v>1008</v>
      </c>
      <c r="I626" s="14" t="s">
        <v>10</v>
      </c>
      <c r="J626" s="14"/>
      <c r="L626" s="2"/>
    </row>
    <row r="627" spans="1:21" x14ac:dyDescent="0.25">
      <c r="A627" s="2" t="s">
        <v>1144</v>
      </c>
      <c r="B627" s="3">
        <v>1</v>
      </c>
      <c r="C627" s="25" t="s">
        <v>1155</v>
      </c>
      <c r="D627" s="10" t="s">
        <v>21</v>
      </c>
      <c r="E627" s="9" t="s">
        <v>136</v>
      </c>
      <c r="F627" s="3" t="s">
        <v>22</v>
      </c>
      <c r="G627" s="3">
        <v>552</v>
      </c>
      <c r="I627" s="14" t="s">
        <v>10</v>
      </c>
      <c r="J627" s="14"/>
      <c r="L627" s="2"/>
      <c r="U627" s="8"/>
    </row>
    <row r="628" spans="1:21" x14ac:dyDescent="0.25">
      <c r="A628" s="2" t="s">
        <v>1144</v>
      </c>
      <c r="B628" s="3">
        <v>1</v>
      </c>
      <c r="C628" s="25" t="s">
        <v>1156</v>
      </c>
      <c r="D628" s="10" t="s">
        <v>1157</v>
      </c>
      <c r="E628" s="9" t="s">
        <v>1158</v>
      </c>
      <c r="F628" s="3" t="s">
        <v>1159</v>
      </c>
      <c r="G628" s="3">
        <v>528</v>
      </c>
      <c r="I628" s="14" t="s">
        <v>10</v>
      </c>
      <c r="J628" s="14"/>
      <c r="L628" s="2"/>
    </row>
    <row r="629" spans="1:21" x14ac:dyDescent="0.25">
      <c r="A629" s="2" t="s">
        <v>1160</v>
      </c>
      <c r="B629" s="3">
        <v>1</v>
      </c>
      <c r="C629" s="25" t="s">
        <v>1161</v>
      </c>
      <c r="D629" s="10" t="s">
        <v>89</v>
      </c>
      <c r="E629" s="9" t="s">
        <v>129</v>
      </c>
      <c r="F629" s="3" t="s">
        <v>90</v>
      </c>
      <c r="G629" s="3">
        <v>804</v>
      </c>
      <c r="I629" s="14" t="s">
        <v>10</v>
      </c>
      <c r="J629" s="14"/>
      <c r="L629" s="2"/>
    </row>
    <row r="630" spans="1:21" x14ac:dyDescent="0.25">
      <c r="A630" s="2" t="s">
        <v>1160</v>
      </c>
      <c r="B630" s="3">
        <v>1</v>
      </c>
      <c r="C630" s="25" t="s">
        <v>1162</v>
      </c>
      <c r="D630" s="10" t="s">
        <v>89</v>
      </c>
      <c r="E630" s="9" t="s">
        <v>120</v>
      </c>
      <c r="F630" s="3" t="s">
        <v>90</v>
      </c>
      <c r="G630" s="3">
        <v>804</v>
      </c>
      <c r="I630" s="14" t="s">
        <v>10</v>
      </c>
      <c r="J630" s="14"/>
      <c r="L630" s="2"/>
    </row>
    <row r="631" spans="1:21" x14ac:dyDescent="0.25">
      <c r="A631" s="2" t="s">
        <v>1160</v>
      </c>
      <c r="B631" s="3">
        <v>1</v>
      </c>
      <c r="C631" s="25" t="s">
        <v>1163</v>
      </c>
      <c r="D631" s="10" t="s">
        <v>89</v>
      </c>
      <c r="E631" s="9" t="s">
        <v>122</v>
      </c>
      <c r="F631" s="3" t="s">
        <v>90</v>
      </c>
      <c r="G631" s="3">
        <v>1008</v>
      </c>
      <c r="I631" s="14" t="s">
        <v>10</v>
      </c>
      <c r="J631" s="14"/>
      <c r="L631" s="2"/>
    </row>
    <row r="632" spans="1:21" x14ac:dyDescent="0.25">
      <c r="A632" s="2" t="s">
        <v>1160</v>
      </c>
      <c r="B632" s="3">
        <v>1</v>
      </c>
      <c r="C632" s="25" t="s">
        <v>1164</v>
      </c>
      <c r="D632" s="10" t="s">
        <v>28</v>
      </c>
      <c r="E632" s="9" t="s">
        <v>91</v>
      </c>
      <c r="F632" s="3" t="s">
        <v>29</v>
      </c>
      <c r="G632" s="3">
        <v>504</v>
      </c>
      <c r="I632" s="14" t="s">
        <v>10</v>
      </c>
      <c r="J632" s="14"/>
      <c r="L632" s="2"/>
    </row>
    <row r="633" spans="1:21" x14ac:dyDescent="0.25">
      <c r="A633" s="2" t="s">
        <v>1160</v>
      </c>
      <c r="B633" s="3">
        <v>1</v>
      </c>
      <c r="C633" s="25" t="s">
        <v>1165</v>
      </c>
      <c r="D633" s="10" t="s">
        <v>28</v>
      </c>
      <c r="E633" s="9" t="s">
        <v>1166</v>
      </c>
      <c r="F633" s="3" t="s">
        <v>29</v>
      </c>
      <c r="G633" s="3">
        <v>120</v>
      </c>
      <c r="I633" s="14" t="s">
        <v>10</v>
      </c>
      <c r="J633" s="14"/>
      <c r="L633" s="2"/>
    </row>
    <row r="634" spans="1:21" x14ac:dyDescent="0.25">
      <c r="A634" s="2" t="s">
        <v>1160</v>
      </c>
      <c r="B634" s="3">
        <v>1</v>
      </c>
      <c r="C634" s="25" t="s">
        <v>1167</v>
      </c>
      <c r="D634" s="10" t="s">
        <v>28</v>
      </c>
      <c r="E634" s="9" t="s">
        <v>316</v>
      </c>
      <c r="F634" s="3" t="s">
        <v>29</v>
      </c>
      <c r="G634" s="3">
        <v>156</v>
      </c>
      <c r="I634" s="14" t="s">
        <v>10</v>
      </c>
      <c r="J634" s="14"/>
      <c r="L634" s="2"/>
    </row>
    <row r="635" spans="1:21" x14ac:dyDescent="0.25">
      <c r="A635" s="2" t="s">
        <v>1160</v>
      </c>
      <c r="B635" s="3">
        <v>1</v>
      </c>
      <c r="C635" s="25" t="s">
        <v>1168</v>
      </c>
      <c r="D635" s="10" t="s">
        <v>28</v>
      </c>
      <c r="E635" s="9" t="s">
        <v>1169</v>
      </c>
      <c r="F635" s="3" t="s">
        <v>29</v>
      </c>
      <c r="G635" s="3">
        <v>396</v>
      </c>
      <c r="I635" s="14" t="s">
        <v>10</v>
      </c>
      <c r="J635" s="14"/>
      <c r="L635" s="2"/>
    </row>
    <row r="636" spans="1:21" x14ac:dyDescent="0.25">
      <c r="A636" s="2" t="s">
        <v>1160</v>
      </c>
      <c r="B636" s="3">
        <v>1</v>
      </c>
      <c r="C636" s="25" t="s">
        <v>1170</v>
      </c>
      <c r="D636" s="10" t="s">
        <v>28</v>
      </c>
      <c r="E636" s="9" t="s">
        <v>115</v>
      </c>
      <c r="F636" s="3" t="s">
        <v>29</v>
      </c>
      <c r="G636" s="3">
        <v>396</v>
      </c>
      <c r="I636" s="14" t="s">
        <v>10</v>
      </c>
      <c r="J636" s="14"/>
      <c r="L636" s="2"/>
    </row>
    <row r="637" spans="1:21" x14ac:dyDescent="0.25">
      <c r="A637" s="2" t="s">
        <v>1160</v>
      </c>
      <c r="B637" s="3">
        <v>1</v>
      </c>
      <c r="C637" s="25" t="s">
        <v>1171</v>
      </c>
      <c r="D637" s="10" t="s">
        <v>28</v>
      </c>
      <c r="E637" s="9" t="s">
        <v>1124</v>
      </c>
      <c r="F637" s="3" t="s">
        <v>29</v>
      </c>
      <c r="G637" s="3">
        <v>804</v>
      </c>
      <c r="I637" s="14" t="s">
        <v>10</v>
      </c>
      <c r="J637" s="14"/>
      <c r="L637" s="2"/>
    </row>
    <row r="638" spans="1:21" x14ac:dyDescent="0.25">
      <c r="A638" s="2" t="s">
        <v>1160</v>
      </c>
      <c r="B638" s="3">
        <v>1</v>
      </c>
      <c r="C638" s="25" t="s">
        <v>1172</v>
      </c>
      <c r="D638" s="10" t="s">
        <v>422</v>
      </c>
      <c r="E638" s="9" t="s">
        <v>1173</v>
      </c>
      <c r="F638" s="3" t="s">
        <v>423</v>
      </c>
      <c r="G638" s="3">
        <v>204</v>
      </c>
      <c r="I638" s="14" t="s">
        <v>10</v>
      </c>
      <c r="J638" s="14"/>
      <c r="L638" s="2"/>
    </row>
    <row r="639" spans="1:21" x14ac:dyDescent="0.25">
      <c r="A639" s="2" t="s">
        <v>1160</v>
      </c>
      <c r="B639" s="3">
        <v>1</v>
      </c>
      <c r="C639" s="25" t="s">
        <v>1174</v>
      </c>
      <c r="D639" s="10" t="s">
        <v>422</v>
      </c>
      <c r="E639" s="9" t="s">
        <v>1175</v>
      </c>
      <c r="F639" s="3" t="s">
        <v>423</v>
      </c>
      <c r="G639" s="3">
        <v>204</v>
      </c>
      <c r="I639" s="14" t="s">
        <v>10</v>
      </c>
      <c r="J639" s="14"/>
      <c r="L639" s="2"/>
    </row>
    <row r="640" spans="1:21" x14ac:dyDescent="0.25">
      <c r="A640" s="2" t="s">
        <v>1160</v>
      </c>
      <c r="B640" s="3">
        <v>1</v>
      </c>
      <c r="C640" s="25" t="s">
        <v>1176</v>
      </c>
      <c r="D640" s="10" t="s">
        <v>422</v>
      </c>
      <c r="E640" s="9" t="s">
        <v>498</v>
      </c>
      <c r="F640" s="3" t="s">
        <v>423</v>
      </c>
      <c r="G640" s="3">
        <v>204</v>
      </c>
      <c r="I640" s="14" t="s">
        <v>10</v>
      </c>
      <c r="J640" s="14"/>
      <c r="L640" s="2"/>
    </row>
    <row r="641" spans="1:21" x14ac:dyDescent="0.25">
      <c r="A641" s="2" t="s">
        <v>1160</v>
      </c>
      <c r="B641" s="3">
        <v>1</v>
      </c>
      <c r="C641" s="25" t="s">
        <v>1177</v>
      </c>
      <c r="D641" s="10" t="s">
        <v>422</v>
      </c>
      <c r="E641" s="9" t="s">
        <v>115</v>
      </c>
      <c r="F641" s="3" t="s">
        <v>423</v>
      </c>
      <c r="G641" s="3">
        <v>252</v>
      </c>
      <c r="I641" s="14" t="s">
        <v>10</v>
      </c>
      <c r="J641" s="14"/>
      <c r="L641" s="2"/>
    </row>
    <row r="642" spans="1:21" x14ac:dyDescent="0.25">
      <c r="A642" s="2" t="s">
        <v>1178</v>
      </c>
      <c r="B642" s="3">
        <v>1</v>
      </c>
      <c r="C642" s="25" t="s">
        <v>1179</v>
      </c>
      <c r="D642" s="10" t="s">
        <v>356</v>
      </c>
      <c r="E642" s="9" t="s">
        <v>357</v>
      </c>
      <c r="F642" s="3" t="s">
        <v>358</v>
      </c>
      <c r="G642" s="3">
        <v>168</v>
      </c>
      <c r="I642" s="14" t="s">
        <v>10</v>
      </c>
      <c r="J642" s="14"/>
      <c r="L642" s="2"/>
    </row>
    <row r="643" spans="1:21" x14ac:dyDescent="0.25">
      <c r="A643" s="2" t="s">
        <v>1178</v>
      </c>
      <c r="B643" s="3">
        <v>1</v>
      </c>
      <c r="C643" s="25" t="s">
        <v>1180</v>
      </c>
      <c r="D643" s="10" t="s">
        <v>360</v>
      </c>
      <c r="E643" s="9" t="s">
        <v>108</v>
      </c>
      <c r="F643" s="3" t="s">
        <v>361</v>
      </c>
      <c r="G643" s="3">
        <v>120</v>
      </c>
      <c r="I643" s="14" t="s">
        <v>10</v>
      </c>
      <c r="J643" s="14"/>
      <c r="L643" s="2"/>
    </row>
    <row r="644" spans="1:21" x14ac:dyDescent="0.25">
      <c r="A644" s="2" t="s">
        <v>1178</v>
      </c>
      <c r="B644" s="3">
        <v>1</v>
      </c>
      <c r="C644" s="25" t="s">
        <v>1181</v>
      </c>
      <c r="D644" s="10" t="s">
        <v>360</v>
      </c>
      <c r="E644" s="9" t="s">
        <v>115</v>
      </c>
      <c r="F644" s="3" t="s">
        <v>361</v>
      </c>
      <c r="G644" s="3">
        <v>132</v>
      </c>
      <c r="I644" s="14" t="s">
        <v>10</v>
      </c>
      <c r="J644" s="14"/>
      <c r="L644" s="2"/>
    </row>
    <row r="645" spans="1:21" x14ac:dyDescent="0.25">
      <c r="A645" s="2" t="s">
        <v>1178</v>
      </c>
      <c r="B645" s="3">
        <v>1</v>
      </c>
      <c r="C645" s="25" t="s">
        <v>1182</v>
      </c>
      <c r="D645" s="10" t="s">
        <v>1183</v>
      </c>
      <c r="E645" s="9" t="s">
        <v>111</v>
      </c>
      <c r="F645" s="3" t="s">
        <v>1184</v>
      </c>
      <c r="G645" s="3">
        <v>120</v>
      </c>
      <c r="I645" s="14" t="s">
        <v>10</v>
      </c>
      <c r="J645" s="14"/>
      <c r="L645" s="2"/>
      <c r="U645" s="19"/>
    </row>
    <row r="646" spans="1:21" x14ac:dyDescent="0.25">
      <c r="A646" s="2" t="s">
        <v>1178</v>
      </c>
      <c r="B646" s="3">
        <v>1</v>
      </c>
      <c r="C646" s="25" t="s">
        <v>1185</v>
      </c>
      <c r="D646" s="10" t="s">
        <v>1183</v>
      </c>
      <c r="E646" s="9" t="s">
        <v>111</v>
      </c>
      <c r="F646" s="3" t="s">
        <v>1184</v>
      </c>
      <c r="G646" s="3">
        <v>312</v>
      </c>
      <c r="I646" s="14" t="s">
        <v>10</v>
      </c>
      <c r="J646" s="14"/>
      <c r="L646" s="2"/>
      <c r="U646" s="19"/>
    </row>
    <row r="647" spans="1:21" x14ac:dyDescent="0.25">
      <c r="A647" s="2" t="s">
        <v>1178</v>
      </c>
      <c r="B647" s="3">
        <v>1</v>
      </c>
      <c r="C647" s="25" t="s">
        <v>1186</v>
      </c>
      <c r="D647" s="10" t="s">
        <v>1183</v>
      </c>
      <c r="E647" s="9" t="s">
        <v>141</v>
      </c>
      <c r="F647" s="3" t="s">
        <v>1184</v>
      </c>
      <c r="G647" s="3">
        <v>120</v>
      </c>
      <c r="I647" s="14" t="s">
        <v>10</v>
      </c>
      <c r="J647" s="14"/>
      <c r="L647" s="2"/>
      <c r="U647" s="19"/>
    </row>
    <row r="648" spans="1:21" x14ac:dyDescent="0.25">
      <c r="A648" s="2" t="s">
        <v>1178</v>
      </c>
      <c r="B648" s="3">
        <v>1</v>
      </c>
      <c r="C648" s="25" t="s">
        <v>1187</v>
      </c>
      <c r="D648" s="10" t="s">
        <v>1183</v>
      </c>
      <c r="E648" s="9" t="s">
        <v>141</v>
      </c>
      <c r="F648" s="3" t="s">
        <v>1184</v>
      </c>
      <c r="G648" s="3">
        <v>324</v>
      </c>
      <c r="I648" s="14" t="s">
        <v>10</v>
      </c>
      <c r="J648" s="14"/>
      <c r="L648" s="2"/>
      <c r="U648" s="19"/>
    </row>
    <row r="649" spans="1:21" x14ac:dyDescent="0.25">
      <c r="A649" s="2" t="s">
        <v>1188</v>
      </c>
      <c r="B649" s="3">
        <v>1</v>
      </c>
      <c r="C649" s="25" t="s">
        <v>1189</v>
      </c>
      <c r="D649" s="10" t="s">
        <v>95</v>
      </c>
      <c r="E649" s="9" t="s">
        <v>220</v>
      </c>
      <c r="F649" s="3" t="s">
        <v>96</v>
      </c>
      <c r="G649" s="3">
        <v>1008</v>
      </c>
      <c r="I649" s="14" t="s">
        <v>10</v>
      </c>
      <c r="J649" s="14"/>
      <c r="L649" s="2"/>
      <c r="U649" s="8"/>
    </row>
    <row r="650" spans="1:21" x14ac:dyDescent="0.25">
      <c r="A650" s="2" t="s">
        <v>1188</v>
      </c>
      <c r="B650" s="3">
        <v>1</v>
      </c>
      <c r="C650" s="25" t="s">
        <v>1190</v>
      </c>
      <c r="D650" s="10" t="s">
        <v>95</v>
      </c>
      <c r="E650" s="9" t="s">
        <v>143</v>
      </c>
      <c r="F650" s="3" t="s">
        <v>96</v>
      </c>
      <c r="G650" s="3">
        <v>504</v>
      </c>
      <c r="I650" s="14" t="s">
        <v>10</v>
      </c>
      <c r="J650" s="14"/>
      <c r="L650" s="2"/>
      <c r="U650" s="8"/>
    </row>
    <row r="651" spans="1:21" x14ac:dyDescent="0.25">
      <c r="A651" s="2" t="s">
        <v>1188</v>
      </c>
      <c r="B651" s="3">
        <v>1</v>
      </c>
      <c r="C651" s="25" t="s">
        <v>1191</v>
      </c>
      <c r="D651" s="10" t="s">
        <v>95</v>
      </c>
      <c r="E651" s="9" t="s">
        <v>143</v>
      </c>
      <c r="F651" s="3" t="s">
        <v>96</v>
      </c>
      <c r="G651" s="3">
        <v>1008</v>
      </c>
      <c r="I651" s="14" t="s">
        <v>10</v>
      </c>
      <c r="J651" s="14"/>
      <c r="L651" s="2"/>
      <c r="U651" s="8"/>
    </row>
    <row r="652" spans="1:21" x14ac:dyDescent="0.25">
      <c r="A652" s="2" t="s">
        <v>1192</v>
      </c>
      <c r="B652" s="3">
        <v>1</v>
      </c>
      <c r="C652" s="25" t="s">
        <v>1055</v>
      </c>
      <c r="D652" s="10" t="s">
        <v>399</v>
      </c>
      <c r="E652" s="9" t="s">
        <v>129</v>
      </c>
      <c r="F652" s="3" t="s">
        <v>400</v>
      </c>
      <c r="G652" s="3">
        <v>7476</v>
      </c>
      <c r="H652" s="3" t="s">
        <v>533</v>
      </c>
      <c r="I652" s="14"/>
      <c r="J652" s="14" t="s">
        <v>10</v>
      </c>
      <c r="L652" s="2"/>
    </row>
    <row r="653" spans="1:21" x14ac:dyDescent="0.25">
      <c r="A653" s="2" t="s">
        <v>1193</v>
      </c>
      <c r="B653" s="3">
        <v>1</v>
      </c>
      <c r="C653" s="25" t="s">
        <v>1055</v>
      </c>
      <c r="D653" s="10" t="s">
        <v>399</v>
      </c>
      <c r="E653" s="9" t="s">
        <v>129</v>
      </c>
      <c r="F653" s="3" t="s">
        <v>400</v>
      </c>
      <c r="G653" s="3">
        <v>6300</v>
      </c>
      <c r="H653" s="3" t="s">
        <v>533</v>
      </c>
      <c r="I653" s="14"/>
      <c r="J653" s="14" t="s">
        <v>10</v>
      </c>
      <c r="L653" s="2"/>
    </row>
    <row r="654" spans="1:21" x14ac:dyDescent="0.25">
      <c r="A654" s="2" t="s">
        <v>1194</v>
      </c>
      <c r="B654" s="3">
        <v>1</v>
      </c>
      <c r="C654" s="25" t="s">
        <v>1195</v>
      </c>
      <c r="D654" s="10" t="s">
        <v>631</v>
      </c>
      <c r="E654" s="9" t="s">
        <v>149</v>
      </c>
      <c r="F654" s="3" t="s">
        <v>632</v>
      </c>
      <c r="G654" s="3">
        <v>612</v>
      </c>
      <c r="I654" s="14" t="s">
        <v>10</v>
      </c>
      <c r="J654" s="14"/>
      <c r="L654" s="2"/>
    </row>
    <row r="655" spans="1:21" x14ac:dyDescent="0.25">
      <c r="A655" s="2" t="s">
        <v>1194</v>
      </c>
      <c r="B655" s="3">
        <v>1</v>
      </c>
      <c r="C655" s="25" t="s">
        <v>1196</v>
      </c>
      <c r="D655" s="10" t="s">
        <v>631</v>
      </c>
      <c r="E655" s="9" t="s">
        <v>1197</v>
      </c>
      <c r="F655" s="3" t="s">
        <v>632</v>
      </c>
      <c r="G655" s="3">
        <v>804</v>
      </c>
      <c r="I655" s="14" t="s">
        <v>10</v>
      </c>
      <c r="J655" s="14"/>
      <c r="L655" s="2"/>
    </row>
    <row r="656" spans="1:21" x14ac:dyDescent="0.25">
      <c r="A656" s="2" t="s">
        <v>1194</v>
      </c>
      <c r="B656" s="3">
        <v>1</v>
      </c>
      <c r="C656" s="25" t="s">
        <v>1198</v>
      </c>
      <c r="D656" s="10" t="s">
        <v>92</v>
      </c>
      <c r="E656" s="9" t="s">
        <v>641</v>
      </c>
      <c r="F656" s="3" t="s">
        <v>22</v>
      </c>
      <c r="G656" s="3">
        <v>312</v>
      </c>
      <c r="I656" s="14" t="s">
        <v>10</v>
      </c>
      <c r="J656" s="14"/>
      <c r="L656" s="2"/>
    </row>
    <row r="657" spans="1:12" x14ac:dyDescent="0.25">
      <c r="A657" s="2" t="s">
        <v>1194</v>
      </c>
      <c r="B657" s="3">
        <v>1</v>
      </c>
      <c r="C657" s="25" t="s">
        <v>1199</v>
      </c>
      <c r="D657" s="10" t="s">
        <v>1200</v>
      </c>
      <c r="E657" s="9" t="s">
        <v>1158</v>
      </c>
      <c r="F657" s="3" t="s">
        <v>1159</v>
      </c>
      <c r="G657" s="3">
        <v>312</v>
      </c>
      <c r="I657" s="14" t="s">
        <v>10</v>
      </c>
      <c r="J657" s="14"/>
      <c r="L657" s="2"/>
    </row>
    <row r="658" spans="1:12" x14ac:dyDescent="0.25">
      <c r="A658" s="2" t="s">
        <v>1201</v>
      </c>
      <c r="B658" s="3">
        <v>1</v>
      </c>
      <c r="C658" s="25" t="s">
        <v>1202</v>
      </c>
      <c r="D658" s="10" t="s">
        <v>1203</v>
      </c>
      <c r="E658" s="9" t="s">
        <v>1204</v>
      </c>
      <c r="F658" s="3" t="s">
        <v>1205</v>
      </c>
      <c r="G658" s="3">
        <v>300</v>
      </c>
      <c r="I658" s="14" t="s">
        <v>10</v>
      </c>
      <c r="J658" s="14"/>
      <c r="L658" s="2"/>
    </row>
    <row r="659" spans="1:12" x14ac:dyDescent="0.25">
      <c r="A659" s="2" t="s">
        <v>1201</v>
      </c>
      <c r="B659" s="3">
        <v>1</v>
      </c>
      <c r="C659" s="25" t="s">
        <v>1206</v>
      </c>
      <c r="D659" s="10" t="s">
        <v>11</v>
      </c>
      <c r="E659" s="9" t="s">
        <v>190</v>
      </c>
      <c r="F659" s="3" t="s">
        <v>8</v>
      </c>
      <c r="G659" s="3">
        <v>1020</v>
      </c>
      <c r="I659" s="14" t="s">
        <v>10</v>
      </c>
      <c r="J659" s="14"/>
      <c r="L659" s="2"/>
    </row>
    <row r="660" spans="1:12" x14ac:dyDescent="0.25">
      <c r="A660" s="2" t="s">
        <v>1201</v>
      </c>
      <c r="B660" s="3">
        <v>1</v>
      </c>
      <c r="C660" s="25" t="s">
        <v>1207</v>
      </c>
      <c r="D660" s="10" t="s">
        <v>11</v>
      </c>
      <c r="E660" s="9" t="s">
        <v>190</v>
      </c>
      <c r="F660" s="3" t="s">
        <v>8</v>
      </c>
      <c r="G660" s="3">
        <v>504</v>
      </c>
      <c r="I660" s="14" t="s">
        <v>10</v>
      </c>
      <c r="J660" s="14"/>
      <c r="L660" s="2"/>
    </row>
    <row r="661" spans="1:12" x14ac:dyDescent="0.25">
      <c r="A661" s="2" t="s">
        <v>1201</v>
      </c>
      <c r="B661" s="3">
        <v>1</v>
      </c>
      <c r="C661" s="25" t="s">
        <v>1208</v>
      </c>
      <c r="D661" s="10" t="s">
        <v>4</v>
      </c>
      <c r="E661" s="9" t="s">
        <v>1209</v>
      </c>
      <c r="F661" s="3" t="s">
        <v>5</v>
      </c>
      <c r="G661" s="3">
        <v>312</v>
      </c>
      <c r="I661" s="14" t="s">
        <v>10</v>
      </c>
      <c r="J661" s="14"/>
      <c r="L661" s="2"/>
    </row>
    <row r="662" spans="1:12" x14ac:dyDescent="0.25">
      <c r="A662" s="2" t="s">
        <v>1201</v>
      </c>
      <c r="B662" s="3">
        <v>1</v>
      </c>
      <c r="C662" s="25" t="s">
        <v>1210</v>
      </c>
      <c r="D662" s="10" t="s">
        <v>4</v>
      </c>
      <c r="E662" s="9" t="s">
        <v>1209</v>
      </c>
      <c r="F662" s="3" t="s">
        <v>5</v>
      </c>
      <c r="G662" s="3">
        <v>768</v>
      </c>
      <c r="I662" s="14" t="s">
        <v>10</v>
      </c>
      <c r="J662" s="14"/>
      <c r="L662" s="2"/>
    </row>
    <row r="663" spans="1:12" x14ac:dyDescent="0.25">
      <c r="A663" s="2" t="s">
        <v>1201</v>
      </c>
      <c r="B663" s="3">
        <v>1</v>
      </c>
      <c r="C663" s="25" t="s">
        <v>1211</v>
      </c>
      <c r="D663" s="10" t="s">
        <v>4</v>
      </c>
      <c r="E663" s="9" t="s">
        <v>1212</v>
      </c>
      <c r="F663" s="3" t="s">
        <v>5</v>
      </c>
      <c r="G663" s="3">
        <v>504</v>
      </c>
      <c r="I663" s="14" t="s">
        <v>10</v>
      </c>
      <c r="J663" s="14"/>
      <c r="L663" s="2"/>
    </row>
    <row r="664" spans="1:12" x14ac:dyDescent="0.25">
      <c r="A664" s="2" t="s">
        <v>1201</v>
      </c>
      <c r="B664" s="3">
        <v>1</v>
      </c>
      <c r="C664" s="25" t="s">
        <v>1213</v>
      </c>
      <c r="D664" s="10" t="s">
        <v>4</v>
      </c>
      <c r="E664" s="9" t="s">
        <v>1212</v>
      </c>
      <c r="F664" s="3" t="s">
        <v>5</v>
      </c>
      <c r="G664" s="3">
        <v>504</v>
      </c>
      <c r="I664" s="14" t="s">
        <v>10</v>
      </c>
      <c r="J664" s="14"/>
      <c r="L664" s="2"/>
    </row>
    <row r="665" spans="1:12" x14ac:dyDescent="0.25">
      <c r="A665" s="2" t="s">
        <v>1201</v>
      </c>
      <c r="B665" s="3">
        <v>1</v>
      </c>
      <c r="C665" s="25" t="s">
        <v>1214</v>
      </c>
      <c r="D665" s="10" t="s">
        <v>391</v>
      </c>
      <c r="E665" s="9" t="s">
        <v>1215</v>
      </c>
      <c r="F665" s="3" t="s">
        <v>392</v>
      </c>
      <c r="G665" s="3">
        <v>528</v>
      </c>
      <c r="I665" s="14" t="s">
        <v>10</v>
      </c>
      <c r="J665" s="14"/>
      <c r="L665" s="2"/>
    </row>
    <row r="666" spans="1:12" x14ac:dyDescent="0.25">
      <c r="A666" s="2" t="s">
        <v>1201</v>
      </c>
      <c r="B666" s="3">
        <v>1</v>
      </c>
      <c r="C666" s="25" t="s">
        <v>1216</v>
      </c>
      <c r="D666" s="10" t="s">
        <v>391</v>
      </c>
      <c r="E666" s="9" t="s">
        <v>1215</v>
      </c>
      <c r="F666" s="3" t="s">
        <v>392</v>
      </c>
      <c r="G666" s="3">
        <v>300</v>
      </c>
      <c r="I666" s="14" t="s">
        <v>10</v>
      </c>
      <c r="J666" s="14"/>
      <c r="L666" s="2"/>
    </row>
    <row r="667" spans="1:12" x14ac:dyDescent="0.25">
      <c r="A667" s="2" t="s">
        <v>1201</v>
      </c>
      <c r="B667" s="3">
        <v>1</v>
      </c>
      <c r="C667" s="25" t="s">
        <v>1217</v>
      </c>
      <c r="D667" s="10" t="s">
        <v>6</v>
      </c>
      <c r="E667" s="9" t="s">
        <v>1218</v>
      </c>
      <c r="F667" s="3" t="s">
        <v>7</v>
      </c>
      <c r="G667" s="3">
        <v>300</v>
      </c>
      <c r="I667" s="14" t="s">
        <v>10</v>
      </c>
      <c r="J667" s="14"/>
      <c r="L667" s="2"/>
    </row>
    <row r="668" spans="1:12" x14ac:dyDescent="0.25">
      <c r="A668" s="2" t="s">
        <v>1201</v>
      </c>
      <c r="B668" s="3">
        <v>1</v>
      </c>
      <c r="C668" s="25" t="s">
        <v>1219</v>
      </c>
      <c r="D668" s="10" t="s">
        <v>1220</v>
      </c>
      <c r="E668" s="9" t="s">
        <v>18</v>
      </c>
      <c r="F668" s="3" t="s">
        <v>1221</v>
      </c>
      <c r="G668" s="3">
        <v>300</v>
      </c>
      <c r="I668" s="14" t="s">
        <v>10</v>
      </c>
      <c r="J668" s="14"/>
      <c r="L668" s="2"/>
    </row>
    <row r="669" spans="1:12" x14ac:dyDescent="0.25">
      <c r="A669" s="2" t="s">
        <v>1201</v>
      </c>
      <c r="B669" s="3">
        <v>1</v>
      </c>
      <c r="C669" s="25" t="s">
        <v>1222</v>
      </c>
      <c r="D669" s="10" t="s">
        <v>1223</v>
      </c>
      <c r="E669" s="9" t="s">
        <v>641</v>
      </c>
      <c r="F669" s="3" t="s">
        <v>8</v>
      </c>
      <c r="G669" s="3">
        <v>300</v>
      </c>
      <c r="I669" s="14" t="s">
        <v>10</v>
      </c>
      <c r="J669" s="14"/>
      <c r="L669" s="2"/>
    </row>
    <row r="670" spans="1:12" x14ac:dyDescent="0.25">
      <c r="A670" s="2" t="s">
        <v>1201</v>
      </c>
      <c r="B670" s="3">
        <v>1</v>
      </c>
      <c r="C670" s="25" t="s">
        <v>1224</v>
      </c>
      <c r="D670" s="10" t="s">
        <v>1225</v>
      </c>
      <c r="E670" s="9" t="s">
        <v>1226</v>
      </c>
      <c r="F670" s="3" t="s">
        <v>7</v>
      </c>
      <c r="G670" s="3">
        <v>300</v>
      </c>
      <c r="I670" s="14" t="s">
        <v>10</v>
      </c>
      <c r="J670" s="14"/>
      <c r="L670" s="2"/>
    </row>
    <row r="671" spans="1:12" x14ac:dyDescent="0.25">
      <c r="A671" s="2" t="s">
        <v>1227</v>
      </c>
      <c r="B671" s="3">
        <v>1</v>
      </c>
      <c r="C671" s="25" t="s">
        <v>1228</v>
      </c>
      <c r="D671" s="10" t="s">
        <v>1229</v>
      </c>
      <c r="E671" s="9" t="s">
        <v>114</v>
      </c>
      <c r="F671" s="3" t="s">
        <v>1230</v>
      </c>
      <c r="G671" s="3">
        <v>504</v>
      </c>
      <c r="I671" s="14" t="s">
        <v>10</v>
      </c>
      <c r="J671" s="14"/>
      <c r="L671" s="2"/>
    </row>
    <row r="672" spans="1:12" x14ac:dyDescent="0.25">
      <c r="A672" s="2" t="s">
        <v>1227</v>
      </c>
      <c r="B672" s="3">
        <v>1</v>
      </c>
      <c r="C672" s="25" t="s">
        <v>1231</v>
      </c>
      <c r="D672" s="10" t="s">
        <v>1232</v>
      </c>
      <c r="E672" s="9" t="s">
        <v>1233</v>
      </c>
      <c r="F672" s="3" t="s">
        <v>1230</v>
      </c>
      <c r="G672" s="3">
        <v>300</v>
      </c>
      <c r="I672" s="14" t="s">
        <v>10</v>
      </c>
      <c r="J672" s="14"/>
      <c r="L672" s="2"/>
    </row>
    <row r="673" spans="1:12" x14ac:dyDescent="0.25">
      <c r="A673" s="2" t="s">
        <v>1522</v>
      </c>
      <c r="B673" s="3">
        <v>1</v>
      </c>
      <c r="C673" s="7" t="s">
        <v>698</v>
      </c>
      <c r="D673" s="10" t="s">
        <v>679</v>
      </c>
      <c r="E673" s="9" t="s">
        <v>117</v>
      </c>
      <c r="F673" s="3" t="s">
        <v>680</v>
      </c>
      <c r="G673" s="3">
        <v>12</v>
      </c>
      <c r="I673" s="14" t="s">
        <v>10</v>
      </c>
      <c r="J673" s="14"/>
      <c r="L673" s="2"/>
    </row>
    <row r="674" spans="1:12" x14ac:dyDescent="0.25">
      <c r="A674" s="2" t="s">
        <v>1522</v>
      </c>
      <c r="B674" s="3">
        <v>1</v>
      </c>
      <c r="C674" s="7" t="s">
        <v>1378</v>
      </c>
      <c r="D674" s="10" t="s">
        <v>679</v>
      </c>
      <c r="E674" s="9" t="s">
        <v>99</v>
      </c>
      <c r="F674" s="3" t="s">
        <v>680</v>
      </c>
      <c r="G674" s="3">
        <v>384</v>
      </c>
      <c r="I674" s="14" t="s">
        <v>10</v>
      </c>
      <c r="J674" s="14"/>
      <c r="L674" s="2"/>
    </row>
    <row r="675" spans="1:12" x14ac:dyDescent="0.25">
      <c r="A675" s="2" t="s">
        <v>1522</v>
      </c>
      <c r="B675" s="3">
        <v>1</v>
      </c>
      <c r="C675" s="7" t="s">
        <v>1446</v>
      </c>
      <c r="D675" s="10" t="s">
        <v>679</v>
      </c>
      <c r="E675" s="9" t="s">
        <v>115</v>
      </c>
      <c r="F675" s="3" t="s">
        <v>680</v>
      </c>
      <c r="G675" s="3">
        <v>1032</v>
      </c>
      <c r="I675" s="14" t="s">
        <v>10</v>
      </c>
      <c r="J675" s="14"/>
      <c r="L675" s="2"/>
    </row>
    <row r="676" spans="1:12" x14ac:dyDescent="0.25">
      <c r="A676" s="2" t="s">
        <v>1522</v>
      </c>
      <c r="B676" s="3">
        <v>1</v>
      </c>
      <c r="C676" s="7" t="s">
        <v>1379</v>
      </c>
      <c r="D676" s="10" t="s">
        <v>679</v>
      </c>
      <c r="E676" s="9" t="s">
        <v>115</v>
      </c>
      <c r="F676" s="3" t="s">
        <v>680</v>
      </c>
      <c r="G676" s="3">
        <v>1008</v>
      </c>
      <c r="I676" s="14" t="s">
        <v>10</v>
      </c>
      <c r="J676" s="14"/>
      <c r="L676" s="2"/>
    </row>
    <row r="677" spans="1:12" x14ac:dyDescent="0.25">
      <c r="A677" s="2" t="s">
        <v>1522</v>
      </c>
      <c r="B677" s="3">
        <v>1</v>
      </c>
      <c r="C677" s="7" t="s">
        <v>1445</v>
      </c>
      <c r="D677" s="10" t="s">
        <v>682</v>
      </c>
      <c r="E677" s="9" t="s">
        <v>118</v>
      </c>
      <c r="F677" s="3" t="s">
        <v>683</v>
      </c>
      <c r="G677" s="3">
        <v>1008</v>
      </c>
      <c r="I677" s="14" t="s">
        <v>10</v>
      </c>
      <c r="J677" s="14"/>
      <c r="L677" s="2"/>
    </row>
    <row r="678" spans="1:12" x14ac:dyDescent="0.25">
      <c r="A678" s="2" t="s">
        <v>1524</v>
      </c>
      <c r="B678" s="3">
        <v>1</v>
      </c>
      <c r="C678" s="7" t="s">
        <v>1489</v>
      </c>
      <c r="D678" s="10" t="s">
        <v>1281</v>
      </c>
      <c r="E678" s="9" t="s">
        <v>649</v>
      </c>
      <c r="F678" s="3" t="s">
        <v>1282</v>
      </c>
      <c r="G678" s="3">
        <v>348</v>
      </c>
      <c r="H678" s="3" t="e">
        <f>VLOOKUP($C678,#REF!,2,FALSE)</f>
        <v>#REF!</v>
      </c>
      <c r="I678" s="14" t="s">
        <v>10</v>
      </c>
      <c r="J678" s="14"/>
      <c r="L678" s="2"/>
    </row>
    <row r="679" spans="1:12" x14ac:dyDescent="0.25">
      <c r="A679" s="2" t="s">
        <v>1524</v>
      </c>
      <c r="B679" s="3">
        <v>1</v>
      </c>
      <c r="C679" s="7" t="s">
        <v>1490</v>
      </c>
      <c r="D679" s="10" t="s">
        <v>569</v>
      </c>
      <c r="E679" s="9" t="s">
        <v>152</v>
      </c>
      <c r="F679" s="3" t="s">
        <v>571</v>
      </c>
      <c r="G679" s="3">
        <v>3012</v>
      </c>
      <c r="H679" s="3" t="e">
        <f>VLOOKUP($C679,#REF!,2,FALSE)</f>
        <v>#REF!</v>
      </c>
      <c r="I679" s="14" t="s">
        <v>10</v>
      </c>
      <c r="J679" s="14"/>
      <c r="L679" s="2"/>
    </row>
    <row r="680" spans="1:12" x14ac:dyDescent="0.25">
      <c r="A680" s="2" t="s">
        <v>1524</v>
      </c>
      <c r="B680" s="3">
        <v>1</v>
      </c>
      <c r="C680" s="7" t="s">
        <v>1488</v>
      </c>
      <c r="D680" s="10" t="s">
        <v>569</v>
      </c>
      <c r="E680" s="9" t="s">
        <v>98</v>
      </c>
      <c r="F680" s="3" t="s">
        <v>571</v>
      </c>
      <c r="G680" s="3">
        <v>468</v>
      </c>
      <c r="H680" s="3" t="e">
        <f>VLOOKUP($C680,#REF!,2,FALSE)</f>
        <v>#REF!</v>
      </c>
      <c r="I680" s="14" t="s">
        <v>10</v>
      </c>
      <c r="J680" s="14"/>
      <c r="L680" s="2"/>
    </row>
    <row r="681" spans="1:12" x14ac:dyDescent="0.25">
      <c r="A681" s="2" t="s">
        <v>1524</v>
      </c>
      <c r="B681" s="3">
        <v>1</v>
      </c>
      <c r="C681" s="7" t="s">
        <v>1501</v>
      </c>
      <c r="D681" s="10" t="s">
        <v>1525</v>
      </c>
      <c r="E681" s="9" t="s">
        <v>649</v>
      </c>
      <c r="F681" s="3" t="s">
        <v>1282</v>
      </c>
      <c r="G681" s="3">
        <v>504</v>
      </c>
      <c r="H681" s="3" t="e">
        <f>VLOOKUP($C681,#REF!,2,FALSE)</f>
        <v>#REF!</v>
      </c>
      <c r="I681" s="14" t="s">
        <v>10</v>
      </c>
      <c r="J681" s="14"/>
      <c r="L681" s="2"/>
    </row>
    <row r="682" spans="1:12" x14ac:dyDescent="0.25">
      <c r="A682" s="2" t="s">
        <v>1524</v>
      </c>
      <c r="B682" s="3">
        <v>1</v>
      </c>
      <c r="C682" s="7" t="s">
        <v>1471</v>
      </c>
      <c r="D682" s="10" t="s">
        <v>49</v>
      </c>
      <c r="E682" s="9" t="s">
        <v>128</v>
      </c>
      <c r="F682" s="3" t="s">
        <v>50</v>
      </c>
      <c r="G682" s="3">
        <v>300</v>
      </c>
      <c r="H682" s="3" t="e">
        <f>VLOOKUP($C682,#REF!,2,FALSE)</f>
        <v>#REF!</v>
      </c>
      <c r="I682" s="14" t="s">
        <v>10</v>
      </c>
      <c r="J682" s="14"/>
      <c r="L682" s="2"/>
    </row>
    <row r="683" spans="1:12" x14ac:dyDescent="0.25">
      <c r="A683" s="2" t="s">
        <v>1524</v>
      </c>
      <c r="B683" s="3">
        <v>1</v>
      </c>
      <c r="C683" s="7" t="s">
        <v>1472</v>
      </c>
      <c r="D683" s="10" t="s">
        <v>49</v>
      </c>
      <c r="E683" s="9" t="s">
        <v>158</v>
      </c>
      <c r="F683" s="3" t="s">
        <v>50</v>
      </c>
      <c r="G683" s="3">
        <v>300</v>
      </c>
      <c r="H683" s="3" t="e">
        <f>VLOOKUP($C683,#REF!,2,FALSE)</f>
        <v>#REF!</v>
      </c>
      <c r="I683" s="14" t="s">
        <v>10</v>
      </c>
      <c r="J683" s="14"/>
      <c r="L683" s="2"/>
    </row>
    <row r="684" spans="1:12" x14ac:dyDescent="0.25">
      <c r="A684" s="2" t="s">
        <v>1524</v>
      </c>
      <c r="B684" s="3">
        <v>1</v>
      </c>
      <c r="C684" s="7" t="s">
        <v>1470</v>
      </c>
      <c r="D684" s="10" t="s">
        <v>36</v>
      </c>
      <c r="E684" s="9" t="s">
        <v>103</v>
      </c>
      <c r="F684" s="3" t="s">
        <v>37</v>
      </c>
      <c r="G684" s="3">
        <v>984</v>
      </c>
      <c r="H684" s="3" t="e">
        <f>VLOOKUP($C684,#REF!,2,FALSE)</f>
        <v>#REF!</v>
      </c>
      <c r="I684" s="14" t="s">
        <v>10</v>
      </c>
      <c r="J684" s="14"/>
      <c r="L684" s="2"/>
    </row>
    <row r="685" spans="1:12" x14ac:dyDescent="0.25">
      <c r="A685" s="2" t="s">
        <v>1524</v>
      </c>
      <c r="B685" s="3">
        <v>2</v>
      </c>
      <c r="C685" s="7" t="s">
        <v>1493</v>
      </c>
      <c r="D685" s="10" t="s">
        <v>569</v>
      </c>
      <c r="E685" s="9" t="s">
        <v>471</v>
      </c>
      <c r="F685" s="3" t="s">
        <v>571</v>
      </c>
      <c r="G685" s="3">
        <v>2004</v>
      </c>
      <c r="H685" s="3" t="e">
        <f>VLOOKUP($C685,#REF!,2,FALSE)</f>
        <v>#REF!</v>
      </c>
      <c r="I685" s="14" t="s">
        <v>10</v>
      </c>
      <c r="J685" s="14"/>
      <c r="L685" s="2"/>
    </row>
    <row r="686" spans="1:12" x14ac:dyDescent="0.25">
      <c r="A686" s="2" t="s">
        <v>1524</v>
      </c>
      <c r="B686" s="3">
        <v>2</v>
      </c>
      <c r="C686" s="7" t="s">
        <v>1500</v>
      </c>
      <c r="D686" s="10" t="s">
        <v>1525</v>
      </c>
      <c r="E686" s="9" t="s">
        <v>114</v>
      </c>
      <c r="F686" s="3" t="s">
        <v>1282</v>
      </c>
      <c r="G686" s="3">
        <v>396</v>
      </c>
      <c r="H686" s="3" t="e">
        <f>VLOOKUP($C686,#REF!,2,FALSE)</f>
        <v>#REF!</v>
      </c>
      <c r="I686" s="14" t="s">
        <v>10</v>
      </c>
      <c r="J686" s="14"/>
      <c r="L686" s="2"/>
    </row>
    <row r="687" spans="1:12" x14ac:dyDescent="0.25">
      <c r="A687" s="2" t="s">
        <v>1524</v>
      </c>
      <c r="B687" s="3">
        <v>2</v>
      </c>
      <c r="C687" s="7" t="s">
        <v>1499</v>
      </c>
      <c r="D687" s="10" t="s">
        <v>1285</v>
      </c>
      <c r="E687" s="9" t="s">
        <v>1026</v>
      </c>
      <c r="F687" s="3" t="s">
        <v>571</v>
      </c>
      <c r="G687" s="3">
        <v>1680</v>
      </c>
      <c r="H687" s="3" t="e">
        <f>VLOOKUP($C687,#REF!,2,FALSE)</f>
        <v>#REF!</v>
      </c>
      <c r="I687" s="14" t="s">
        <v>10</v>
      </c>
      <c r="J687" s="14"/>
      <c r="L687" s="2"/>
    </row>
    <row r="688" spans="1:12" x14ac:dyDescent="0.25">
      <c r="A688" s="2" t="s">
        <v>1524</v>
      </c>
      <c r="B688" s="3">
        <v>2</v>
      </c>
      <c r="C688" s="7" t="s">
        <v>1413</v>
      </c>
      <c r="D688" s="10" t="s">
        <v>547</v>
      </c>
      <c r="E688" s="9" t="s">
        <v>99</v>
      </c>
      <c r="F688" s="3" t="s">
        <v>548</v>
      </c>
      <c r="G688" s="3">
        <v>1020</v>
      </c>
      <c r="H688" s="3" t="e">
        <f>VLOOKUP($C688,#REF!,2,FALSE)</f>
        <v>#REF!</v>
      </c>
      <c r="I688" s="14" t="s">
        <v>10</v>
      </c>
      <c r="J688" s="14"/>
      <c r="L688" s="2"/>
    </row>
    <row r="689" spans="1:12" x14ac:dyDescent="0.25">
      <c r="A689" s="2" t="s">
        <v>1524</v>
      </c>
      <c r="B689" s="3">
        <v>2</v>
      </c>
      <c r="C689" s="7" t="s">
        <v>1414</v>
      </c>
      <c r="D689" s="10" t="s">
        <v>547</v>
      </c>
      <c r="E689" s="9" t="s">
        <v>1526</v>
      </c>
      <c r="F689" s="3" t="s">
        <v>548</v>
      </c>
      <c r="G689" s="3">
        <v>576</v>
      </c>
      <c r="H689" s="3" t="e">
        <f>VLOOKUP($C689,#REF!,2,FALSE)</f>
        <v>#REF!</v>
      </c>
      <c r="I689" s="14" t="s">
        <v>10</v>
      </c>
      <c r="J689" s="14"/>
      <c r="L689" s="2"/>
    </row>
    <row r="690" spans="1:12" x14ac:dyDescent="0.25">
      <c r="A690" s="22" t="s">
        <v>1527</v>
      </c>
      <c r="B690" s="24">
        <v>1</v>
      </c>
      <c r="C690" s="25" t="s">
        <v>1528</v>
      </c>
      <c r="D690" s="26" t="s">
        <v>685</v>
      </c>
      <c r="E690" s="27" t="s">
        <v>2279</v>
      </c>
      <c r="F690" s="24" t="s">
        <v>686</v>
      </c>
      <c r="G690" s="24">
        <v>1188</v>
      </c>
      <c r="H690" s="3" t="e">
        <f>VLOOKUP($C690,#REF!,2,FALSE)</f>
        <v>#REF!</v>
      </c>
      <c r="I690" s="14"/>
      <c r="J690" s="14" t="s">
        <v>10</v>
      </c>
      <c r="L690" s="2"/>
    </row>
    <row r="691" spans="1:12" x14ac:dyDescent="0.25">
      <c r="A691" s="22" t="s">
        <v>1527</v>
      </c>
      <c r="B691" s="24">
        <v>1</v>
      </c>
      <c r="C691" s="25" t="s">
        <v>1403</v>
      </c>
      <c r="D691" s="26" t="s">
        <v>1064</v>
      </c>
      <c r="E691" s="27" t="s">
        <v>2280</v>
      </c>
      <c r="F691" s="24" t="s">
        <v>686</v>
      </c>
      <c r="G691" s="24">
        <v>708</v>
      </c>
      <c r="H691" s="3" t="e">
        <f>VLOOKUP($C691,#REF!,2,FALSE)</f>
        <v>#REF!</v>
      </c>
      <c r="I691" s="14"/>
      <c r="J691" s="14" t="s">
        <v>10</v>
      </c>
      <c r="L691" s="2"/>
    </row>
    <row r="692" spans="1:12" x14ac:dyDescent="0.25">
      <c r="A692" s="2" t="s">
        <v>1529</v>
      </c>
      <c r="B692" s="3">
        <v>1</v>
      </c>
      <c r="C692" s="7" t="s">
        <v>1491</v>
      </c>
      <c r="D692" s="10" t="s">
        <v>569</v>
      </c>
      <c r="E692" s="9" t="s">
        <v>1530</v>
      </c>
      <c r="F692" s="3" t="s">
        <v>571</v>
      </c>
      <c r="G692" s="3">
        <v>1032</v>
      </c>
      <c r="H692" s="3" t="e">
        <f>VLOOKUP($C692,#REF!,2,FALSE)</f>
        <v>#REF!</v>
      </c>
      <c r="I692" s="14" t="s">
        <v>10</v>
      </c>
      <c r="J692" s="14"/>
      <c r="L692" s="2"/>
    </row>
    <row r="693" spans="1:12" x14ac:dyDescent="0.25">
      <c r="A693" s="2" t="s">
        <v>1529</v>
      </c>
      <c r="B693" s="3">
        <v>1</v>
      </c>
      <c r="C693" s="7" t="s">
        <v>1492</v>
      </c>
      <c r="D693" s="10" t="s">
        <v>569</v>
      </c>
      <c r="E693" s="9" t="s">
        <v>1026</v>
      </c>
      <c r="F693" s="3" t="s">
        <v>571</v>
      </c>
      <c r="G693" s="3">
        <v>1524</v>
      </c>
      <c r="H693" s="3" t="e">
        <f>VLOOKUP($C693,#REF!,2,FALSE)</f>
        <v>#REF!</v>
      </c>
      <c r="I693" s="14" t="s">
        <v>10</v>
      </c>
      <c r="J693" s="14"/>
      <c r="L693" s="2"/>
    </row>
    <row r="694" spans="1:12" x14ac:dyDescent="0.25">
      <c r="A694" s="2" t="s">
        <v>1529</v>
      </c>
      <c r="B694" s="3">
        <v>1</v>
      </c>
      <c r="C694" s="7" t="s">
        <v>1494</v>
      </c>
      <c r="D694" s="10" t="s">
        <v>569</v>
      </c>
      <c r="E694" s="9" t="s">
        <v>1531</v>
      </c>
      <c r="F694" s="3" t="s">
        <v>571</v>
      </c>
      <c r="G694" s="3">
        <v>1032</v>
      </c>
      <c r="H694" s="3" t="e">
        <f>VLOOKUP($C694,#REF!,2,FALSE)</f>
        <v>#REF!</v>
      </c>
      <c r="I694" s="14" t="s">
        <v>10</v>
      </c>
      <c r="J694" s="14"/>
      <c r="L694" s="2"/>
    </row>
    <row r="695" spans="1:12" x14ac:dyDescent="0.25">
      <c r="A695" s="2" t="s">
        <v>1529</v>
      </c>
      <c r="B695" s="3">
        <v>1</v>
      </c>
      <c r="C695" s="7" t="s">
        <v>1498</v>
      </c>
      <c r="D695" s="10" t="s">
        <v>1285</v>
      </c>
      <c r="E695" s="9" t="s">
        <v>152</v>
      </c>
      <c r="F695" s="3" t="s">
        <v>571</v>
      </c>
      <c r="G695" s="3">
        <v>504</v>
      </c>
      <c r="H695" s="3" t="e">
        <f>VLOOKUP($C695,#REF!,2,FALSE)</f>
        <v>#REF!</v>
      </c>
      <c r="I695" s="14" t="s">
        <v>10</v>
      </c>
      <c r="J695" s="14"/>
      <c r="L695" s="2"/>
    </row>
    <row r="696" spans="1:12" x14ac:dyDescent="0.25">
      <c r="A696" s="22" t="s">
        <v>1529</v>
      </c>
      <c r="B696" s="3">
        <v>1</v>
      </c>
      <c r="C696" s="7" t="s">
        <v>1469</v>
      </c>
      <c r="D696" s="10" t="s">
        <v>38</v>
      </c>
      <c r="E696" s="9" t="s">
        <v>1197</v>
      </c>
      <c r="F696" s="3" t="s">
        <v>39</v>
      </c>
      <c r="G696" s="3">
        <v>1020</v>
      </c>
      <c r="H696" s="3" t="e">
        <f>VLOOKUP($C696,#REF!,2,FALSE)</f>
        <v>#REF!</v>
      </c>
      <c r="I696" s="14" t="s">
        <v>10</v>
      </c>
      <c r="J696" s="14"/>
      <c r="L696" s="2"/>
    </row>
    <row r="697" spans="1:12" x14ac:dyDescent="0.25">
      <c r="A697" s="2" t="s">
        <v>1529</v>
      </c>
      <c r="B697" s="3">
        <v>1</v>
      </c>
      <c r="C697" s="7" t="s">
        <v>1478</v>
      </c>
      <c r="D697" s="10" t="s">
        <v>51</v>
      </c>
      <c r="E697" s="9" t="s">
        <v>326</v>
      </c>
      <c r="F697" s="3" t="s">
        <v>52</v>
      </c>
      <c r="G697" s="3">
        <v>300</v>
      </c>
      <c r="H697" s="3" t="e">
        <f>VLOOKUP($C697,#REF!,2,FALSE)</f>
        <v>#REF!</v>
      </c>
      <c r="I697" s="14" t="s">
        <v>10</v>
      </c>
      <c r="J697" s="14"/>
      <c r="L697" s="2"/>
    </row>
    <row r="698" spans="1:12" x14ac:dyDescent="0.25">
      <c r="A698" s="2" t="s">
        <v>1529</v>
      </c>
      <c r="B698" s="3">
        <v>1</v>
      </c>
      <c r="C698" s="7" t="s">
        <v>1479</v>
      </c>
      <c r="D698" s="10" t="s">
        <v>51</v>
      </c>
      <c r="E698" s="9" t="s">
        <v>1197</v>
      </c>
      <c r="F698" s="3" t="s">
        <v>52</v>
      </c>
      <c r="G698" s="3">
        <v>348</v>
      </c>
      <c r="H698" s="3" t="e">
        <f>VLOOKUP($C698,#REF!,2,FALSE)</f>
        <v>#REF!</v>
      </c>
      <c r="I698" s="14" t="s">
        <v>10</v>
      </c>
      <c r="J698" s="14"/>
      <c r="L698" s="2"/>
    </row>
    <row r="699" spans="1:12" x14ac:dyDescent="0.25">
      <c r="A699" s="2" t="s">
        <v>1529</v>
      </c>
      <c r="B699" s="3">
        <v>1</v>
      </c>
      <c r="C699" s="7" t="s">
        <v>1481</v>
      </c>
      <c r="D699" s="10" t="s">
        <v>53</v>
      </c>
      <c r="E699" s="9" t="s">
        <v>128</v>
      </c>
      <c r="F699" s="3" t="s">
        <v>52</v>
      </c>
      <c r="G699" s="3">
        <v>516</v>
      </c>
      <c r="H699" s="3" t="e">
        <f>VLOOKUP($C699,#REF!,2,FALSE)</f>
        <v>#REF!</v>
      </c>
      <c r="I699" s="14" t="s">
        <v>10</v>
      </c>
      <c r="J699" s="14"/>
      <c r="L699" s="2"/>
    </row>
    <row r="700" spans="1:12" x14ac:dyDescent="0.25">
      <c r="A700" s="2" t="s">
        <v>1529</v>
      </c>
      <c r="B700" s="3">
        <v>1</v>
      </c>
      <c r="C700" s="7" t="s">
        <v>1482</v>
      </c>
      <c r="D700" s="10" t="s">
        <v>53</v>
      </c>
      <c r="E700" s="9" t="s">
        <v>557</v>
      </c>
      <c r="F700" s="3" t="s">
        <v>52</v>
      </c>
      <c r="G700" s="3">
        <v>1020</v>
      </c>
      <c r="H700" s="3" t="e">
        <f>VLOOKUP($C700,#REF!,2,FALSE)</f>
        <v>#REF!</v>
      </c>
      <c r="I700" s="14" t="s">
        <v>10</v>
      </c>
      <c r="J700" s="14"/>
      <c r="L700" s="2"/>
    </row>
    <row r="701" spans="1:12" x14ac:dyDescent="0.25">
      <c r="A701" s="2" t="s">
        <v>1529</v>
      </c>
      <c r="B701" s="3">
        <v>2</v>
      </c>
      <c r="C701" s="7" t="s">
        <v>1475</v>
      </c>
      <c r="D701" s="10" t="s">
        <v>40</v>
      </c>
      <c r="E701" s="9" t="s">
        <v>99</v>
      </c>
      <c r="F701" s="3" t="s">
        <v>41</v>
      </c>
      <c r="G701" s="3">
        <v>432</v>
      </c>
      <c r="H701" s="3" t="e">
        <f>VLOOKUP($C701,#REF!,2,FALSE)</f>
        <v>#REF!</v>
      </c>
      <c r="I701" s="14" t="s">
        <v>10</v>
      </c>
      <c r="J701" s="14"/>
      <c r="L701" s="2"/>
    </row>
    <row r="702" spans="1:12" x14ac:dyDescent="0.25">
      <c r="A702" s="2" t="s">
        <v>1529</v>
      </c>
      <c r="B702" s="3">
        <v>2</v>
      </c>
      <c r="C702" s="7" t="s">
        <v>1476</v>
      </c>
      <c r="D702" s="10" t="s">
        <v>40</v>
      </c>
      <c r="E702" s="9" t="s">
        <v>103</v>
      </c>
      <c r="F702" s="3" t="s">
        <v>41</v>
      </c>
      <c r="G702" s="3">
        <v>732</v>
      </c>
      <c r="H702" s="3" t="e">
        <f>VLOOKUP($C702,#REF!,2,FALSE)</f>
        <v>#REF!</v>
      </c>
      <c r="I702" s="14" t="s">
        <v>10</v>
      </c>
      <c r="J702" s="14"/>
      <c r="L702" s="2"/>
    </row>
    <row r="703" spans="1:12" x14ac:dyDescent="0.25">
      <c r="A703" s="2" t="s">
        <v>1529</v>
      </c>
      <c r="B703" s="3">
        <v>2</v>
      </c>
      <c r="C703" s="7" t="s">
        <v>1477</v>
      </c>
      <c r="D703" s="10" t="s">
        <v>40</v>
      </c>
      <c r="E703" s="9" t="s">
        <v>123</v>
      </c>
      <c r="F703" s="3" t="s">
        <v>41</v>
      </c>
      <c r="G703" s="3">
        <v>732</v>
      </c>
      <c r="H703" s="3" t="e">
        <f>VLOOKUP($C703,#REF!,2,FALSE)</f>
        <v>#REF!</v>
      </c>
      <c r="I703" s="14" t="s">
        <v>10</v>
      </c>
      <c r="J703" s="14"/>
      <c r="L703" s="2"/>
    </row>
    <row r="704" spans="1:12" x14ac:dyDescent="0.25">
      <c r="A704" s="2" t="s">
        <v>1529</v>
      </c>
      <c r="B704" s="3">
        <v>2</v>
      </c>
      <c r="C704" s="7" t="s">
        <v>1480</v>
      </c>
      <c r="D704" s="10" t="s">
        <v>555</v>
      </c>
      <c r="E704" s="9" t="s">
        <v>369</v>
      </c>
      <c r="F704" s="3" t="s">
        <v>41</v>
      </c>
      <c r="G704" s="3">
        <v>516</v>
      </c>
      <c r="H704" s="3" t="e">
        <f>VLOOKUP($C704,#REF!,2,FALSE)</f>
        <v>#REF!</v>
      </c>
      <c r="I704" s="14" t="s">
        <v>10</v>
      </c>
      <c r="J704" s="14"/>
      <c r="L704" s="2"/>
    </row>
    <row r="705" spans="1:12" x14ac:dyDescent="0.25">
      <c r="A705" s="2" t="s">
        <v>1532</v>
      </c>
      <c r="B705" s="3">
        <v>1</v>
      </c>
      <c r="C705" s="7" t="s">
        <v>1376</v>
      </c>
      <c r="D705" s="10" t="s">
        <v>394</v>
      </c>
      <c r="E705" s="9" t="s">
        <v>1572</v>
      </c>
      <c r="F705" s="3" t="s">
        <v>5</v>
      </c>
      <c r="G705" s="3">
        <v>516</v>
      </c>
      <c r="H705" s="3" t="e">
        <f>VLOOKUP($C705,#REF!,2,FALSE)</f>
        <v>#REF!</v>
      </c>
      <c r="I705" s="14" t="s">
        <v>10</v>
      </c>
      <c r="J705" s="14"/>
      <c r="L705" s="2"/>
    </row>
    <row r="706" spans="1:12" x14ac:dyDescent="0.25">
      <c r="A706" s="2" t="s">
        <v>1532</v>
      </c>
      <c r="B706" s="3">
        <v>1</v>
      </c>
      <c r="C706" s="7" t="s">
        <v>1473</v>
      </c>
      <c r="D706" s="10" t="s">
        <v>322</v>
      </c>
      <c r="E706" s="9" t="s">
        <v>149</v>
      </c>
      <c r="F706" s="3" t="s">
        <v>323</v>
      </c>
      <c r="G706" s="3">
        <v>312</v>
      </c>
      <c r="H706" s="3" t="e">
        <f>VLOOKUP($C706,#REF!,2,FALSE)</f>
        <v>#REF!</v>
      </c>
      <c r="I706" s="14" t="s">
        <v>10</v>
      </c>
      <c r="J706" s="14"/>
      <c r="L706" s="2"/>
    </row>
    <row r="707" spans="1:12" x14ac:dyDescent="0.25">
      <c r="A707" s="2" t="s">
        <v>1532</v>
      </c>
      <c r="B707" s="3">
        <v>1</v>
      </c>
      <c r="C707" s="7" t="s">
        <v>1474</v>
      </c>
      <c r="D707" s="10" t="s">
        <v>365</v>
      </c>
      <c r="E707" s="9" t="s">
        <v>129</v>
      </c>
      <c r="F707" s="3" t="s">
        <v>327</v>
      </c>
      <c r="G707" s="3">
        <v>1008</v>
      </c>
      <c r="H707" s="3" t="e">
        <f>VLOOKUP($C707,#REF!,2,FALSE)</f>
        <v>#REF!</v>
      </c>
      <c r="I707" s="14" t="s">
        <v>10</v>
      </c>
      <c r="J707" s="14"/>
      <c r="L707" s="2"/>
    </row>
    <row r="708" spans="1:12" x14ac:dyDescent="0.25">
      <c r="A708" s="2" t="s">
        <v>1532</v>
      </c>
      <c r="B708" s="3">
        <v>1</v>
      </c>
      <c r="C708" s="7" t="s">
        <v>1409</v>
      </c>
      <c r="D708" s="10" t="s">
        <v>1533</v>
      </c>
      <c r="E708" s="9" t="s">
        <v>1358</v>
      </c>
      <c r="F708" s="3" t="s">
        <v>1534</v>
      </c>
      <c r="G708" s="3">
        <v>1512</v>
      </c>
      <c r="H708" s="3" t="e">
        <f>VLOOKUP($C708,#REF!,2,FALSE)</f>
        <v>#REF!</v>
      </c>
      <c r="I708" s="14" t="s">
        <v>10</v>
      </c>
      <c r="J708" s="14"/>
      <c r="L708" s="2"/>
    </row>
    <row r="709" spans="1:12" x14ac:dyDescent="0.25">
      <c r="A709" s="2" t="s">
        <v>1532</v>
      </c>
      <c r="B709" s="3">
        <v>1</v>
      </c>
      <c r="C709" s="7" t="s">
        <v>1410</v>
      </c>
      <c r="D709" s="10" t="s">
        <v>1533</v>
      </c>
      <c r="E709" s="9" t="s">
        <v>570</v>
      </c>
      <c r="F709" s="3" t="s">
        <v>1534</v>
      </c>
      <c r="G709" s="3">
        <v>528</v>
      </c>
      <c r="H709" s="3" t="e">
        <f>VLOOKUP($C709,#REF!,2,FALSE)</f>
        <v>#REF!</v>
      </c>
      <c r="I709" s="14" t="s">
        <v>10</v>
      </c>
      <c r="J709" s="14"/>
      <c r="L709" s="2"/>
    </row>
    <row r="710" spans="1:12" x14ac:dyDescent="0.25">
      <c r="A710" s="2" t="s">
        <v>1532</v>
      </c>
      <c r="B710" s="3">
        <v>1</v>
      </c>
      <c r="C710" s="7" t="s">
        <v>1412</v>
      </c>
      <c r="D710" s="10" t="s">
        <v>1535</v>
      </c>
      <c r="E710" s="9" t="s">
        <v>1536</v>
      </c>
      <c r="F710" s="3" t="s">
        <v>1534</v>
      </c>
      <c r="G710" s="3">
        <v>540</v>
      </c>
      <c r="H710" s="3" t="e">
        <f>VLOOKUP($C710,#REF!,2,FALSE)</f>
        <v>#REF!</v>
      </c>
      <c r="I710" s="14" t="s">
        <v>10</v>
      </c>
      <c r="J710" s="14"/>
      <c r="L710" s="2"/>
    </row>
    <row r="711" spans="1:12" x14ac:dyDescent="0.25">
      <c r="A711" s="2" t="s">
        <v>1532</v>
      </c>
      <c r="B711" s="3">
        <v>1</v>
      </c>
      <c r="C711" s="7" t="s">
        <v>1463</v>
      </c>
      <c r="D711" s="10" t="s">
        <v>14</v>
      </c>
      <c r="E711" s="9" t="s">
        <v>1015</v>
      </c>
      <c r="F711" s="3" t="s">
        <v>15</v>
      </c>
      <c r="G711" s="3">
        <v>576</v>
      </c>
      <c r="H711" s="3" t="e">
        <f>VLOOKUP($C711,#REF!,2,FALSE)</f>
        <v>#REF!</v>
      </c>
      <c r="I711" s="14" t="s">
        <v>10</v>
      </c>
      <c r="J711" s="14"/>
      <c r="L711" s="2"/>
    </row>
    <row r="712" spans="1:12" x14ac:dyDescent="0.25">
      <c r="A712" s="2" t="s">
        <v>1532</v>
      </c>
      <c r="B712" s="3">
        <v>1</v>
      </c>
      <c r="C712" s="7" t="s">
        <v>1464</v>
      </c>
      <c r="D712" s="10" t="s">
        <v>14</v>
      </c>
      <c r="E712" s="9" t="s">
        <v>1094</v>
      </c>
      <c r="F712" s="3" t="s">
        <v>15</v>
      </c>
      <c r="G712" s="3">
        <v>576</v>
      </c>
      <c r="H712" s="3" t="e">
        <f>VLOOKUP($C712,#REF!,2,FALSE)</f>
        <v>#REF!</v>
      </c>
      <c r="I712" s="14" t="s">
        <v>10</v>
      </c>
      <c r="J712" s="14"/>
      <c r="L712" s="2"/>
    </row>
    <row r="713" spans="1:12" x14ac:dyDescent="0.25">
      <c r="A713" s="2" t="s">
        <v>1532</v>
      </c>
      <c r="B713" s="3">
        <v>1</v>
      </c>
      <c r="C713" s="7" t="s">
        <v>1400</v>
      </c>
      <c r="D713" s="10" t="s">
        <v>1537</v>
      </c>
      <c r="E713" s="9" t="s">
        <v>1538</v>
      </c>
      <c r="F713" s="3" t="s">
        <v>1539</v>
      </c>
      <c r="G713" s="3">
        <v>516</v>
      </c>
      <c r="H713" s="3" t="e">
        <f>VLOOKUP($C713,#REF!,2,FALSE)</f>
        <v>#REF!</v>
      </c>
      <c r="I713" s="14" t="s">
        <v>10</v>
      </c>
      <c r="J713" s="14"/>
      <c r="L713" s="2"/>
    </row>
    <row r="714" spans="1:12" x14ac:dyDescent="0.25">
      <c r="A714" s="2" t="s">
        <v>1540</v>
      </c>
      <c r="B714" s="3">
        <v>1</v>
      </c>
      <c r="C714" s="7" t="s">
        <v>1397</v>
      </c>
      <c r="D714" s="10" t="s">
        <v>1541</v>
      </c>
      <c r="E714" s="9" t="s">
        <v>149</v>
      </c>
      <c r="F714" s="3" t="s">
        <v>1542</v>
      </c>
      <c r="G714" s="3">
        <v>324</v>
      </c>
      <c r="H714" s="3" t="e">
        <f>VLOOKUP($C714,#REF!,2,FALSE)</f>
        <v>#REF!</v>
      </c>
      <c r="I714" s="14" t="s">
        <v>10</v>
      </c>
      <c r="J714" s="14"/>
      <c r="L714" s="2"/>
    </row>
    <row r="715" spans="1:12" x14ac:dyDescent="0.25">
      <c r="A715" s="2" t="s">
        <v>1540</v>
      </c>
      <c r="B715" s="3">
        <v>1</v>
      </c>
      <c r="C715" s="7" t="s">
        <v>1398</v>
      </c>
      <c r="D715" s="10" t="s">
        <v>1543</v>
      </c>
      <c r="E715" s="9" t="s">
        <v>570</v>
      </c>
      <c r="F715" s="3" t="s">
        <v>1205</v>
      </c>
      <c r="G715" s="3">
        <v>756</v>
      </c>
      <c r="H715" s="3" t="e">
        <f>VLOOKUP($C715,#REF!,2,FALSE)</f>
        <v>#REF!</v>
      </c>
      <c r="I715" s="14" t="s">
        <v>10</v>
      </c>
      <c r="J715" s="14"/>
      <c r="L715" s="2"/>
    </row>
    <row r="716" spans="1:12" x14ac:dyDescent="0.25">
      <c r="A716" s="2" t="s">
        <v>1540</v>
      </c>
      <c r="B716" s="3">
        <v>1</v>
      </c>
      <c r="C716" s="7" t="s">
        <v>1483</v>
      </c>
      <c r="D716" s="10" t="s">
        <v>1543</v>
      </c>
      <c r="E716" s="9" t="s">
        <v>570</v>
      </c>
      <c r="F716" s="3" t="s">
        <v>1205</v>
      </c>
      <c r="G716" s="3">
        <v>3000</v>
      </c>
      <c r="H716" s="3" t="e">
        <f>VLOOKUP($C716,#REF!,2,FALSE)</f>
        <v>#REF!</v>
      </c>
      <c r="I716" s="14" t="s">
        <v>10</v>
      </c>
      <c r="J716" s="14"/>
      <c r="L716" s="2"/>
    </row>
    <row r="717" spans="1:12" x14ac:dyDescent="0.25">
      <c r="A717" s="2" t="s">
        <v>1540</v>
      </c>
      <c r="B717" s="3">
        <v>1</v>
      </c>
      <c r="C717" s="7" t="s">
        <v>1484</v>
      </c>
      <c r="D717" s="10" t="s">
        <v>1543</v>
      </c>
      <c r="E717" s="9" t="s">
        <v>123</v>
      </c>
      <c r="F717" s="3" t="s">
        <v>1205</v>
      </c>
      <c r="G717" s="3">
        <v>1008</v>
      </c>
      <c r="H717" s="3" t="e">
        <f>VLOOKUP($C717,#REF!,2,FALSE)</f>
        <v>#REF!</v>
      </c>
      <c r="I717" s="14" t="s">
        <v>10</v>
      </c>
      <c r="J717" s="14"/>
      <c r="L717" s="2"/>
    </row>
    <row r="718" spans="1:12" x14ac:dyDescent="0.25">
      <c r="A718" s="2" t="s">
        <v>1540</v>
      </c>
      <c r="B718" s="3">
        <v>1</v>
      </c>
      <c r="C718" s="7" t="s">
        <v>1399</v>
      </c>
      <c r="D718" s="10" t="s">
        <v>1543</v>
      </c>
      <c r="E718" s="9" t="s">
        <v>123</v>
      </c>
      <c r="F718" s="3" t="s">
        <v>1205</v>
      </c>
      <c r="G718" s="3">
        <v>516</v>
      </c>
      <c r="H718" s="3" t="e">
        <f>VLOOKUP($C718,#REF!,2,FALSE)</f>
        <v>#REF!</v>
      </c>
      <c r="I718" s="14" t="s">
        <v>10</v>
      </c>
      <c r="J718" s="14"/>
      <c r="L718" s="2"/>
    </row>
    <row r="719" spans="1:12" x14ac:dyDescent="0.25">
      <c r="A719" s="2" t="s">
        <v>1540</v>
      </c>
      <c r="B719" s="3">
        <v>1</v>
      </c>
      <c r="C719" s="7" t="s">
        <v>1487</v>
      </c>
      <c r="D719" s="10" t="s">
        <v>1544</v>
      </c>
      <c r="E719" s="9" t="s">
        <v>123</v>
      </c>
      <c r="F719" s="3" t="s">
        <v>1539</v>
      </c>
      <c r="G719" s="3">
        <v>1020</v>
      </c>
      <c r="H719" s="3" t="e">
        <f>VLOOKUP($C719,#REF!,2,FALSE)</f>
        <v>#REF!</v>
      </c>
      <c r="I719" s="14" t="s">
        <v>10</v>
      </c>
      <c r="J719" s="14"/>
      <c r="L719" s="2"/>
    </row>
    <row r="720" spans="1:12" x14ac:dyDescent="0.25">
      <c r="A720" s="2" t="s">
        <v>1540</v>
      </c>
      <c r="B720" s="3">
        <v>1</v>
      </c>
      <c r="C720" s="7" t="s">
        <v>1396</v>
      </c>
      <c r="D720" s="10" t="s">
        <v>1545</v>
      </c>
      <c r="E720" s="9" t="s">
        <v>123</v>
      </c>
      <c r="F720" s="3" t="s">
        <v>1546</v>
      </c>
      <c r="G720" s="3">
        <v>336</v>
      </c>
      <c r="H720" s="3" t="e">
        <f>VLOOKUP($C720,#REF!,2,FALSE)</f>
        <v>#REF!</v>
      </c>
      <c r="I720" s="14" t="s">
        <v>10</v>
      </c>
      <c r="J720" s="14"/>
      <c r="L720" s="2"/>
    </row>
    <row r="721" spans="1:12" x14ac:dyDescent="0.25">
      <c r="A721" s="2" t="s">
        <v>1540</v>
      </c>
      <c r="B721" s="3">
        <v>1</v>
      </c>
      <c r="C721" s="7" t="s">
        <v>1401</v>
      </c>
      <c r="D721" s="10" t="s">
        <v>1547</v>
      </c>
      <c r="E721" s="9" t="s">
        <v>123</v>
      </c>
      <c r="F721" s="3" t="s">
        <v>1546</v>
      </c>
      <c r="G721" s="3">
        <v>312</v>
      </c>
      <c r="H721" s="3" t="e">
        <f>VLOOKUP($C721,#REF!,2,FALSE)</f>
        <v>#REF!</v>
      </c>
      <c r="I721" s="14" t="s">
        <v>10</v>
      </c>
      <c r="J721" s="14"/>
      <c r="L721" s="2"/>
    </row>
    <row r="722" spans="1:12" x14ac:dyDescent="0.25">
      <c r="A722" s="2" t="s">
        <v>1548</v>
      </c>
      <c r="B722" s="3">
        <v>1</v>
      </c>
      <c r="C722" s="7" t="s">
        <v>1407</v>
      </c>
      <c r="D722" s="10" t="s">
        <v>1549</v>
      </c>
      <c r="E722" s="9" t="s">
        <v>129</v>
      </c>
      <c r="F722" s="3" t="s">
        <v>1550</v>
      </c>
      <c r="G722" s="3">
        <v>336</v>
      </c>
      <c r="H722" s="3" t="e">
        <f>VLOOKUP($C722,#REF!,2,FALSE)</f>
        <v>#REF!</v>
      </c>
      <c r="I722" s="14" t="s">
        <v>10</v>
      </c>
      <c r="J722" s="14"/>
      <c r="L722" s="2"/>
    </row>
    <row r="723" spans="1:12" x14ac:dyDescent="0.25">
      <c r="A723" s="2" t="s">
        <v>1548</v>
      </c>
      <c r="B723" s="3">
        <v>1</v>
      </c>
      <c r="C723" s="7" t="s">
        <v>1408</v>
      </c>
      <c r="D723" s="10" t="s">
        <v>1549</v>
      </c>
      <c r="E723" s="9" t="s">
        <v>149</v>
      </c>
      <c r="F723" s="3" t="s">
        <v>1550</v>
      </c>
      <c r="G723" s="3">
        <v>636</v>
      </c>
      <c r="H723" s="3" t="e">
        <f>VLOOKUP($C723,#REF!,2,FALSE)</f>
        <v>#REF!</v>
      </c>
      <c r="I723" s="14" t="s">
        <v>10</v>
      </c>
      <c r="J723" s="14"/>
      <c r="L723" s="2"/>
    </row>
    <row r="724" spans="1:12" x14ac:dyDescent="0.25">
      <c r="A724" s="2" t="s">
        <v>1548</v>
      </c>
      <c r="B724" s="3">
        <v>1</v>
      </c>
      <c r="C724" s="7" t="s">
        <v>1411</v>
      </c>
      <c r="D724" s="10" t="s">
        <v>1551</v>
      </c>
      <c r="E724" s="9" t="s">
        <v>1552</v>
      </c>
      <c r="F724" s="3" t="s">
        <v>1550</v>
      </c>
      <c r="G724" s="3">
        <v>792</v>
      </c>
      <c r="H724" s="3" t="e">
        <f>VLOOKUP($C724,#REF!,2,FALSE)</f>
        <v>#REF!</v>
      </c>
      <c r="I724" s="14" t="s">
        <v>10</v>
      </c>
      <c r="J724" s="14"/>
      <c r="L724" s="2"/>
    </row>
    <row r="725" spans="1:12" x14ac:dyDescent="0.25">
      <c r="A725" s="2" t="s">
        <v>1548</v>
      </c>
      <c r="B725" s="3">
        <v>1</v>
      </c>
      <c r="C725" s="7" t="s">
        <v>1440</v>
      </c>
      <c r="D725" s="10" t="s">
        <v>1553</v>
      </c>
      <c r="E725" s="9" t="s">
        <v>570</v>
      </c>
      <c r="F725" s="3" t="s">
        <v>1554</v>
      </c>
      <c r="G725" s="3">
        <v>336</v>
      </c>
      <c r="H725" s="3" t="e">
        <f>VLOOKUP($C725,#REF!,2,FALSE)</f>
        <v>#REF!</v>
      </c>
      <c r="I725" s="14" t="s">
        <v>10</v>
      </c>
      <c r="J725" s="14"/>
      <c r="L725" s="2"/>
    </row>
    <row r="726" spans="1:12" x14ac:dyDescent="0.25">
      <c r="A726" s="2" t="s">
        <v>1548</v>
      </c>
      <c r="B726" s="3">
        <v>1</v>
      </c>
      <c r="C726" s="7" t="s">
        <v>1441</v>
      </c>
      <c r="D726" s="10" t="s">
        <v>1553</v>
      </c>
      <c r="E726" s="9" t="s">
        <v>115</v>
      </c>
      <c r="F726" s="3" t="s">
        <v>1554</v>
      </c>
      <c r="G726" s="3">
        <v>336</v>
      </c>
      <c r="H726" s="3" t="e">
        <f>VLOOKUP($C726,#REF!,2,FALSE)</f>
        <v>#REF!</v>
      </c>
      <c r="I726" s="14" t="s">
        <v>10</v>
      </c>
      <c r="J726" s="14"/>
      <c r="L726" s="2"/>
    </row>
    <row r="727" spans="1:12" x14ac:dyDescent="0.25">
      <c r="A727" s="2" t="s">
        <v>1548</v>
      </c>
      <c r="B727" s="3">
        <v>1</v>
      </c>
      <c r="C727" s="7" t="s">
        <v>1442</v>
      </c>
      <c r="D727" s="10" t="s">
        <v>1555</v>
      </c>
      <c r="E727" s="9" t="s">
        <v>313</v>
      </c>
      <c r="F727" s="3" t="s">
        <v>1556</v>
      </c>
      <c r="G727" s="3">
        <v>312</v>
      </c>
      <c r="H727" s="3" t="e">
        <f>VLOOKUP($C727,#REF!,2,FALSE)</f>
        <v>#REF!</v>
      </c>
      <c r="I727" s="14" t="s">
        <v>10</v>
      </c>
      <c r="J727" s="14"/>
      <c r="L727" s="2"/>
    </row>
    <row r="728" spans="1:12" x14ac:dyDescent="0.25">
      <c r="A728" s="2" t="s">
        <v>1548</v>
      </c>
      <c r="B728" s="3">
        <v>1</v>
      </c>
      <c r="C728" s="7" t="s">
        <v>1443</v>
      </c>
      <c r="D728" s="10" t="s">
        <v>1555</v>
      </c>
      <c r="E728" s="9" t="s">
        <v>123</v>
      </c>
      <c r="F728" s="3" t="s">
        <v>1556</v>
      </c>
      <c r="G728" s="3">
        <v>528</v>
      </c>
      <c r="H728" s="3" t="e">
        <f>VLOOKUP($C728,#REF!,2,FALSE)</f>
        <v>#REF!</v>
      </c>
      <c r="I728" s="14" t="s">
        <v>10</v>
      </c>
      <c r="J728" s="14"/>
      <c r="L728" s="2"/>
    </row>
    <row r="729" spans="1:12" x14ac:dyDescent="0.25">
      <c r="A729" s="2" t="s">
        <v>1548</v>
      </c>
      <c r="B729" s="3">
        <v>1</v>
      </c>
      <c r="C729" s="7" t="s">
        <v>1461</v>
      </c>
      <c r="D729" s="10" t="s">
        <v>16</v>
      </c>
      <c r="E729" s="9" t="s">
        <v>129</v>
      </c>
      <c r="F729" s="3" t="s">
        <v>17</v>
      </c>
      <c r="G729" s="3">
        <v>1020</v>
      </c>
      <c r="H729" s="3" t="e">
        <f>VLOOKUP($C729,#REF!,2,FALSE)</f>
        <v>#REF!</v>
      </c>
      <c r="I729" s="14" t="s">
        <v>10</v>
      </c>
      <c r="J729" s="14"/>
      <c r="L729" s="2"/>
    </row>
    <row r="730" spans="1:12" x14ac:dyDescent="0.25">
      <c r="A730" s="2" t="s">
        <v>1548</v>
      </c>
      <c r="B730" s="3">
        <v>1</v>
      </c>
      <c r="C730" s="7" t="s">
        <v>1388</v>
      </c>
      <c r="D730" s="10" t="s">
        <v>16</v>
      </c>
      <c r="E730" s="9" t="s">
        <v>129</v>
      </c>
      <c r="F730" s="3" t="s">
        <v>17</v>
      </c>
      <c r="G730" s="3">
        <v>504</v>
      </c>
      <c r="H730" s="3" t="e">
        <f>VLOOKUP($C730,#REF!,2,FALSE)</f>
        <v>#REF!</v>
      </c>
      <c r="I730" s="14" t="s">
        <v>10</v>
      </c>
      <c r="J730" s="14"/>
      <c r="L730" s="2"/>
    </row>
    <row r="731" spans="1:12" x14ac:dyDescent="0.25">
      <c r="A731" s="2" t="s">
        <v>1548</v>
      </c>
      <c r="B731" s="3">
        <v>1</v>
      </c>
      <c r="C731" s="7" t="s">
        <v>1389</v>
      </c>
      <c r="D731" s="10" t="s">
        <v>16</v>
      </c>
      <c r="E731" s="9" t="s">
        <v>1557</v>
      </c>
      <c r="F731" s="3" t="s">
        <v>17</v>
      </c>
      <c r="G731" s="3">
        <v>504</v>
      </c>
      <c r="H731" s="3" t="e">
        <f>VLOOKUP($C731,#REF!,2,FALSE)</f>
        <v>#REF!</v>
      </c>
      <c r="I731" s="14" t="s">
        <v>10</v>
      </c>
      <c r="J731" s="14"/>
      <c r="L731" s="2"/>
    </row>
    <row r="732" spans="1:12" x14ac:dyDescent="0.25">
      <c r="A732" s="2" t="s">
        <v>1548</v>
      </c>
      <c r="B732" s="3">
        <v>1</v>
      </c>
      <c r="C732" s="7" t="s">
        <v>1462</v>
      </c>
      <c r="D732" s="10" t="s">
        <v>16</v>
      </c>
      <c r="E732" s="9" t="s">
        <v>1557</v>
      </c>
      <c r="F732" s="3" t="s">
        <v>17</v>
      </c>
      <c r="G732" s="3">
        <v>528</v>
      </c>
      <c r="H732" s="3" t="e">
        <f>VLOOKUP($C732,#REF!,2,FALSE)</f>
        <v>#REF!</v>
      </c>
      <c r="I732" s="14" t="s">
        <v>10</v>
      </c>
      <c r="J732" s="14"/>
      <c r="L732" s="2"/>
    </row>
    <row r="733" spans="1:12" x14ac:dyDescent="0.25">
      <c r="A733" s="2" t="s">
        <v>1548</v>
      </c>
      <c r="B733" s="3">
        <v>1</v>
      </c>
      <c r="C733" s="7" t="s">
        <v>1386</v>
      </c>
      <c r="D733" s="10" t="s">
        <v>340</v>
      </c>
      <c r="E733" s="9" t="s">
        <v>1558</v>
      </c>
      <c r="F733" s="3" t="s">
        <v>342</v>
      </c>
      <c r="G733" s="3">
        <v>300</v>
      </c>
      <c r="H733" s="3" t="e">
        <f>VLOOKUP($C733,#REF!,2,FALSE)</f>
        <v>#REF!</v>
      </c>
      <c r="I733" s="14" t="s">
        <v>10</v>
      </c>
      <c r="J733" s="14"/>
      <c r="L733" s="2"/>
    </row>
    <row r="734" spans="1:12" x14ac:dyDescent="0.25">
      <c r="A734" s="2" t="s">
        <v>1548</v>
      </c>
      <c r="B734" s="3">
        <v>1</v>
      </c>
      <c r="C734" s="7" t="s">
        <v>1387</v>
      </c>
      <c r="D734" s="10" t="s">
        <v>1559</v>
      </c>
      <c r="E734" s="9" t="s">
        <v>1560</v>
      </c>
      <c r="F734" s="3" t="s">
        <v>342</v>
      </c>
      <c r="G734" s="3">
        <v>300</v>
      </c>
      <c r="H734" s="3" t="e">
        <f>VLOOKUP($C734,#REF!,2,FALSE)</f>
        <v>#REF!</v>
      </c>
      <c r="I734" s="14" t="s">
        <v>10</v>
      </c>
      <c r="J734" s="14"/>
      <c r="L734" s="2"/>
    </row>
    <row r="735" spans="1:12" x14ac:dyDescent="0.25">
      <c r="A735" s="2" t="s">
        <v>1561</v>
      </c>
      <c r="B735" s="3">
        <v>1</v>
      </c>
      <c r="C735" s="7" t="s">
        <v>1418</v>
      </c>
      <c r="D735" s="10" t="s">
        <v>1562</v>
      </c>
      <c r="E735" s="9" t="s">
        <v>1563</v>
      </c>
      <c r="F735" s="3" t="s">
        <v>1564</v>
      </c>
      <c r="G735" s="3">
        <v>120</v>
      </c>
      <c r="H735" s="3" t="e">
        <f>VLOOKUP($C735,#REF!,2,FALSE)</f>
        <v>#REF!</v>
      </c>
      <c r="I735" s="14" t="s">
        <v>10</v>
      </c>
      <c r="J735" s="14"/>
      <c r="L735" s="2"/>
    </row>
    <row r="736" spans="1:12" x14ac:dyDescent="0.25">
      <c r="A736" s="2" t="s">
        <v>1561</v>
      </c>
      <c r="B736" s="3">
        <v>1</v>
      </c>
      <c r="C736" s="7" t="s">
        <v>1419</v>
      </c>
      <c r="D736" s="10" t="s">
        <v>1562</v>
      </c>
      <c r="E736" s="9" t="s">
        <v>111</v>
      </c>
      <c r="F736" s="3" t="s">
        <v>1564</v>
      </c>
      <c r="G736" s="3">
        <v>120</v>
      </c>
      <c r="H736" s="3" t="e">
        <f>VLOOKUP($C736,#REF!,2,FALSE)</f>
        <v>#REF!</v>
      </c>
      <c r="I736" s="14" t="s">
        <v>10</v>
      </c>
      <c r="J736" s="14"/>
      <c r="L736" s="2"/>
    </row>
    <row r="737" spans="1:12" x14ac:dyDescent="0.25">
      <c r="A737" s="2" t="s">
        <v>1561</v>
      </c>
      <c r="B737" s="3">
        <v>1</v>
      </c>
      <c r="C737" s="7" t="s">
        <v>1420</v>
      </c>
      <c r="D737" s="10" t="s">
        <v>1562</v>
      </c>
      <c r="E737" s="9" t="s">
        <v>1565</v>
      </c>
      <c r="F737" s="3" t="s">
        <v>1564</v>
      </c>
      <c r="G737" s="3">
        <v>120</v>
      </c>
      <c r="H737" s="3" t="e">
        <f>VLOOKUP($C737,#REF!,2,FALSE)</f>
        <v>#REF!</v>
      </c>
      <c r="I737" s="14" t="s">
        <v>10</v>
      </c>
      <c r="J737" s="14"/>
      <c r="L737" s="2"/>
    </row>
    <row r="738" spans="1:12" x14ac:dyDescent="0.25">
      <c r="A738" s="2" t="s">
        <v>1561</v>
      </c>
      <c r="B738" s="3">
        <v>1</v>
      </c>
      <c r="C738" s="7" t="s">
        <v>1363</v>
      </c>
      <c r="D738" s="10" t="s">
        <v>356</v>
      </c>
      <c r="E738" s="9" t="s">
        <v>357</v>
      </c>
      <c r="F738" s="3" t="s">
        <v>358</v>
      </c>
      <c r="G738" s="3">
        <v>300</v>
      </c>
      <c r="H738" s="3" t="e">
        <f>VLOOKUP($C738,#REF!,2,FALSE)</f>
        <v>#REF!</v>
      </c>
      <c r="I738" s="14" t="s">
        <v>10</v>
      </c>
      <c r="J738" s="14"/>
      <c r="L738" s="2"/>
    </row>
    <row r="739" spans="1:12" x14ac:dyDescent="0.25">
      <c r="A739" s="2" t="s">
        <v>1561</v>
      </c>
      <c r="B739" s="3">
        <v>1</v>
      </c>
      <c r="C739" s="7" t="s">
        <v>1431</v>
      </c>
      <c r="D739" s="10" t="s">
        <v>1566</v>
      </c>
      <c r="E739" s="9" t="s">
        <v>120</v>
      </c>
      <c r="F739" s="3" t="s">
        <v>832</v>
      </c>
      <c r="G739" s="3">
        <v>120</v>
      </c>
      <c r="H739" s="3" t="e">
        <f>VLOOKUP($C739,#REF!,2,FALSE)</f>
        <v>#REF!</v>
      </c>
      <c r="I739" s="14" t="s">
        <v>10</v>
      </c>
      <c r="J739" s="14"/>
      <c r="L739" s="2"/>
    </row>
    <row r="740" spans="1:12" x14ac:dyDescent="0.25">
      <c r="A740" s="2" t="s">
        <v>1561</v>
      </c>
      <c r="B740" s="3">
        <v>1</v>
      </c>
      <c r="C740" s="7" t="s">
        <v>1432</v>
      </c>
      <c r="D740" s="10" t="s">
        <v>1566</v>
      </c>
      <c r="E740" s="9" t="s">
        <v>1065</v>
      </c>
      <c r="F740" s="3" t="s">
        <v>832</v>
      </c>
      <c r="G740" s="3">
        <v>120</v>
      </c>
      <c r="H740" s="3" t="e">
        <f>VLOOKUP($C740,#REF!,2,FALSE)</f>
        <v>#REF!</v>
      </c>
      <c r="I740" s="14" t="s">
        <v>10</v>
      </c>
      <c r="J740" s="14"/>
      <c r="L740" s="2"/>
    </row>
    <row r="741" spans="1:12" x14ac:dyDescent="0.25">
      <c r="A741" s="2" t="s">
        <v>1561</v>
      </c>
      <c r="B741" s="3">
        <v>1</v>
      </c>
      <c r="C741" s="7" t="s">
        <v>1421</v>
      </c>
      <c r="D741" s="10" t="s">
        <v>360</v>
      </c>
      <c r="E741" s="9" t="s">
        <v>120</v>
      </c>
      <c r="F741" s="3" t="s">
        <v>361</v>
      </c>
      <c r="G741" s="3">
        <v>696</v>
      </c>
      <c r="H741" s="3" t="e">
        <f>VLOOKUP($C741,#REF!,2,FALSE)</f>
        <v>#REF!</v>
      </c>
      <c r="I741" s="14" t="s">
        <v>10</v>
      </c>
      <c r="J741" s="14"/>
      <c r="L741" s="2"/>
    </row>
    <row r="742" spans="1:12" x14ac:dyDescent="0.25">
      <c r="A742" s="2" t="s">
        <v>1561</v>
      </c>
      <c r="B742" s="3">
        <v>1</v>
      </c>
      <c r="C742" s="7" t="s">
        <v>1422</v>
      </c>
      <c r="D742" s="10" t="s">
        <v>360</v>
      </c>
      <c r="E742" s="9" t="s">
        <v>649</v>
      </c>
      <c r="F742" s="3" t="s">
        <v>361</v>
      </c>
      <c r="G742" s="3">
        <v>600</v>
      </c>
      <c r="H742" s="3" t="e">
        <f>VLOOKUP($C742,#REF!,2,FALSE)</f>
        <v>#REF!</v>
      </c>
      <c r="I742" s="14" t="s">
        <v>10</v>
      </c>
      <c r="J742" s="14"/>
      <c r="L742" s="2"/>
    </row>
    <row r="743" spans="1:12" x14ac:dyDescent="0.25">
      <c r="A743" s="2" t="s">
        <v>1561</v>
      </c>
      <c r="B743" s="3">
        <v>1</v>
      </c>
      <c r="C743" s="7" t="s">
        <v>1423</v>
      </c>
      <c r="D743" s="10" t="s">
        <v>1183</v>
      </c>
      <c r="E743" s="9" t="s">
        <v>1133</v>
      </c>
      <c r="F743" s="3" t="s">
        <v>1184</v>
      </c>
      <c r="G743" s="3">
        <v>300</v>
      </c>
      <c r="H743" s="3" t="e">
        <f>VLOOKUP($C743,#REF!,2,FALSE)</f>
        <v>#REF!</v>
      </c>
      <c r="I743" s="14" t="s">
        <v>10</v>
      </c>
      <c r="J743" s="14"/>
      <c r="L743" s="2"/>
    </row>
    <row r="744" spans="1:12" x14ac:dyDescent="0.25">
      <c r="A744" s="2" t="s">
        <v>1561</v>
      </c>
      <c r="B744" s="3">
        <v>1</v>
      </c>
      <c r="C744" s="7" t="s">
        <v>1424</v>
      </c>
      <c r="D744" s="10" t="s">
        <v>1183</v>
      </c>
      <c r="E744" s="9" t="s">
        <v>1047</v>
      </c>
      <c r="F744" s="3" t="s">
        <v>1184</v>
      </c>
      <c r="G744" s="3">
        <v>300</v>
      </c>
      <c r="H744" s="3" t="e">
        <f>VLOOKUP($C744,#REF!,2,FALSE)</f>
        <v>#REF!</v>
      </c>
      <c r="I744" s="14" t="s">
        <v>10</v>
      </c>
      <c r="J744" s="14"/>
      <c r="L744" s="2"/>
    </row>
    <row r="745" spans="1:12" x14ac:dyDescent="0.25">
      <c r="A745" s="2" t="s">
        <v>1561</v>
      </c>
      <c r="B745" s="3">
        <v>1</v>
      </c>
      <c r="C745" s="7" t="s">
        <v>1425</v>
      </c>
      <c r="D745" s="10" t="s">
        <v>1183</v>
      </c>
      <c r="E745" s="9" t="s">
        <v>1567</v>
      </c>
      <c r="F745" s="3" t="s">
        <v>1184</v>
      </c>
      <c r="G745" s="3">
        <v>300</v>
      </c>
      <c r="H745" s="3" t="e">
        <f>VLOOKUP($C745,#REF!,2,FALSE)</f>
        <v>#REF!</v>
      </c>
      <c r="I745" s="14" t="s">
        <v>10</v>
      </c>
      <c r="J745" s="14"/>
      <c r="L745" s="2"/>
    </row>
    <row r="746" spans="1:12" x14ac:dyDescent="0.25">
      <c r="A746" s="2" t="s">
        <v>1568</v>
      </c>
      <c r="B746" s="3">
        <v>1</v>
      </c>
      <c r="C746" s="7" t="s">
        <v>1360</v>
      </c>
      <c r="D746" s="10" t="s">
        <v>901</v>
      </c>
      <c r="E746" s="9" t="s">
        <v>149</v>
      </c>
      <c r="F746" s="3" t="s">
        <v>903</v>
      </c>
      <c r="G746" s="3">
        <v>1500</v>
      </c>
      <c r="H746" s="3" t="e">
        <f>VLOOKUP($C746,#REF!,2,FALSE)</f>
        <v>#REF!</v>
      </c>
      <c r="I746" s="14" t="s">
        <v>10</v>
      </c>
      <c r="J746" s="14"/>
      <c r="L746" s="2"/>
    </row>
    <row r="747" spans="1:12" x14ac:dyDescent="0.25">
      <c r="A747" s="2" t="s">
        <v>1568</v>
      </c>
      <c r="B747" s="3">
        <v>1</v>
      </c>
      <c r="C747" s="7" t="s">
        <v>1405</v>
      </c>
      <c r="D747" s="10" t="s">
        <v>1148</v>
      </c>
      <c r="E747" s="9" t="s">
        <v>1037</v>
      </c>
      <c r="F747" s="3" t="s">
        <v>903</v>
      </c>
      <c r="G747" s="3">
        <v>1032</v>
      </c>
      <c r="H747" s="3" t="e">
        <f>VLOOKUP($C747,#REF!,2,FALSE)</f>
        <v>#REF!</v>
      </c>
      <c r="I747" s="14" t="s">
        <v>10</v>
      </c>
      <c r="J747" s="14"/>
      <c r="L747" s="2"/>
    </row>
    <row r="748" spans="1:12" x14ac:dyDescent="0.25">
      <c r="A748" s="2" t="s">
        <v>1568</v>
      </c>
      <c r="B748" s="3">
        <v>1</v>
      </c>
      <c r="C748" s="7" t="s">
        <v>1460</v>
      </c>
      <c r="D748" s="10" t="s">
        <v>21</v>
      </c>
      <c r="E748" s="9" t="s">
        <v>115</v>
      </c>
      <c r="F748" s="3" t="s">
        <v>22</v>
      </c>
      <c r="G748" s="3">
        <v>2016</v>
      </c>
      <c r="H748" s="3" t="e">
        <f>VLOOKUP($C748,#REF!,2,FALSE)</f>
        <v>#REF!</v>
      </c>
      <c r="I748" s="14" t="s">
        <v>10</v>
      </c>
      <c r="J748" s="14"/>
      <c r="L748" s="2"/>
    </row>
    <row r="749" spans="1:12" x14ac:dyDescent="0.25">
      <c r="A749" s="2" t="s">
        <v>1568</v>
      </c>
      <c r="B749" s="3">
        <v>1</v>
      </c>
      <c r="C749" s="7" t="s">
        <v>1359</v>
      </c>
      <c r="D749" s="10" t="s">
        <v>1569</v>
      </c>
      <c r="E749" s="9" t="s">
        <v>123</v>
      </c>
      <c r="F749" s="3" t="s">
        <v>1570</v>
      </c>
      <c r="G749" s="3">
        <v>528</v>
      </c>
      <c r="H749" s="3" t="e">
        <f>VLOOKUP($C749,#REF!,2,FALSE)</f>
        <v>#REF!</v>
      </c>
      <c r="I749" s="14" t="s">
        <v>10</v>
      </c>
      <c r="J749" s="14"/>
      <c r="L749" s="2"/>
    </row>
    <row r="750" spans="1:12" x14ac:dyDescent="0.25">
      <c r="A750" s="2" t="s">
        <v>1568</v>
      </c>
      <c r="B750" s="3">
        <v>1</v>
      </c>
      <c r="C750" s="7" t="s">
        <v>1361</v>
      </c>
      <c r="D750" s="10" t="s">
        <v>1571</v>
      </c>
      <c r="E750" s="9" t="s">
        <v>123</v>
      </c>
      <c r="F750" s="3" t="s">
        <v>1570</v>
      </c>
      <c r="G750" s="3">
        <v>312</v>
      </c>
      <c r="H750" s="3" t="e">
        <f>VLOOKUP($C750,#REF!,2,FALSE)</f>
        <v>#REF!</v>
      </c>
      <c r="I750" s="14" t="s">
        <v>10</v>
      </c>
      <c r="J750" s="14"/>
      <c r="L750" s="2"/>
    </row>
    <row r="751" spans="1:12" x14ac:dyDescent="0.25">
      <c r="A751" s="2" t="s">
        <v>1573</v>
      </c>
      <c r="B751" s="3">
        <v>1</v>
      </c>
      <c r="C751" s="7" t="s">
        <v>1444</v>
      </c>
      <c r="D751" s="10" t="s">
        <v>679</v>
      </c>
      <c r="E751" s="9" t="s">
        <v>118</v>
      </c>
      <c r="F751" s="3" t="s">
        <v>680</v>
      </c>
      <c r="G751" s="3">
        <v>900</v>
      </c>
      <c r="H751" s="3" t="e">
        <f>VLOOKUP($C751,#REF!,2,FALSE)</f>
        <v>#REF!</v>
      </c>
      <c r="I751" s="14" t="s">
        <v>10</v>
      </c>
      <c r="J751" s="14"/>
      <c r="L751" s="2"/>
    </row>
    <row r="752" spans="1:12" x14ac:dyDescent="0.25">
      <c r="A752" s="2" t="s">
        <v>1573</v>
      </c>
      <c r="B752" s="3">
        <v>1</v>
      </c>
      <c r="C752" s="7" t="s">
        <v>1377</v>
      </c>
      <c r="D752" s="10" t="s">
        <v>679</v>
      </c>
      <c r="E752" s="9" t="s">
        <v>118</v>
      </c>
      <c r="F752" s="3" t="s">
        <v>680</v>
      </c>
      <c r="G752" s="3">
        <v>1608</v>
      </c>
      <c r="H752" s="3" t="e">
        <f>VLOOKUP($C752,#REF!,2,FALSE)</f>
        <v>#REF!</v>
      </c>
      <c r="I752" s="14" t="s">
        <v>10</v>
      </c>
      <c r="J752" s="14"/>
      <c r="L752" s="2"/>
    </row>
    <row r="753" spans="1:12" x14ac:dyDescent="0.25">
      <c r="A753" s="2" t="s">
        <v>1573</v>
      </c>
      <c r="B753" s="3">
        <v>1</v>
      </c>
      <c r="C753" s="7" t="s">
        <v>1448</v>
      </c>
      <c r="D753" s="10" t="s">
        <v>682</v>
      </c>
      <c r="E753" s="9" t="s">
        <v>115</v>
      </c>
      <c r="F753" s="3" t="s">
        <v>683</v>
      </c>
      <c r="G753" s="3">
        <v>2004</v>
      </c>
      <c r="H753" s="3" t="e">
        <f>VLOOKUP($C753,#REF!,2,FALSE)</f>
        <v>#REF!</v>
      </c>
      <c r="I753" s="14" t="s">
        <v>10</v>
      </c>
      <c r="J753" s="14"/>
      <c r="L753" s="2"/>
    </row>
    <row r="754" spans="1:12" x14ac:dyDescent="0.25">
      <c r="A754" s="2" t="s">
        <v>1576</v>
      </c>
      <c r="B754" s="3">
        <v>1</v>
      </c>
      <c r="C754" s="7" t="s">
        <v>1390</v>
      </c>
      <c r="D754" s="10" t="s">
        <v>726</v>
      </c>
      <c r="E754" s="9" t="s">
        <v>1577</v>
      </c>
      <c r="F754" s="3" t="s">
        <v>727</v>
      </c>
      <c r="G754" s="3">
        <v>300</v>
      </c>
      <c r="H754" s="3" t="e">
        <f>VLOOKUP($C754,#REF!,2,FALSE)</f>
        <v>#REF!</v>
      </c>
      <c r="I754" s="14" t="s">
        <v>10</v>
      </c>
      <c r="J754" s="14"/>
      <c r="L754" s="2"/>
    </row>
    <row r="755" spans="1:12" x14ac:dyDescent="0.25">
      <c r="A755" s="2" t="s">
        <v>1576</v>
      </c>
      <c r="B755" s="3">
        <v>1</v>
      </c>
      <c r="C755" s="7" t="s">
        <v>1391</v>
      </c>
      <c r="D755" s="10" t="s">
        <v>726</v>
      </c>
      <c r="E755" s="9" t="s">
        <v>115</v>
      </c>
      <c r="F755" s="3" t="s">
        <v>727</v>
      </c>
      <c r="G755" s="3">
        <v>504</v>
      </c>
      <c r="H755" s="3" t="e">
        <f>VLOOKUP($C755,#REF!,2,FALSE)</f>
        <v>#REF!</v>
      </c>
      <c r="I755" s="14" t="s">
        <v>10</v>
      </c>
      <c r="J755" s="14"/>
      <c r="L755" s="2"/>
    </row>
    <row r="756" spans="1:12" x14ac:dyDescent="0.25">
      <c r="A756" s="2" t="s">
        <v>1576</v>
      </c>
      <c r="B756" s="3">
        <v>2</v>
      </c>
      <c r="C756" s="7" t="s">
        <v>1404</v>
      </c>
      <c r="D756" s="10" t="s">
        <v>270</v>
      </c>
      <c r="E756" s="9" t="s">
        <v>105</v>
      </c>
      <c r="F756" s="3" t="s">
        <v>271</v>
      </c>
      <c r="G756" s="3">
        <v>6708</v>
      </c>
      <c r="H756" s="3" t="s">
        <v>533</v>
      </c>
      <c r="I756" s="14"/>
      <c r="J756" s="14" t="s">
        <v>10</v>
      </c>
      <c r="K756" s="3" t="s">
        <v>349</v>
      </c>
      <c r="L756" s="2"/>
    </row>
    <row r="757" spans="1:12" x14ac:dyDescent="0.25">
      <c r="A757" s="2" t="s">
        <v>1576</v>
      </c>
      <c r="B757" s="3">
        <v>1</v>
      </c>
      <c r="C757" s="7" t="s">
        <v>1392</v>
      </c>
      <c r="D757" s="10" t="s">
        <v>736</v>
      </c>
      <c r="E757" s="9" t="s">
        <v>1578</v>
      </c>
      <c r="F757" s="3" t="s">
        <v>737</v>
      </c>
      <c r="G757" s="3">
        <v>516</v>
      </c>
      <c r="H757" s="3" t="e">
        <f>VLOOKUP($C757,#REF!,2,FALSE)</f>
        <v>#REF!</v>
      </c>
      <c r="I757" s="14" t="s">
        <v>10</v>
      </c>
      <c r="J757" s="14"/>
      <c r="L757" s="2"/>
    </row>
    <row r="758" spans="1:12" x14ac:dyDescent="0.25">
      <c r="A758" s="2" t="s">
        <v>1576</v>
      </c>
      <c r="B758" s="3">
        <v>1</v>
      </c>
      <c r="C758" s="7" t="s">
        <v>1393</v>
      </c>
      <c r="D758" s="10" t="s">
        <v>736</v>
      </c>
      <c r="E758" s="9" t="s">
        <v>115</v>
      </c>
      <c r="F758" s="3" t="s">
        <v>737</v>
      </c>
      <c r="G758" s="3">
        <v>300</v>
      </c>
      <c r="H758" s="3" t="e">
        <f>VLOOKUP($C758,#REF!,2,FALSE)</f>
        <v>#REF!</v>
      </c>
      <c r="I758" s="14" t="s">
        <v>10</v>
      </c>
      <c r="J758" s="14"/>
      <c r="L758" s="2"/>
    </row>
    <row r="759" spans="1:12" x14ac:dyDescent="0.25">
      <c r="A759" s="22" t="s">
        <v>1579</v>
      </c>
      <c r="B759" s="24">
        <v>1</v>
      </c>
      <c r="C759" s="25" t="s">
        <v>483</v>
      </c>
      <c r="D759" s="26" t="s">
        <v>484</v>
      </c>
      <c r="E759" s="27" t="s">
        <v>2281</v>
      </c>
      <c r="F759" s="24" t="s">
        <v>485</v>
      </c>
      <c r="G759" s="24">
        <v>5256</v>
      </c>
      <c r="H759" s="3" t="e">
        <f>VLOOKUP($C759,#REF!,2,FALSE)</f>
        <v>#REF!</v>
      </c>
      <c r="I759" s="14"/>
      <c r="J759" s="14" t="s">
        <v>10</v>
      </c>
      <c r="L759" s="2"/>
    </row>
    <row r="760" spans="1:12" x14ac:dyDescent="0.25">
      <c r="A760" s="2" t="s">
        <v>1580</v>
      </c>
      <c r="B760" s="3">
        <v>1</v>
      </c>
      <c r="C760" s="7" t="s">
        <v>1449</v>
      </c>
      <c r="D760" s="10" t="s">
        <v>64</v>
      </c>
      <c r="E760" s="9" t="s">
        <v>1300</v>
      </c>
      <c r="F760" s="3" t="s">
        <v>65</v>
      </c>
      <c r="G760" s="3">
        <v>312</v>
      </c>
      <c r="H760" s="3" t="e">
        <f>VLOOKUP($C760,#REF!,2,FALSE)</f>
        <v>#REF!</v>
      </c>
      <c r="I760" s="14" t="s">
        <v>10</v>
      </c>
      <c r="J760" s="14"/>
      <c r="L760" s="2"/>
    </row>
    <row r="761" spans="1:12" x14ac:dyDescent="0.25">
      <c r="A761" s="2" t="s">
        <v>1580</v>
      </c>
      <c r="B761" s="3">
        <v>1</v>
      </c>
      <c r="C761" s="7" t="s">
        <v>1450</v>
      </c>
      <c r="D761" s="10" t="s">
        <v>64</v>
      </c>
      <c r="E761" s="9" t="s">
        <v>129</v>
      </c>
      <c r="F761" s="3" t="s">
        <v>65</v>
      </c>
      <c r="G761" s="3">
        <v>504</v>
      </c>
      <c r="H761" s="3" t="e">
        <f>VLOOKUP($C761,#REF!,2,FALSE)</f>
        <v>#REF!</v>
      </c>
      <c r="I761" s="14" t="s">
        <v>10</v>
      </c>
      <c r="J761" s="14"/>
      <c r="L761" s="2"/>
    </row>
    <row r="762" spans="1:12" x14ac:dyDescent="0.25">
      <c r="A762" s="2" t="s">
        <v>1580</v>
      </c>
      <c r="B762" s="3">
        <v>1</v>
      </c>
      <c r="C762" s="7" t="s">
        <v>1451</v>
      </c>
      <c r="D762" s="10" t="s">
        <v>64</v>
      </c>
      <c r="E762" s="9" t="s">
        <v>1581</v>
      </c>
      <c r="F762" s="3" t="s">
        <v>65</v>
      </c>
      <c r="G762" s="3">
        <v>312</v>
      </c>
      <c r="H762" s="3" t="e">
        <f>VLOOKUP($C762,#REF!,2,FALSE)</f>
        <v>#REF!</v>
      </c>
      <c r="I762" s="14" t="s">
        <v>10</v>
      </c>
      <c r="J762" s="14"/>
      <c r="L762" s="2"/>
    </row>
    <row r="763" spans="1:12" x14ac:dyDescent="0.25">
      <c r="A763" s="2" t="s">
        <v>1580</v>
      </c>
      <c r="B763" s="3">
        <v>1</v>
      </c>
      <c r="C763" s="7" t="s">
        <v>1452</v>
      </c>
      <c r="D763" s="10" t="s">
        <v>64</v>
      </c>
      <c r="E763" s="9" t="s">
        <v>1582</v>
      </c>
      <c r="F763" s="3" t="s">
        <v>65</v>
      </c>
      <c r="G763" s="3">
        <v>324</v>
      </c>
      <c r="H763" s="3" t="e">
        <f>VLOOKUP($C763,#REF!,2,FALSE)</f>
        <v>#REF!</v>
      </c>
      <c r="I763" s="14" t="s">
        <v>10</v>
      </c>
      <c r="J763" s="14"/>
      <c r="L763" s="2"/>
    </row>
    <row r="764" spans="1:12" x14ac:dyDescent="0.25">
      <c r="A764" s="2" t="s">
        <v>1580</v>
      </c>
      <c r="B764" s="3">
        <v>1</v>
      </c>
      <c r="C764" s="7" t="s">
        <v>1380</v>
      </c>
      <c r="D764" s="10" t="s">
        <v>1583</v>
      </c>
      <c r="E764" s="9" t="s">
        <v>1584</v>
      </c>
      <c r="F764" s="3" t="s">
        <v>1585</v>
      </c>
      <c r="G764" s="3">
        <v>516</v>
      </c>
      <c r="H764" s="3" t="e">
        <f>VLOOKUP($C764,#REF!,2,FALSE)</f>
        <v>#REF!</v>
      </c>
      <c r="I764" s="14" t="s">
        <v>10</v>
      </c>
      <c r="J764" s="14"/>
      <c r="L764" s="2"/>
    </row>
    <row r="765" spans="1:12" x14ac:dyDescent="0.25">
      <c r="A765" s="2" t="s">
        <v>1580</v>
      </c>
      <c r="B765" s="3">
        <v>1</v>
      </c>
      <c r="C765" s="7" t="s">
        <v>1362</v>
      </c>
      <c r="D765" s="10" t="s">
        <v>1586</v>
      </c>
      <c r="E765" s="9" t="s">
        <v>570</v>
      </c>
      <c r="F765" s="3" t="s">
        <v>1587</v>
      </c>
      <c r="G765" s="3">
        <v>300</v>
      </c>
      <c r="H765" s="3" t="e">
        <f>VLOOKUP($C765,#REF!,2,FALSE)</f>
        <v>#REF!</v>
      </c>
      <c r="I765" s="14" t="s">
        <v>10</v>
      </c>
      <c r="J765" s="14"/>
      <c r="L765" s="2"/>
    </row>
    <row r="766" spans="1:12" x14ac:dyDescent="0.25">
      <c r="A766" s="2" t="s">
        <v>1588</v>
      </c>
      <c r="B766" s="3">
        <v>1</v>
      </c>
      <c r="C766" s="7" t="s">
        <v>1454</v>
      </c>
      <c r="D766" s="10" t="s">
        <v>679</v>
      </c>
      <c r="E766" s="9" t="s">
        <v>1589</v>
      </c>
      <c r="F766" s="3" t="s">
        <v>680</v>
      </c>
      <c r="G766" s="3">
        <v>1008</v>
      </c>
      <c r="H766" s="3" t="e">
        <f>VLOOKUP($C766,#REF!,2,FALSE)</f>
        <v>#REF!</v>
      </c>
      <c r="I766" s="14" t="s">
        <v>10</v>
      </c>
      <c r="J766" s="14"/>
      <c r="L766" s="2"/>
    </row>
    <row r="767" spans="1:12" x14ac:dyDescent="0.25">
      <c r="A767" s="2" t="s">
        <v>1588</v>
      </c>
      <c r="B767" s="3">
        <v>1</v>
      </c>
      <c r="C767" s="7" t="s">
        <v>1455</v>
      </c>
      <c r="D767" s="10" t="s">
        <v>679</v>
      </c>
      <c r="E767" s="9" t="s">
        <v>326</v>
      </c>
      <c r="F767" s="3" t="s">
        <v>680</v>
      </c>
      <c r="G767" s="3">
        <v>360</v>
      </c>
      <c r="H767" s="3" t="e">
        <f>VLOOKUP($C767,#REF!,2,FALSE)</f>
        <v>#REF!</v>
      </c>
      <c r="I767" s="14" t="s">
        <v>10</v>
      </c>
      <c r="J767" s="14"/>
      <c r="L767" s="2"/>
    </row>
    <row r="768" spans="1:12" x14ac:dyDescent="0.25">
      <c r="A768" s="2" t="s">
        <v>1588</v>
      </c>
      <c r="B768" s="3">
        <v>1</v>
      </c>
      <c r="C768" s="7" t="s">
        <v>1383</v>
      </c>
      <c r="D768" s="10" t="s">
        <v>679</v>
      </c>
      <c r="E768" s="9" t="s">
        <v>1590</v>
      </c>
      <c r="F768" s="3" t="s">
        <v>680</v>
      </c>
      <c r="G768" s="3">
        <v>864</v>
      </c>
      <c r="H768" s="3" t="e">
        <f>VLOOKUP($C768,#REF!,2,FALSE)</f>
        <v>#REF!</v>
      </c>
      <c r="I768" s="14" t="s">
        <v>10</v>
      </c>
      <c r="J768" s="14"/>
      <c r="L768" s="2"/>
    </row>
    <row r="769" spans="1:12" x14ac:dyDescent="0.25">
      <c r="A769" s="2" t="s">
        <v>1588</v>
      </c>
      <c r="B769" s="3">
        <v>1</v>
      </c>
      <c r="C769" s="7" t="s">
        <v>1384</v>
      </c>
      <c r="D769" s="10" t="s">
        <v>679</v>
      </c>
      <c r="E769" s="9" t="s">
        <v>1591</v>
      </c>
      <c r="F769" s="3" t="s">
        <v>680</v>
      </c>
      <c r="G769" s="3">
        <v>1488</v>
      </c>
      <c r="H769" s="3" t="e">
        <f>VLOOKUP($C769,#REF!,2,FALSE)</f>
        <v>#REF!</v>
      </c>
      <c r="I769" s="14" t="s">
        <v>10</v>
      </c>
      <c r="J769" s="14"/>
      <c r="L769" s="2"/>
    </row>
    <row r="770" spans="1:12" x14ac:dyDescent="0.25">
      <c r="A770" s="2" t="s">
        <v>1588</v>
      </c>
      <c r="B770" s="3">
        <v>1</v>
      </c>
      <c r="C770" s="7" t="s">
        <v>1456</v>
      </c>
      <c r="D770" s="10" t="s">
        <v>679</v>
      </c>
      <c r="E770" s="9" t="s">
        <v>130</v>
      </c>
      <c r="F770" s="3" t="s">
        <v>680</v>
      </c>
      <c r="G770" s="3">
        <v>2016</v>
      </c>
      <c r="H770" s="3" t="e">
        <f>VLOOKUP($C770,#REF!,2,FALSE)</f>
        <v>#REF!</v>
      </c>
      <c r="I770" s="14" t="s">
        <v>10</v>
      </c>
      <c r="J770" s="14"/>
      <c r="L770" s="2"/>
    </row>
    <row r="771" spans="1:12" x14ac:dyDescent="0.25">
      <c r="A771" s="2" t="s">
        <v>1588</v>
      </c>
      <c r="B771" s="3">
        <v>1</v>
      </c>
      <c r="C771" s="7" t="s">
        <v>1381</v>
      </c>
      <c r="D771" s="10" t="s">
        <v>64</v>
      </c>
      <c r="E771" s="9" t="s">
        <v>1581</v>
      </c>
      <c r="F771" s="3" t="s">
        <v>65</v>
      </c>
      <c r="G771" s="3">
        <v>300</v>
      </c>
      <c r="H771" s="3" t="e">
        <f>VLOOKUP($C771,#REF!,2,FALSE)</f>
        <v>#REF!</v>
      </c>
      <c r="I771" s="14" t="s">
        <v>10</v>
      </c>
      <c r="J771" s="14"/>
      <c r="L771" s="2"/>
    </row>
    <row r="772" spans="1:12" x14ac:dyDescent="0.25">
      <c r="A772" s="2" t="s">
        <v>1588</v>
      </c>
      <c r="B772" s="3">
        <v>1</v>
      </c>
      <c r="C772" s="7" t="s">
        <v>1382</v>
      </c>
      <c r="D772" s="10" t="s">
        <v>64</v>
      </c>
      <c r="E772" s="9" t="s">
        <v>1107</v>
      </c>
      <c r="F772" s="3" t="s">
        <v>65</v>
      </c>
      <c r="G772" s="3">
        <v>300</v>
      </c>
      <c r="H772" s="3" t="e">
        <f>VLOOKUP($C772,#REF!,2,FALSE)</f>
        <v>#REF!</v>
      </c>
      <c r="I772" s="14" t="s">
        <v>10</v>
      </c>
      <c r="J772" s="14"/>
      <c r="L772" s="2"/>
    </row>
    <row r="773" spans="1:12" x14ac:dyDescent="0.25">
      <c r="A773" s="2" t="s">
        <v>1588</v>
      </c>
      <c r="B773" s="3">
        <v>1</v>
      </c>
      <c r="C773" s="7" t="s">
        <v>1385</v>
      </c>
      <c r="D773" s="10" t="s">
        <v>682</v>
      </c>
      <c r="E773" s="9" t="s">
        <v>1591</v>
      </c>
      <c r="F773" s="3" t="s">
        <v>683</v>
      </c>
      <c r="G773" s="3">
        <v>804</v>
      </c>
      <c r="H773" s="3" t="e">
        <f>VLOOKUP($C773,#REF!,2,FALSE)</f>
        <v>#REF!</v>
      </c>
      <c r="I773" s="14" t="s">
        <v>10</v>
      </c>
      <c r="J773" s="14"/>
      <c r="L773" s="2"/>
    </row>
    <row r="774" spans="1:12" x14ac:dyDescent="0.25">
      <c r="A774" s="2" t="s">
        <v>1588</v>
      </c>
      <c r="B774" s="3">
        <v>1</v>
      </c>
      <c r="C774" s="7" t="s">
        <v>1453</v>
      </c>
      <c r="D774" s="10" t="s">
        <v>600</v>
      </c>
      <c r="E774" s="9" t="s">
        <v>1582</v>
      </c>
      <c r="F774" s="3" t="s">
        <v>601</v>
      </c>
      <c r="G774" s="3">
        <v>300</v>
      </c>
      <c r="H774" s="3" t="e">
        <f>VLOOKUP($C774,#REF!,2,FALSE)</f>
        <v>#REF!</v>
      </c>
      <c r="I774" s="14" t="s">
        <v>10</v>
      </c>
      <c r="J774" s="14"/>
      <c r="L774" s="2"/>
    </row>
    <row r="775" spans="1:12" x14ac:dyDescent="0.25">
      <c r="A775" s="2" t="s">
        <v>1588</v>
      </c>
      <c r="B775" s="3">
        <v>1</v>
      </c>
      <c r="C775" s="7" t="s">
        <v>1415</v>
      </c>
      <c r="D775" s="10" t="s">
        <v>1586</v>
      </c>
      <c r="E775" s="9" t="s">
        <v>570</v>
      </c>
      <c r="F775" s="3" t="s">
        <v>1587</v>
      </c>
      <c r="G775" s="3">
        <v>420</v>
      </c>
      <c r="H775" s="3" t="e">
        <f>VLOOKUP($C775,#REF!,2,FALSE)</f>
        <v>#REF!</v>
      </c>
      <c r="I775" s="14" t="s">
        <v>10</v>
      </c>
      <c r="J775" s="14"/>
      <c r="L775" s="2"/>
    </row>
    <row r="776" spans="1:12" x14ac:dyDescent="0.25">
      <c r="A776" s="2" t="s">
        <v>1592</v>
      </c>
      <c r="B776" s="3">
        <v>1</v>
      </c>
      <c r="C776" s="7" t="s">
        <v>1416</v>
      </c>
      <c r="D776" s="10" t="s">
        <v>1319</v>
      </c>
      <c r="E776" s="9" t="s">
        <v>111</v>
      </c>
      <c r="F776" s="3" t="s">
        <v>1320</v>
      </c>
      <c r="G776" s="3">
        <v>396</v>
      </c>
      <c r="H776" s="3" t="e">
        <f>VLOOKUP($C776,#REF!,2,FALSE)</f>
        <v>#REF!</v>
      </c>
      <c r="I776" s="14" t="s">
        <v>10</v>
      </c>
      <c r="J776" s="14"/>
      <c r="L776" s="2"/>
    </row>
    <row r="777" spans="1:12" x14ac:dyDescent="0.25">
      <c r="A777" s="2" t="s">
        <v>1592</v>
      </c>
      <c r="B777" s="3">
        <v>1</v>
      </c>
      <c r="C777" s="7" t="s">
        <v>1433</v>
      </c>
      <c r="D777" s="10" t="s">
        <v>1256</v>
      </c>
      <c r="E777" s="9" t="s">
        <v>426</v>
      </c>
      <c r="F777" s="3" t="s">
        <v>1257</v>
      </c>
      <c r="G777" s="3">
        <v>204</v>
      </c>
      <c r="H777" s="3" t="e">
        <f>VLOOKUP($C777,#REF!,2,FALSE)</f>
        <v>#REF!</v>
      </c>
      <c r="I777" s="14" t="s">
        <v>10</v>
      </c>
      <c r="J777" s="14"/>
      <c r="L777" s="2"/>
    </row>
    <row r="778" spans="1:12" x14ac:dyDescent="0.25">
      <c r="A778" s="2" t="s">
        <v>1592</v>
      </c>
      <c r="B778" s="3">
        <v>1</v>
      </c>
      <c r="C778" s="7" t="s">
        <v>1465</v>
      </c>
      <c r="D778" s="10" t="s">
        <v>976</v>
      </c>
      <c r="E778" s="9" t="s">
        <v>617</v>
      </c>
      <c r="F778" s="3" t="s">
        <v>15</v>
      </c>
      <c r="G778" s="3">
        <v>1032</v>
      </c>
      <c r="H778" s="3" t="e">
        <f>VLOOKUP($C778,#REF!,2,FALSE)</f>
        <v>#REF!</v>
      </c>
      <c r="I778" s="14" t="s">
        <v>10</v>
      </c>
      <c r="J778" s="14"/>
      <c r="L778" s="2"/>
    </row>
    <row r="779" spans="1:12" x14ac:dyDescent="0.25">
      <c r="A779" s="2" t="s">
        <v>1592</v>
      </c>
      <c r="B779" s="3">
        <v>1</v>
      </c>
      <c r="C779" s="7" t="s">
        <v>1394</v>
      </c>
      <c r="D779" s="10" t="s">
        <v>976</v>
      </c>
      <c r="E779" s="9" t="s">
        <v>1593</v>
      </c>
      <c r="F779" s="3" t="s">
        <v>15</v>
      </c>
      <c r="G779" s="3">
        <v>300</v>
      </c>
      <c r="H779" s="3" t="e">
        <f>VLOOKUP($C779,#REF!,2,FALSE)</f>
        <v>#REF!</v>
      </c>
      <c r="I779" s="14" t="s">
        <v>10</v>
      </c>
      <c r="J779" s="14"/>
      <c r="L779" s="2"/>
    </row>
    <row r="780" spans="1:12" x14ac:dyDescent="0.25">
      <c r="A780" s="2" t="s">
        <v>1592</v>
      </c>
      <c r="B780" s="3">
        <v>1</v>
      </c>
      <c r="C780" s="7" t="s">
        <v>1466</v>
      </c>
      <c r="D780" s="10" t="s">
        <v>976</v>
      </c>
      <c r="E780" s="9" t="s">
        <v>1593</v>
      </c>
      <c r="F780" s="3" t="s">
        <v>15</v>
      </c>
      <c r="G780" s="3">
        <v>1008</v>
      </c>
      <c r="H780" s="3" t="e">
        <f>VLOOKUP($C780,#REF!,2,FALSE)</f>
        <v>#REF!</v>
      </c>
      <c r="I780" s="14" t="s">
        <v>10</v>
      </c>
      <c r="J780" s="14"/>
      <c r="L780" s="2"/>
    </row>
    <row r="781" spans="1:12" x14ac:dyDescent="0.25">
      <c r="A781" s="2" t="s">
        <v>1594</v>
      </c>
      <c r="B781" s="3">
        <v>1</v>
      </c>
      <c r="C781" s="7" t="s">
        <v>1426</v>
      </c>
      <c r="D781" s="10" t="s">
        <v>1236</v>
      </c>
      <c r="E781" s="9" t="s">
        <v>1237</v>
      </c>
      <c r="F781" s="3" t="s">
        <v>405</v>
      </c>
      <c r="G781" s="3">
        <v>408</v>
      </c>
      <c r="H781" s="3" t="e">
        <f>VLOOKUP($C781,#REF!,2,FALSE)</f>
        <v>#REF!</v>
      </c>
      <c r="I781" s="14"/>
      <c r="J781" s="14" t="s">
        <v>10</v>
      </c>
      <c r="L781" s="2"/>
    </row>
    <row r="782" spans="1:12" x14ac:dyDescent="0.25">
      <c r="A782" s="2" t="s">
        <v>1594</v>
      </c>
      <c r="B782" s="3">
        <v>1</v>
      </c>
      <c r="C782" s="7" t="s">
        <v>1434</v>
      </c>
      <c r="D782" s="10" t="s">
        <v>1256</v>
      </c>
      <c r="E782" s="9" t="s">
        <v>111</v>
      </c>
      <c r="F782" s="3" t="s">
        <v>1257</v>
      </c>
      <c r="G782" s="3">
        <v>1032</v>
      </c>
      <c r="H782" s="3" t="e">
        <f>VLOOKUP($C782,#REF!,2,FALSE)</f>
        <v>#REF!</v>
      </c>
      <c r="I782" s="14" t="s">
        <v>10</v>
      </c>
      <c r="J782" s="14"/>
      <c r="L782" s="2"/>
    </row>
    <row r="783" spans="1:12" x14ac:dyDescent="0.25">
      <c r="A783" s="2" t="s">
        <v>1594</v>
      </c>
      <c r="B783" s="3">
        <v>1</v>
      </c>
      <c r="C783" s="7" t="s">
        <v>1365</v>
      </c>
      <c r="D783" s="10" t="s">
        <v>1256</v>
      </c>
      <c r="E783" s="9" t="s">
        <v>1260</v>
      </c>
      <c r="F783" s="3" t="s">
        <v>1257</v>
      </c>
      <c r="G783" s="3">
        <v>120</v>
      </c>
      <c r="H783" s="3" t="e">
        <f>VLOOKUP($C783,#REF!,2,FALSE)</f>
        <v>#REF!</v>
      </c>
      <c r="I783" s="14" t="s">
        <v>10</v>
      </c>
      <c r="J783" s="14"/>
      <c r="L783" s="2"/>
    </row>
    <row r="784" spans="1:12" x14ac:dyDescent="0.25">
      <c r="A784" s="2" t="s">
        <v>1594</v>
      </c>
      <c r="B784" s="3">
        <v>1</v>
      </c>
      <c r="C784" s="7" t="s">
        <v>1435</v>
      </c>
      <c r="D784" s="10" t="s">
        <v>1256</v>
      </c>
      <c r="E784" s="9" t="s">
        <v>1260</v>
      </c>
      <c r="F784" s="3" t="s">
        <v>1257</v>
      </c>
      <c r="G784" s="3">
        <v>1200</v>
      </c>
      <c r="H784" s="3" t="e">
        <f>VLOOKUP($C784,#REF!,2,FALSE)</f>
        <v>#REF!</v>
      </c>
      <c r="I784" s="14" t="s">
        <v>10</v>
      </c>
      <c r="J784" s="14"/>
      <c r="L784" s="2"/>
    </row>
    <row r="785" spans="1:21" x14ac:dyDescent="0.25">
      <c r="A785" s="2" t="s">
        <v>1594</v>
      </c>
      <c r="B785" s="3">
        <v>1</v>
      </c>
      <c r="C785" s="7" t="s">
        <v>1430</v>
      </c>
      <c r="D785" s="10" t="s">
        <v>1262</v>
      </c>
      <c r="E785" s="9" t="s">
        <v>1263</v>
      </c>
      <c r="F785" s="3" t="s">
        <v>1264</v>
      </c>
      <c r="G785" s="3">
        <v>120</v>
      </c>
      <c r="H785" s="3" t="e">
        <f>VLOOKUP($C785,#REF!,2,FALSE)</f>
        <v>#REF!</v>
      </c>
      <c r="I785" s="14" t="s">
        <v>10</v>
      </c>
      <c r="J785" s="14"/>
      <c r="L785" s="2"/>
    </row>
    <row r="786" spans="1:21" x14ac:dyDescent="0.25">
      <c r="A786" s="2" t="s">
        <v>1594</v>
      </c>
      <c r="B786" s="3">
        <v>1</v>
      </c>
      <c r="C786" s="7" t="s">
        <v>1436</v>
      </c>
      <c r="D786" s="10" t="s">
        <v>960</v>
      </c>
      <c r="E786" s="9" t="s">
        <v>1323</v>
      </c>
      <c r="F786" s="3" t="s">
        <v>433</v>
      </c>
      <c r="G786" s="3">
        <v>504</v>
      </c>
      <c r="H786" s="3" t="e">
        <f>VLOOKUP($C786,#REF!,2,FALSE)</f>
        <v>#REF!</v>
      </c>
      <c r="I786" s="14" t="s">
        <v>10</v>
      </c>
      <c r="J786" s="14"/>
      <c r="L786" s="2"/>
      <c r="U786" s="19"/>
    </row>
    <row r="787" spans="1:21" x14ac:dyDescent="0.25">
      <c r="A787" s="2" t="s">
        <v>1594</v>
      </c>
      <c r="B787" s="3">
        <v>1</v>
      </c>
      <c r="C787" s="7" t="s">
        <v>1373</v>
      </c>
      <c r="D787" s="10" t="s">
        <v>960</v>
      </c>
      <c r="E787" s="9" t="s">
        <v>559</v>
      </c>
      <c r="F787" s="3" t="s">
        <v>433</v>
      </c>
      <c r="G787" s="3">
        <v>804</v>
      </c>
      <c r="H787" s="3" t="e">
        <f>VLOOKUP($C787,#REF!,2,FALSE)</f>
        <v>#REF!</v>
      </c>
      <c r="I787" s="14" t="s">
        <v>10</v>
      </c>
      <c r="J787" s="14"/>
      <c r="L787" s="2"/>
      <c r="U787" s="19"/>
    </row>
    <row r="788" spans="1:21" x14ac:dyDescent="0.25">
      <c r="A788" s="2" t="s">
        <v>1594</v>
      </c>
      <c r="B788" s="3">
        <v>1</v>
      </c>
      <c r="C788" s="7" t="s">
        <v>1437</v>
      </c>
      <c r="D788" s="10" t="s">
        <v>960</v>
      </c>
      <c r="E788" s="9" t="s">
        <v>559</v>
      </c>
      <c r="F788" s="3" t="s">
        <v>433</v>
      </c>
      <c r="G788" s="3">
        <v>504</v>
      </c>
      <c r="H788" s="3" t="e">
        <f>VLOOKUP($C788,#REF!,2,FALSE)</f>
        <v>#REF!</v>
      </c>
      <c r="I788" s="14" t="s">
        <v>10</v>
      </c>
      <c r="J788" s="14"/>
      <c r="L788" s="2"/>
      <c r="U788" s="19"/>
    </row>
    <row r="789" spans="1:21" x14ac:dyDescent="0.25">
      <c r="A789" s="2" t="s">
        <v>1594</v>
      </c>
      <c r="B789" s="3">
        <v>1</v>
      </c>
      <c r="C789" s="7" t="s">
        <v>1438</v>
      </c>
      <c r="D789" s="10" t="s">
        <v>960</v>
      </c>
      <c r="E789" s="9" t="s">
        <v>115</v>
      </c>
      <c r="F789" s="3" t="s">
        <v>433</v>
      </c>
      <c r="G789" s="3">
        <v>516</v>
      </c>
      <c r="H789" s="3" t="e">
        <f>VLOOKUP($C789,#REF!,2,FALSE)</f>
        <v>#REF!</v>
      </c>
      <c r="I789" s="14" t="s">
        <v>10</v>
      </c>
      <c r="J789" s="14"/>
      <c r="L789" s="2"/>
      <c r="U789" s="19"/>
    </row>
    <row r="790" spans="1:21" x14ac:dyDescent="0.25">
      <c r="A790" s="2" t="s">
        <v>1594</v>
      </c>
      <c r="B790" s="3">
        <v>1</v>
      </c>
      <c r="C790" s="7" t="s">
        <v>1439</v>
      </c>
      <c r="D790" s="10" t="s">
        <v>431</v>
      </c>
      <c r="E790" s="9" t="s">
        <v>141</v>
      </c>
      <c r="F790" s="3" t="s">
        <v>433</v>
      </c>
      <c r="G790" s="3">
        <v>504</v>
      </c>
      <c r="H790" s="3" t="e">
        <f>VLOOKUP($C790,#REF!,2,FALSE)</f>
        <v>#REF!</v>
      </c>
      <c r="I790" s="14" t="s">
        <v>10</v>
      </c>
      <c r="J790" s="14"/>
      <c r="L790" s="2"/>
    </row>
    <row r="791" spans="1:21" x14ac:dyDescent="0.25">
      <c r="A791" s="2" t="s">
        <v>1594</v>
      </c>
      <c r="B791" s="3">
        <v>1</v>
      </c>
      <c r="C791" s="7" t="s">
        <v>1375</v>
      </c>
      <c r="D791" s="10" t="s">
        <v>431</v>
      </c>
      <c r="E791" s="9" t="s">
        <v>141</v>
      </c>
      <c r="F791" s="3" t="s">
        <v>433</v>
      </c>
      <c r="G791" s="3">
        <v>684</v>
      </c>
      <c r="H791" s="3" t="e">
        <f>VLOOKUP($C791,#REF!,2,FALSE)</f>
        <v>#REF!</v>
      </c>
      <c r="I791" s="14" t="s">
        <v>10</v>
      </c>
      <c r="J791" s="14"/>
      <c r="L791" s="2"/>
    </row>
    <row r="792" spans="1:21" x14ac:dyDescent="0.25">
      <c r="A792" s="2" t="s">
        <v>1594</v>
      </c>
      <c r="B792" s="3">
        <v>1</v>
      </c>
      <c r="C792" s="7" t="s">
        <v>1458</v>
      </c>
      <c r="D792" s="10" t="s">
        <v>1595</v>
      </c>
      <c r="E792" s="9" t="s">
        <v>99</v>
      </c>
      <c r="F792" s="3" t="s">
        <v>1596</v>
      </c>
      <c r="G792" s="3">
        <v>516</v>
      </c>
      <c r="H792" s="3" t="e">
        <f>VLOOKUP($C792,#REF!,2,FALSE)</f>
        <v>#REF!</v>
      </c>
      <c r="I792" s="14" t="s">
        <v>10</v>
      </c>
      <c r="J792" s="14"/>
      <c r="L792" s="2"/>
    </row>
    <row r="793" spans="1:21" x14ac:dyDescent="0.25">
      <c r="A793" s="2" t="s">
        <v>1594</v>
      </c>
      <c r="B793" s="3">
        <v>1</v>
      </c>
      <c r="C793" s="7" t="s">
        <v>1503</v>
      </c>
      <c r="D793" s="10" t="s">
        <v>1597</v>
      </c>
      <c r="E793" s="9" t="s">
        <v>115</v>
      </c>
      <c r="F793" s="3" t="s">
        <v>1598</v>
      </c>
      <c r="G793" s="3">
        <v>300</v>
      </c>
      <c r="H793" s="3" t="e">
        <f>VLOOKUP($C793,#REF!,2,FALSE)</f>
        <v>#REF!</v>
      </c>
      <c r="I793" s="14" t="s">
        <v>10</v>
      </c>
      <c r="J793" s="14"/>
      <c r="L793" s="2"/>
    </row>
    <row r="794" spans="1:21" x14ac:dyDescent="0.25">
      <c r="A794" s="2" t="s">
        <v>1594</v>
      </c>
      <c r="B794" s="3">
        <v>1</v>
      </c>
      <c r="C794" s="7" t="s">
        <v>1485</v>
      </c>
      <c r="D794" s="10" t="s">
        <v>1599</v>
      </c>
      <c r="E794" s="9" t="s">
        <v>1600</v>
      </c>
      <c r="F794" s="3" t="s">
        <v>1601</v>
      </c>
      <c r="G794" s="3">
        <v>528</v>
      </c>
      <c r="H794" s="3" t="e">
        <f>VLOOKUP($C794,#REF!,2,FALSE)</f>
        <v>#REF!</v>
      </c>
      <c r="I794" s="14" t="s">
        <v>10</v>
      </c>
      <c r="J794" s="14"/>
      <c r="L794" s="2"/>
    </row>
    <row r="795" spans="1:21" x14ac:dyDescent="0.25">
      <c r="A795" s="2" t="s">
        <v>1602</v>
      </c>
      <c r="B795" s="3">
        <v>1</v>
      </c>
      <c r="C795" s="7" t="s">
        <v>1459</v>
      </c>
      <c r="D795" s="10" t="s">
        <v>1603</v>
      </c>
      <c r="E795" s="9" t="s">
        <v>1604</v>
      </c>
      <c r="F795" s="3" t="s">
        <v>1596</v>
      </c>
      <c r="G795" s="3">
        <v>300</v>
      </c>
      <c r="H795" s="3" t="e">
        <f>VLOOKUP($C795,#REF!,2,FALSE)</f>
        <v>#REF!</v>
      </c>
      <c r="I795" s="14" t="s">
        <v>10</v>
      </c>
      <c r="J795" s="14"/>
      <c r="L795" s="2"/>
    </row>
    <row r="796" spans="1:21" x14ac:dyDescent="0.25">
      <c r="A796" s="2" t="s">
        <v>1602</v>
      </c>
      <c r="B796" s="3">
        <v>1</v>
      </c>
      <c r="C796" s="7" t="s">
        <v>1502</v>
      </c>
      <c r="D796" s="10" t="s">
        <v>1597</v>
      </c>
      <c r="E796" s="9" t="s">
        <v>115</v>
      </c>
      <c r="F796" s="3" t="s">
        <v>1598</v>
      </c>
      <c r="G796" s="3">
        <v>300</v>
      </c>
      <c r="H796" s="3" t="e">
        <f>VLOOKUP($C796,#REF!,2,FALSE)</f>
        <v>#REF!</v>
      </c>
      <c r="I796" s="14" t="s">
        <v>10</v>
      </c>
      <c r="J796" s="14"/>
      <c r="L796" s="2"/>
    </row>
    <row r="797" spans="1:21" x14ac:dyDescent="0.25">
      <c r="A797" s="2" t="s">
        <v>1602</v>
      </c>
      <c r="B797" s="3">
        <v>1</v>
      </c>
      <c r="C797" s="7" t="s">
        <v>1368</v>
      </c>
      <c r="D797" s="10" t="s">
        <v>1605</v>
      </c>
      <c r="E797" s="9" t="s">
        <v>1606</v>
      </c>
      <c r="F797" s="3" t="s">
        <v>1119</v>
      </c>
      <c r="G797" s="3">
        <v>252</v>
      </c>
      <c r="H797" s="3" t="e">
        <f>VLOOKUP($C797,#REF!,2,FALSE)</f>
        <v>#REF!</v>
      </c>
      <c r="I797" s="14" t="s">
        <v>10</v>
      </c>
      <c r="J797" s="14"/>
      <c r="L797" s="2"/>
    </row>
    <row r="798" spans="1:21" x14ac:dyDescent="0.25">
      <c r="A798" s="2" t="s">
        <v>1602</v>
      </c>
      <c r="B798" s="3">
        <v>1</v>
      </c>
      <c r="C798" s="7" t="s">
        <v>1369</v>
      </c>
      <c r="D798" s="10" t="s">
        <v>1605</v>
      </c>
      <c r="E798" s="9" t="s">
        <v>111</v>
      </c>
      <c r="F798" s="3" t="s">
        <v>1119</v>
      </c>
      <c r="G798" s="3">
        <v>252</v>
      </c>
      <c r="H798" s="3" t="e">
        <f>VLOOKUP($C798,#REF!,2,FALSE)</f>
        <v>#REF!</v>
      </c>
      <c r="I798" s="14" t="s">
        <v>10</v>
      </c>
      <c r="J798" s="14"/>
      <c r="L798" s="2"/>
    </row>
    <row r="799" spans="1:21" x14ac:dyDescent="0.25">
      <c r="A799" s="2" t="s">
        <v>1602</v>
      </c>
      <c r="B799" s="3">
        <v>1</v>
      </c>
      <c r="C799" s="7" t="s">
        <v>1406</v>
      </c>
      <c r="D799" s="10" t="s">
        <v>1148</v>
      </c>
      <c r="E799" s="9" t="s">
        <v>1037</v>
      </c>
      <c r="F799" s="3" t="s">
        <v>903</v>
      </c>
      <c r="G799" s="3">
        <v>504</v>
      </c>
      <c r="H799" s="3" t="e">
        <f>VLOOKUP($C799,#REF!,2,FALSE)</f>
        <v>#REF!</v>
      </c>
      <c r="I799" s="14" t="s">
        <v>10</v>
      </c>
      <c r="J799" s="14"/>
      <c r="L799" s="2"/>
    </row>
    <row r="800" spans="1:21" x14ac:dyDescent="0.25">
      <c r="A800" s="2" t="s">
        <v>1602</v>
      </c>
      <c r="B800" s="3">
        <v>1</v>
      </c>
      <c r="C800" s="7" t="s">
        <v>1417</v>
      </c>
      <c r="D800" s="10" t="s">
        <v>1319</v>
      </c>
      <c r="E800" s="9" t="s">
        <v>649</v>
      </c>
      <c r="F800" s="3" t="s">
        <v>1320</v>
      </c>
      <c r="G800" s="3">
        <v>624</v>
      </c>
      <c r="H800" s="3" t="e">
        <f>VLOOKUP($C800,#REF!,2,FALSE)</f>
        <v>#REF!</v>
      </c>
      <c r="I800" s="14" t="s">
        <v>10</v>
      </c>
      <c r="J800" s="14"/>
      <c r="L800" s="2"/>
    </row>
    <row r="801" spans="1:21" x14ac:dyDescent="0.25">
      <c r="A801" s="2" t="s">
        <v>1602</v>
      </c>
      <c r="B801" s="3">
        <v>1</v>
      </c>
      <c r="C801" s="7" t="s">
        <v>1364</v>
      </c>
      <c r="D801" s="10" t="s">
        <v>1256</v>
      </c>
      <c r="E801" s="9" t="s">
        <v>111</v>
      </c>
      <c r="F801" s="3" t="s">
        <v>1257</v>
      </c>
      <c r="G801" s="3">
        <v>120</v>
      </c>
      <c r="H801" s="3" t="e">
        <f>VLOOKUP($C801,#REF!,2,FALSE)</f>
        <v>#REF!</v>
      </c>
      <c r="I801" s="14" t="s">
        <v>10</v>
      </c>
      <c r="J801" s="14"/>
      <c r="L801" s="2"/>
    </row>
    <row r="802" spans="1:21" x14ac:dyDescent="0.25">
      <c r="A802" s="2" t="s">
        <v>1602</v>
      </c>
      <c r="B802" s="3">
        <v>1</v>
      </c>
      <c r="C802" s="7" t="s">
        <v>1366</v>
      </c>
      <c r="D802" s="10" t="s">
        <v>1118</v>
      </c>
      <c r="E802" s="9" t="s">
        <v>111</v>
      </c>
      <c r="F802" s="3" t="s">
        <v>1119</v>
      </c>
      <c r="G802" s="3">
        <v>984</v>
      </c>
      <c r="H802" s="3" t="e">
        <f>VLOOKUP($C802,#REF!,2,FALSE)</f>
        <v>#REF!</v>
      </c>
      <c r="I802" s="14" t="s">
        <v>10</v>
      </c>
      <c r="J802" s="14"/>
      <c r="L802" s="2"/>
    </row>
    <row r="803" spans="1:21" x14ac:dyDescent="0.25">
      <c r="A803" s="2" t="s">
        <v>1602</v>
      </c>
      <c r="B803" s="3">
        <v>1</v>
      </c>
      <c r="C803" s="7" t="s">
        <v>1367</v>
      </c>
      <c r="D803" s="10" t="s">
        <v>1118</v>
      </c>
      <c r="E803" s="9" t="s">
        <v>1124</v>
      </c>
      <c r="F803" s="3" t="s">
        <v>1119</v>
      </c>
      <c r="G803" s="3">
        <v>360</v>
      </c>
      <c r="H803" s="3" t="e">
        <f>VLOOKUP($C803,#REF!,2,FALSE)</f>
        <v>#REF!</v>
      </c>
      <c r="I803" s="14" t="s">
        <v>10</v>
      </c>
      <c r="J803" s="14"/>
      <c r="L803" s="2"/>
    </row>
    <row r="804" spans="1:21" x14ac:dyDescent="0.25">
      <c r="A804" s="2" t="s">
        <v>1602</v>
      </c>
      <c r="B804" s="3">
        <v>1</v>
      </c>
      <c r="C804" s="7" t="s">
        <v>1370</v>
      </c>
      <c r="D804" s="10" t="s">
        <v>960</v>
      </c>
      <c r="E804" s="9" t="s">
        <v>1323</v>
      </c>
      <c r="F804" s="3" t="s">
        <v>433</v>
      </c>
      <c r="G804" s="3">
        <v>120</v>
      </c>
      <c r="H804" s="3" t="e">
        <f>VLOOKUP($C804,#REF!,2,FALSE)</f>
        <v>#REF!</v>
      </c>
      <c r="I804" s="14" t="s">
        <v>10</v>
      </c>
      <c r="J804" s="14"/>
      <c r="L804" s="2"/>
      <c r="U804" s="19"/>
    </row>
    <row r="805" spans="1:21" x14ac:dyDescent="0.25">
      <c r="A805" s="2" t="s">
        <v>1602</v>
      </c>
      <c r="B805" s="3">
        <v>1</v>
      </c>
      <c r="C805" s="7" t="s">
        <v>1372</v>
      </c>
      <c r="D805" s="10" t="s">
        <v>960</v>
      </c>
      <c r="E805" s="9" t="s">
        <v>559</v>
      </c>
      <c r="F805" s="3" t="s">
        <v>433</v>
      </c>
      <c r="G805" s="3">
        <v>684</v>
      </c>
      <c r="H805" s="3" t="e">
        <f>VLOOKUP($C805,#REF!,2,FALSE)</f>
        <v>#REF!</v>
      </c>
      <c r="I805" s="14" t="s">
        <v>10</v>
      </c>
      <c r="J805" s="14"/>
      <c r="L805" s="2"/>
      <c r="U805" s="19"/>
    </row>
    <row r="806" spans="1:21" x14ac:dyDescent="0.25">
      <c r="A806" s="2" t="s">
        <v>1602</v>
      </c>
      <c r="B806" s="3">
        <v>1</v>
      </c>
      <c r="C806" s="7" t="s">
        <v>1371</v>
      </c>
      <c r="D806" s="10" t="s">
        <v>960</v>
      </c>
      <c r="E806" s="9" t="s">
        <v>115</v>
      </c>
      <c r="F806" s="3" t="s">
        <v>433</v>
      </c>
      <c r="G806" s="3">
        <v>132</v>
      </c>
      <c r="H806" s="3" t="e">
        <f>VLOOKUP($C806,#REF!,2,FALSE)</f>
        <v>#REF!</v>
      </c>
      <c r="I806" s="14" t="s">
        <v>10</v>
      </c>
      <c r="J806" s="14"/>
      <c r="L806" s="2"/>
      <c r="U806" s="19"/>
    </row>
    <row r="807" spans="1:21" x14ac:dyDescent="0.25">
      <c r="A807" s="2" t="s">
        <v>1602</v>
      </c>
      <c r="B807" s="3">
        <v>1</v>
      </c>
      <c r="C807" s="7" t="s">
        <v>1374</v>
      </c>
      <c r="D807" s="10" t="s">
        <v>1332</v>
      </c>
      <c r="E807" s="9" t="s">
        <v>1333</v>
      </c>
      <c r="F807" s="3" t="s">
        <v>433</v>
      </c>
      <c r="G807" s="3">
        <v>120</v>
      </c>
      <c r="H807" s="3" t="e">
        <f>VLOOKUP($C807,#REF!,2,FALSE)</f>
        <v>#REF!</v>
      </c>
      <c r="I807" s="14" t="s">
        <v>10</v>
      </c>
      <c r="J807" s="14"/>
      <c r="L807" s="2"/>
    </row>
    <row r="808" spans="1:21" x14ac:dyDescent="0.25">
      <c r="A808" s="2" t="s">
        <v>1602</v>
      </c>
      <c r="B808" s="3">
        <v>1</v>
      </c>
      <c r="C808" s="7" t="s">
        <v>1427</v>
      </c>
      <c r="D808" s="10" t="s">
        <v>1236</v>
      </c>
      <c r="E808" s="9" t="s">
        <v>1245</v>
      </c>
      <c r="F808" s="3" t="s">
        <v>405</v>
      </c>
      <c r="G808" s="3">
        <v>564</v>
      </c>
      <c r="H808" s="3" t="s">
        <v>9</v>
      </c>
      <c r="I808" s="14"/>
      <c r="J808" s="14" t="s">
        <v>10</v>
      </c>
      <c r="K808" s="3" t="s">
        <v>2680</v>
      </c>
      <c r="L808" s="2"/>
    </row>
    <row r="809" spans="1:21" x14ac:dyDescent="0.25">
      <c r="A809" s="2" t="s">
        <v>1602</v>
      </c>
      <c r="B809" s="3">
        <v>1</v>
      </c>
      <c r="C809" s="7" t="s">
        <v>1428</v>
      </c>
      <c r="D809" s="10" t="s">
        <v>1236</v>
      </c>
      <c r="E809" s="9" t="s">
        <v>136</v>
      </c>
      <c r="F809" s="3" t="s">
        <v>405</v>
      </c>
      <c r="G809" s="3">
        <v>1548</v>
      </c>
      <c r="H809" s="3" t="s">
        <v>9</v>
      </c>
      <c r="I809" s="14"/>
      <c r="J809" s="14" t="s">
        <v>10</v>
      </c>
      <c r="K809" s="3" t="s">
        <v>2680</v>
      </c>
      <c r="L809" s="2"/>
    </row>
    <row r="810" spans="1:21" x14ac:dyDescent="0.25">
      <c r="A810" s="2" t="s">
        <v>1602</v>
      </c>
      <c r="B810" s="3">
        <v>1</v>
      </c>
      <c r="C810" s="7" t="s">
        <v>1429</v>
      </c>
      <c r="D810" s="10" t="s">
        <v>1236</v>
      </c>
      <c r="E810" s="9" t="s">
        <v>1607</v>
      </c>
      <c r="F810" s="3" t="s">
        <v>405</v>
      </c>
      <c r="G810" s="3">
        <v>1008</v>
      </c>
      <c r="H810" s="3" t="str">
        <f>IF(ISERROR(VLOOKUP($C810,#REF!,2,FALSE)),"",VLOOKUP($C810,#REF!,2,FALSE))</f>
        <v/>
      </c>
      <c r="I810" s="14" t="s">
        <v>10</v>
      </c>
      <c r="J810" s="14"/>
      <c r="K810" s="3" t="str">
        <f>IF(ISERROR(VLOOKUP($C810,#REF!,3,FALSE)),"",VLOOKUP($C810,#REF!,3,FALSE))</f>
        <v/>
      </c>
      <c r="L810" s="2"/>
    </row>
    <row r="811" spans="1:21" x14ac:dyDescent="0.25">
      <c r="A811" s="2" t="s">
        <v>1608</v>
      </c>
      <c r="B811" s="3">
        <v>1</v>
      </c>
      <c r="C811" s="7" t="s">
        <v>1495</v>
      </c>
      <c r="D811" s="10" t="s">
        <v>1609</v>
      </c>
      <c r="E811" s="9" t="s">
        <v>706</v>
      </c>
      <c r="F811" s="3" t="s">
        <v>1610</v>
      </c>
      <c r="G811" s="3">
        <v>336</v>
      </c>
      <c r="H811" s="3" t="str">
        <f>IF(ISERROR(VLOOKUP($C811,#REF!,2,FALSE)),"",VLOOKUP($C811,#REF!,2,FALSE))</f>
        <v/>
      </c>
      <c r="I811" s="14" t="s">
        <v>10</v>
      </c>
      <c r="J811" s="14"/>
      <c r="K811" s="3" t="str">
        <f>IF(ISERROR(VLOOKUP($C811,#REF!,3,FALSE)),"",VLOOKUP($C811,#REF!,3,FALSE))</f>
        <v/>
      </c>
      <c r="L811" s="2"/>
    </row>
    <row r="812" spans="1:21" x14ac:dyDescent="0.25">
      <c r="A812" s="2" t="s">
        <v>1608</v>
      </c>
      <c r="B812" s="3">
        <v>1</v>
      </c>
      <c r="C812" s="7" t="s">
        <v>1496</v>
      </c>
      <c r="D812" s="10" t="s">
        <v>1611</v>
      </c>
      <c r="E812" s="9" t="s">
        <v>706</v>
      </c>
      <c r="F812" s="3" t="s">
        <v>1612</v>
      </c>
      <c r="G812" s="3">
        <v>528</v>
      </c>
      <c r="H812" s="3" t="str">
        <f>IF(ISERROR(VLOOKUP($C812,#REF!,2,FALSE)),"",VLOOKUP($C812,#REF!,2,FALSE))</f>
        <v/>
      </c>
      <c r="I812" s="14" t="s">
        <v>10</v>
      </c>
      <c r="J812" s="14"/>
      <c r="K812" s="3" t="str">
        <f>IF(ISERROR(VLOOKUP($C812,#REF!,3,FALSE)),"",VLOOKUP($C812,#REF!,3,FALSE))</f>
        <v/>
      </c>
      <c r="L812" s="2"/>
    </row>
    <row r="813" spans="1:21" x14ac:dyDescent="0.25">
      <c r="A813" s="2" t="s">
        <v>1608</v>
      </c>
      <c r="B813" s="3">
        <v>1</v>
      </c>
      <c r="C813" s="7" t="s">
        <v>1497</v>
      </c>
      <c r="D813" s="10" t="s">
        <v>1613</v>
      </c>
      <c r="E813" s="9" t="s">
        <v>1103</v>
      </c>
      <c r="F813" s="3" t="s">
        <v>1614</v>
      </c>
      <c r="G813" s="3">
        <v>360</v>
      </c>
      <c r="H813" s="3" t="str">
        <f>IF(ISERROR(VLOOKUP($C813,#REF!,2,FALSE)),"",VLOOKUP($C813,#REF!,2,FALSE))</f>
        <v/>
      </c>
      <c r="I813" s="14" t="s">
        <v>10</v>
      </c>
      <c r="J813" s="14"/>
      <c r="K813" s="3" t="str">
        <f>IF(ISERROR(VLOOKUP($C813,#REF!,3,FALSE)),"",VLOOKUP($C813,#REF!,3,FALSE))</f>
        <v/>
      </c>
      <c r="L813" s="2"/>
    </row>
    <row r="814" spans="1:21" x14ac:dyDescent="0.25">
      <c r="A814" s="2" t="s">
        <v>1608</v>
      </c>
      <c r="B814" s="3">
        <v>1</v>
      </c>
      <c r="C814" s="7" t="s">
        <v>1457</v>
      </c>
      <c r="D814" s="10" t="s">
        <v>1615</v>
      </c>
      <c r="E814" s="9" t="s">
        <v>1015</v>
      </c>
      <c r="F814" s="3" t="s">
        <v>1616</v>
      </c>
      <c r="G814" s="3">
        <v>336</v>
      </c>
      <c r="H814" s="3" t="str">
        <f>IF(ISERROR(VLOOKUP($C814,#REF!,2,FALSE)),"",VLOOKUP($C814,#REF!,2,FALSE))</f>
        <v/>
      </c>
      <c r="I814" s="14" t="s">
        <v>10</v>
      </c>
      <c r="J814" s="14"/>
      <c r="K814" s="3" t="str">
        <f>IF(ISERROR(VLOOKUP($C814,#REF!,3,FALSE)),"",VLOOKUP($C814,#REF!,3,FALSE))</f>
        <v/>
      </c>
      <c r="L814" s="2"/>
      <c r="U814" s="8"/>
    </row>
    <row r="815" spans="1:21" x14ac:dyDescent="0.25">
      <c r="A815" s="2" t="s">
        <v>1608</v>
      </c>
      <c r="B815" s="3">
        <v>1</v>
      </c>
      <c r="C815" s="7" t="s">
        <v>1467</v>
      </c>
      <c r="D815" s="10" t="s">
        <v>92</v>
      </c>
      <c r="E815" s="9" t="s">
        <v>1617</v>
      </c>
      <c r="F815" s="3" t="s">
        <v>22</v>
      </c>
      <c r="G815" s="3">
        <v>420</v>
      </c>
      <c r="H815" s="3" t="str">
        <f>IF(ISERROR(VLOOKUP($C815,#REF!,2,FALSE)),"",VLOOKUP($C815,#REF!,2,FALSE))</f>
        <v/>
      </c>
      <c r="I815" s="14" t="s">
        <v>10</v>
      </c>
      <c r="J815" s="14"/>
      <c r="K815" s="3" t="str">
        <f>IF(ISERROR(VLOOKUP($C815,#REF!,3,FALSE)),"",VLOOKUP($C815,#REF!,3,FALSE))</f>
        <v/>
      </c>
      <c r="L815" s="2"/>
    </row>
    <row r="816" spans="1:21" x14ac:dyDescent="0.25">
      <c r="A816" s="2" t="s">
        <v>1608</v>
      </c>
      <c r="B816" s="3">
        <v>1</v>
      </c>
      <c r="C816" s="7" t="s">
        <v>1395</v>
      </c>
      <c r="D816" s="10" t="s">
        <v>92</v>
      </c>
      <c r="E816" s="9" t="s">
        <v>1618</v>
      </c>
      <c r="F816" s="3" t="s">
        <v>22</v>
      </c>
      <c r="G816" s="3">
        <v>672</v>
      </c>
      <c r="H816" s="3" t="str">
        <f>IF(ISERROR(VLOOKUP($C816,#REF!,2,FALSE)),"",VLOOKUP($C816,#REF!,2,FALSE))</f>
        <v/>
      </c>
      <c r="I816" s="14" t="s">
        <v>10</v>
      </c>
      <c r="J816" s="14"/>
      <c r="K816" s="3" t="str">
        <f>IF(ISERROR(VLOOKUP($C816,#REF!,3,FALSE)),"",VLOOKUP($C816,#REF!,3,FALSE))</f>
        <v/>
      </c>
      <c r="L816" s="2"/>
    </row>
    <row r="817" spans="1:21" x14ac:dyDescent="0.25">
      <c r="A817" s="2" t="s">
        <v>1608</v>
      </c>
      <c r="B817" s="3">
        <v>1</v>
      </c>
      <c r="C817" s="7" t="s">
        <v>1468</v>
      </c>
      <c r="D817" s="10" t="s">
        <v>1200</v>
      </c>
      <c r="E817" s="9" t="s">
        <v>1158</v>
      </c>
      <c r="F817" s="3" t="s">
        <v>1159</v>
      </c>
      <c r="G817" s="3">
        <v>408</v>
      </c>
      <c r="H817" s="3" t="str">
        <f>IF(ISERROR(VLOOKUP($C817,#REF!,2,FALSE)),"",VLOOKUP($C817,#REF!,2,FALSE))</f>
        <v/>
      </c>
      <c r="I817" s="14" t="s">
        <v>10</v>
      </c>
      <c r="J817" s="14"/>
      <c r="K817" s="3" t="str">
        <f>IF(ISERROR(VLOOKUP($C817,#REF!,3,FALSE)),"",VLOOKUP($C817,#REF!,3,FALSE))</f>
        <v/>
      </c>
      <c r="L817" s="2"/>
    </row>
    <row r="818" spans="1:21" x14ac:dyDescent="0.25">
      <c r="A818" s="2" t="s">
        <v>1619</v>
      </c>
      <c r="B818" s="3">
        <v>1</v>
      </c>
      <c r="C818" s="7" t="s">
        <v>1447</v>
      </c>
      <c r="D818" s="10" t="s">
        <v>682</v>
      </c>
      <c r="E818" s="9" t="s">
        <v>118</v>
      </c>
      <c r="F818" s="3" t="s">
        <v>683</v>
      </c>
      <c r="G818" s="3">
        <v>2508</v>
      </c>
      <c r="H818" s="3" t="str">
        <f>IF(ISERROR(VLOOKUP($C818,#REF!,2,FALSE)),"",VLOOKUP($C818,#REF!,2,FALSE))</f>
        <v/>
      </c>
      <c r="I818" s="14" t="s">
        <v>10</v>
      </c>
      <c r="J818" s="14"/>
      <c r="K818" s="3" t="str">
        <f>IF(ISERROR(VLOOKUP($C818,#REF!,3,FALSE)),"",VLOOKUP($C818,#REF!,3,FALSE))</f>
        <v/>
      </c>
      <c r="L818" s="2"/>
    </row>
    <row r="819" spans="1:21" x14ac:dyDescent="0.25">
      <c r="A819" s="22" t="s">
        <v>1619</v>
      </c>
      <c r="B819" s="24">
        <v>1</v>
      </c>
      <c r="C819" s="25" t="s">
        <v>1486</v>
      </c>
      <c r="D819" s="26" t="s">
        <v>772</v>
      </c>
      <c r="E819" s="27" t="s">
        <v>2282</v>
      </c>
      <c r="F819" s="24" t="s">
        <v>691</v>
      </c>
      <c r="G819" s="3">
        <v>504</v>
      </c>
      <c r="H819" s="3" t="str">
        <f>IF(ISERROR(VLOOKUP($C819,#REF!,2,FALSE)),"",VLOOKUP($C819,#REF!,2,FALSE))</f>
        <v/>
      </c>
      <c r="I819" s="14"/>
      <c r="J819" s="14" t="s">
        <v>10</v>
      </c>
      <c r="K819" s="3" t="str">
        <f>IF(ISERROR(VLOOKUP($C819,#REF!,3,FALSE)),"",VLOOKUP($C819,#REF!,3,FALSE))</f>
        <v/>
      </c>
      <c r="L819" s="2"/>
      <c r="U819" s="8"/>
    </row>
    <row r="820" spans="1:21" x14ac:dyDescent="0.25">
      <c r="A820" s="2" t="s">
        <v>1620</v>
      </c>
      <c r="B820" s="3">
        <v>1</v>
      </c>
      <c r="C820" s="7" t="s">
        <v>1402</v>
      </c>
      <c r="D820" s="10" t="s">
        <v>679</v>
      </c>
      <c r="E820" s="9" t="s">
        <v>118</v>
      </c>
      <c r="F820" s="3" t="s">
        <v>680</v>
      </c>
      <c r="G820" s="3">
        <v>2016</v>
      </c>
      <c r="H820" s="3" t="str">
        <f>IF(ISERROR(VLOOKUP($C820,#REF!,2,FALSE)),"",VLOOKUP($C820,#REF!,2,FALSE))</f>
        <v/>
      </c>
      <c r="I820" s="14" t="s">
        <v>10</v>
      </c>
      <c r="J820" s="14"/>
      <c r="K820" s="3" t="str">
        <f>IF(ISERROR(VLOOKUP($C820,#REF!,3,FALSE)),"",VLOOKUP($C820,#REF!,3,FALSE))</f>
        <v/>
      </c>
      <c r="L820" s="2"/>
    </row>
    <row r="821" spans="1:21" x14ac:dyDescent="0.25">
      <c r="A821" s="2" t="s">
        <v>1620</v>
      </c>
      <c r="B821" s="3">
        <v>1</v>
      </c>
      <c r="C821" s="7" t="s">
        <v>693</v>
      </c>
      <c r="D821" s="10" t="s">
        <v>679</v>
      </c>
      <c r="E821" s="9" t="s">
        <v>118</v>
      </c>
      <c r="F821" s="3" t="s">
        <v>680</v>
      </c>
      <c r="G821" s="3">
        <v>768</v>
      </c>
      <c r="H821" s="3" t="str">
        <f>IF(ISERROR(VLOOKUP($C821,#REF!,2,FALSE)),"",VLOOKUP($C821,#REF!,2,FALSE))</f>
        <v/>
      </c>
      <c r="I821" s="14" t="s">
        <v>10</v>
      </c>
      <c r="J821" s="14"/>
      <c r="K821" s="3" t="str">
        <f>IF(ISERROR(VLOOKUP($C821,#REF!,3,FALSE)),"",VLOOKUP($C821,#REF!,3,FALSE))</f>
        <v/>
      </c>
      <c r="L821" s="2"/>
    </row>
    <row r="822" spans="1:21" x14ac:dyDescent="0.25">
      <c r="A822" s="2" t="s">
        <v>1620</v>
      </c>
      <c r="B822" s="3">
        <v>1</v>
      </c>
      <c r="C822" s="7" t="s">
        <v>694</v>
      </c>
      <c r="D822" s="10" t="s">
        <v>679</v>
      </c>
      <c r="E822" s="9" t="s">
        <v>99</v>
      </c>
      <c r="F822" s="3" t="s">
        <v>680</v>
      </c>
      <c r="G822" s="3">
        <v>852</v>
      </c>
      <c r="H822" s="3" t="str">
        <f>IF(ISERROR(VLOOKUP($C822,#REF!,2,FALSE)),"",VLOOKUP($C822,#REF!,2,FALSE))</f>
        <v/>
      </c>
      <c r="I822" s="14" t="s">
        <v>10</v>
      </c>
      <c r="J822" s="14"/>
      <c r="K822" s="3" t="str">
        <f>IF(ISERROR(VLOOKUP($C822,#REF!,3,FALSE)),"",VLOOKUP($C822,#REF!,3,FALSE))</f>
        <v/>
      </c>
      <c r="L822" s="2"/>
    </row>
    <row r="823" spans="1:21" x14ac:dyDescent="0.25">
      <c r="A823" s="2" t="s">
        <v>1620</v>
      </c>
      <c r="B823" s="3">
        <v>1</v>
      </c>
      <c r="C823" s="7" t="s">
        <v>1621</v>
      </c>
      <c r="D823" s="10" t="s">
        <v>682</v>
      </c>
      <c r="E823" s="9" t="s">
        <v>118</v>
      </c>
      <c r="F823" s="3" t="s">
        <v>683</v>
      </c>
      <c r="G823" s="3">
        <v>420</v>
      </c>
      <c r="H823" s="3" t="str">
        <f>IF(ISERROR(VLOOKUP($C823,#REF!,2,FALSE)),"",VLOOKUP($C823,#REF!,2,FALSE))</f>
        <v/>
      </c>
      <c r="I823" s="14" t="s">
        <v>10</v>
      </c>
      <c r="J823" s="14"/>
      <c r="K823" s="3" t="str">
        <f>IF(ISERROR(VLOOKUP($C823,#REF!,3,FALSE)),"",VLOOKUP($C823,#REF!,3,FALSE))</f>
        <v/>
      </c>
      <c r="L823" s="2"/>
    </row>
    <row r="824" spans="1:21" x14ac:dyDescent="0.25">
      <c r="A824" s="2" t="s">
        <v>1620</v>
      </c>
      <c r="B824" s="3">
        <v>1</v>
      </c>
      <c r="C824" s="7" t="s">
        <v>1504</v>
      </c>
      <c r="D824" s="10" t="s">
        <v>772</v>
      </c>
      <c r="E824" s="9" t="s">
        <v>231</v>
      </c>
      <c r="F824" s="3" t="s">
        <v>691</v>
      </c>
      <c r="G824" s="3">
        <v>300</v>
      </c>
      <c r="H824" s="3" t="str">
        <f>IF(ISERROR(VLOOKUP($C824,#REF!,2,FALSE)),"",VLOOKUP($C824,#REF!,2,FALSE))</f>
        <v/>
      </c>
      <c r="I824" s="14" t="s">
        <v>10</v>
      </c>
      <c r="J824" s="14"/>
      <c r="K824" s="3" t="str">
        <f>IF(ISERROR(VLOOKUP($C824,#REF!,3,FALSE)),"",VLOOKUP($C824,#REF!,3,FALSE))</f>
        <v/>
      </c>
      <c r="L824" s="2"/>
      <c r="U824" s="8"/>
    </row>
    <row r="825" spans="1:21" x14ac:dyDescent="0.25">
      <c r="A825" s="2" t="s">
        <v>2292</v>
      </c>
      <c r="B825" s="3">
        <v>1</v>
      </c>
      <c r="C825" s="7" t="s">
        <v>2193</v>
      </c>
      <c r="D825" s="10" t="s">
        <v>679</v>
      </c>
      <c r="E825" s="9" t="s">
        <v>118</v>
      </c>
      <c r="F825" s="3" t="s">
        <v>680</v>
      </c>
      <c r="G825" s="3">
        <v>300</v>
      </c>
      <c r="H825" s="3" t="str">
        <f>IF(ISERROR(VLOOKUP($C825,#REF!,2,FALSE)),"",VLOOKUP($C825,#REF!,2,FALSE))</f>
        <v/>
      </c>
      <c r="I825" s="14" t="s">
        <v>10</v>
      </c>
      <c r="J825" s="14"/>
      <c r="K825" s="3" t="str">
        <f>IF(ISERROR(VLOOKUP($C825,#REF!,3,FALSE)),"",VLOOKUP($C825,#REF!,3,FALSE))</f>
        <v/>
      </c>
      <c r="L825" s="2"/>
    </row>
    <row r="826" spans="1:21" x14ac:dyDescent="0.25">
      <c r="A826" s="2" t="s">
        <v>2292</v>
      </c>
      <c r="B826" s="3">
        <v>1</v>
      </c>
      <c r="C826" s="7" t="s">
        <v>1823</v>
      </c>
      <c r="D826" s="10" t="s">
        <v>679</v>
      </c>
      <c r="E826" s="9" t="s">
        <v>118</v>
      </c>
      <c r="F826" s="3" t="s">
        <v>680</v>
      </c>
      <c r="G826" s="3">
        <v>300</v>
      </c>
      <c r="H826" s="3" t="str">
        <f>IF(ISERROR(VLOOKUP($C826,#REF!,2,FALSE)),"",VLOOKUP($C826,#REF!,2,FALSE))</f>
        <v/>
      </c>
      <c r="I826" s="14" t="s">
        <v>10</v>
      </c>
      <c r="J826" s="14"/>
      <c r="K826" s="3" t="str">
        <f>IF(ISERROR(VLOOKUP($C826,#REF!,3,FALSE)),"",VLOOKUP($C826,#REF!,3,FALSE))</f>
        <v/>
      </c>
      <c r="L826" s="2"/>
    </row>
    <row r="827" spans="1:21" x14ac:dyDescent="0.25">
      <c r="A827" s="2" t="s">
        <v>2292</v>
      </c>
      <c r="B827" s="3">
        <v>1</v>
      </c>
      <c r="C827" s="7" t="s">
        <v>2195</v>
      </c>
      <c r="D827" s="10" t="s">
        <v>682</v>
      </c>
      <c r="E827" s="9" t="s">
        <v>99</v>
      </c>
      <c r="F827" s="3" t="s">
        <v>683</v>
      </c>
      <c r="G827" s="3">
        <v>300</v>
      </c>
      <c r="H827" s="3" t="str">
        <f>IF(ISERROR(VLOOKUP($C827,#REF!,2,FALSE)),"",VLOOKUP($C827,#REF!,2,FALSE))</f>
        <v/>
      </c>
      <c r="I827" s="14" t="s">
        <v>10</v>
      </c>
      <c r="J827" s="14"/>
      <c r="K827" s="3" t="str">
        <f>IF(ISERROR(VLOOKUP($C827,#REF!,3,FALSE)),"",VLOOKUP($C827,#REF!,3,FALSE))</f>
        <v/>
      </c>
      <c r="L827" s="2"/>
    </row>
    <row r="828" spans="1:21" x14ac:dyDescent="0.25">
      <c r="A828" s="2" t="s">
        <v>2293</v>
      </c>
      <c r="B828" s="3">
        <v>1</v>
      </c>
      <c r="C828" s="7" t="s">
        <v>1982</v>
      </c>
      <c r="D828" s="10" t="s">
        <v>2294</v>
      </c>
      <c r="E828" s="9" t="s">
        <v>690</v>
      </c>
      <c r="F828" s="3" t="s">
        <v>2295</v>
      </c>
      <c r="G828" s="3">
        <v>1020</v>
      </c>
      <c r="H828" s="3" t="str">
        <f>IF(ISERROR(VLOOKUP($C828,#REF!,2,FALSE)),"",VLOOKUP($C828,#REF!,2,FALSE))</f>
        <v/>
      </c>
      <c r="I828" s="14" t="s">
        <v>10</v>
      </c>
      <c r="J828" s="14"/>
      <c r="K828" s="3" t="str">
        <f>IF(ISERROR(VLOOKUP($C828,#REF!,3,FALSE)),"",VLOOKUP($C828,#REF!,3,FALSE))</f>
        <v/>
      </c>
      <c r="L828" s="2"/>
    </row>
    <row r="829" spans="1:21" x14ac:dyDescent="0.25">
      <c r="A829" s="2" t="s">
        <v>2293</v>
      </c>
      <c r="B829" s="3">
        <v>1</v>
      </c>
      <c r="C829" s="7" t="s">
        <v>1990</v>
      </c>
      <c r="D829" s="10" t="s">
        <v>2294</v>
      </c>
      <c r="E829" s="9" t="s">
        <v>690</v>
      </c>
      <c r="F829" s="3" t="s">
        <v>2295</v>
      </c>
      <c r="G829" s="3">
        <v>996</v>
      </c>
      <c r="H829" s="3" t="str">
        <f>IF(ISERROR(VLOOKUP($C829,#REF!,2,FALSE)),"",VLOOKUP($C829,#REF!,2,FALSE))</f>
        <v/>
      </c>
      <c r="I829" s="14" t="s">
        <v>10</v>
      </c>
      <c r="J829" s="14"/>
      <c r="K829" s="3" t="str">
        <f>IF(ISERROR(VLOOKUP($C829,#REF!,3,FALSE)),"",VLOOKUP($C829,#REF!,3,FALSE))</f>
        <v/>
      </c>
      <c r="L829" s="2"/>
    </row>
    <row r="830" spans="1:21" x14ac:dyDescent="0.25">
      <c r="A830" s="2" t="s">
        <v>2293</v>
      </c>
      <c r="B830" s="3">
        <v>1</v>
      </c>
      <c r="C830" s="7" t="s">
        <v>1983</v>
      </c>
      <c r="D830" s="10" t="s">
        <v>2294</v>
      </c>
      <c r="E830" s="9" t="s">
        <v>2296</v>
      </c>
      <c r="F830" s="3" t="s">
        <v>2295</v>
      </c>
      <c r="G830" s="3">
        <v>504</v>
      </c>
      <c r="H830" s="3" t="str">
        <f>IF(ISERROR(VLOOKUP($C830,#REF!,2,FALSE)),"",VLOOKUP($C830,#REF!,2,FALSE))</f>
        <v/>
      </c>
      <c r="I830" s="14" t="s">
        <v>10</v>
      </c>
      <c r="J830" s="14"/>
      <c r="K830" s="3" t="str">
        <f>IF(ISERROR(VLOOKUP($C830,#REF!,3,FALSE)),"",VLOOKUP($C830,#REF!,3,FALSE))</f>
        <v/>
      </c>
      <c r="L830" s="2"/>
    </row>
    <row r="831" spans="1:21" x14ac:dyDescent="0.25">
      <c r="A831" s="2" t="s">
        <v>2293</v>
      </c>
      <c r="B831" s="3">
        <v>1</v>
      </c>
      <c r="C831" s="7" t="s">
        <v>1991</v>
      </c>
      <c r="D831" s="10" t="s">
        <v>2294</v>
      </c>
      <c r="E831" s="9" t="s">
        <v>2296</v>
      </c>
      <c r="F831" s="3" t="s">
        <v>2295</v>
      </c>
      <c r="G831" s="3">
        <v>504</v>
      </c>
      <c r="H831" s="3" t="str">
        <f>IF(ISERROR(VLOOKUP($C831,#REF!,2,FALSE)),"",VLOOKUP($C831,#REF!,2,FALSE))</f>
        <v/>
      </c>
      <c r="I831" s="14" t="s">
        <v>10</v>
      </c>
      <c r="J831" s="14"/>
      <c r="K831" s="3" t="str">
        <f>IF(ISERROR(VLOOKUP($C831,#REF!,3,FALSE)),"",VLOOKUP($C831,#REF!,3,FALSE))</f>
        <v/>
      </c>
      <c r="L831" s="2"/>
    </row>
    <row r="832" spans="1:21" x14ac:dyDescent="0.25">
      <c r="A832" s="2" t="s">
        <v>2293</v>
      </c>
      <c r="B832" s="3">
        <v>1</v>
      </c>
      <c r="C832" s="7" t="s">
        <v>2256</v>
      </c>
      <c r="D832" s="10" t="s">
        <v>2294</v>
      </c>
      <c r="F832" s="3" t="s">
        <v>2295</v>
      </c>
      <c r="G832" s="3">
        <v>324</v>
      </c>
      <c r="H832" s="3" t="str">
        <f>IF(ISERROR(VLOOKUP($C832,#REF!,2,FALSE)),"",VLOOKUP($C832,#REF!,2,FALSE))</f>
        <v/>
      </c>
      <c r="I832" s="14" t="s">
        <v>10</v>
      </c>
      <c r="J832" s="14"/>
      <c r="K832" s="3" t="str">
        <f>IF(ISERROR(VLOOKUP($C832,#REF!,3,FALSE)),"",VLOOKUP($C832,#REF!,3,FALSE))</f>
        <v/>
      </c>
      <c r="L832" s="2"/>
    </row>
    <row r="833" spans="1:12" x14ac:dyDescent="0.25">
      <c r="A833" s="2" t="s">
        <v>2293</v>
      </c>
      <c r="B833" s="3">
        <v>1</v>
      </c>
      <c r="C833" s="7" t="s">
        <v>2001</v>
      </c>
      <c r="D833" s="10" t="s">
        <v>2297</v>
      </c>
      <c r="E833" s="9" t="s">
        <v>231</v>
      </c>
      <c r="F833" s="3" t="s">
        <v>2295</v>
      </c>
      <c r="G833" s="3">
        <v>2052</v>
      </c>
      <c r="H833" s="3" t="str">
        <f>IF(ISERROR(VLOOKUP($C833,#REF!,2,FALSE)),"",VLOOKUP($C833,#REF!,2,FALSE))</f>
        <v/>
      </c>
      <c r="I833" s="14" t="s">
        <v>10</v>
      </c>
      <c r="J833" s="14"/>
      <c r="K833" s="3" t="str">
        <f>IF(ISERROR(VLOOKUP($C833,#REF!,3,FALSE)),"",VLOOKUP($C833,#REF!,3,FALSE))</f>
        <v/>
      </c>
      <c r="L833" s="2"/>
    </row>
    <row r="834" spans="1:12" x14ac:dyDescent="0.25">
      <c r="A834" s="2" t="s">
        <v>2293</v>
      </c>
      <c r="B834" s="3">
        <v>1</v>
      </c>
      <c r="C834" s="7" t="s">
        <v>2271</v>
      </c>
      <c r="D834" s="10" t="s">
        <v>2297</v>
      </c>
      <c r="E834" s="9" t="s">
        <v>231</v>
      </c>
      <c r="F834" s="3" t="s">
        <v>2295</v>
      </c>
      <c r="G834" s="3">
        <v>300</v>
      </c>
      <c r="H834" s="3" t="str">
        <f>IF(ISERROR(VLOOKUP($C834,#REF!,2,FALSE)),"",VLOOKUP($C834,#REF!,2,FALSE))</f>
        <v/>
      </c>
      <c r="I834" s="14" t="s">
        <v>10</v>
      </c>
      <c r="J834" s="14"/>
      <c r="K834" s="3" t="str">
        <f>IF(ISERROR(VLOOKUP($C834,#REF!,3,FALSE)),"",VLOOKUP($C834,#REF!,3,FALSE))</f>
        <v/>
      </c>
      <c r="L834" s="2"/>
    </row>
    <row r="835" spans="1:12" x14ac:dyDescent="0.25">
      <c r="A835" s="2" t="s">
        <v>2298</v>
      </c>
      <c r="B835" s="3">
        <v>1</v>
      </c>
      <c r="C835" s="7" t="s">
        <v>2236</v>
      </c>
      <c r="D835" s="10" t="s">
        <v>467</v>
      </c>
      <c r="E835" s="9" t="s">
        <v>1300</v>
      </c>
      <c r="F835" s="3" t="s">
        <v>468</v>
      </c>
      <c r="G835" s="3">
        <v>300</v>
      </c>
      <c r="H835" s="3" t="str">
        <f>IF(ISERROR(VLOOKUP($C835,#REF!,2,FALSE)),"",VLOOKUP($C835,#REF!,2,FALSE))</f>
        <v/>
      </c>
      <c r="I835" s="14" t="s">
        <v>10</v>
      </c>
      <c r="J835" s="14"/>
      <c r="K835" s="3" t="str">
        <f>IF(ISERROR(VLOOKUP($C835,#REF!,3,FALSE)),"",VLOOKUP($C835,#REF!,3,FALSE))</f>
        <v/>
      </c>
      <c r="L835" s="2"/>
    </row>
    <row r="836" spans="1:12" x14ac:dyDescent="0.25">
      <c r="A836" s="2" t="s">
        <v>2298</v>
      </c>
      <c r="B836" s="3">
        <v>1</v>
      </c>
      <c r="C836" s="7" t="s">
        <v>1915</v>
      </c>
      <c r="D836" s="10" t="s">
        <v>467</v>
      </c>
      <c r="E836" s="9" t="s">
        <v>1300</v>
      </c>
      <c r="F836" s="3" t="s">
        <v>468</v>
      </c>
      <c r="G836" s="3">
        <v>1008</v>
      </c>
      <c r="H836" s="3" t="str">
        <f>IF(ISERROR(VLOOKUP($C836,#REF!,2,FALSE)),"",VLOOKUP($C836,#REF!,2,FALSE))</f>
        <v/>
      </c>
      <c r="I836" s="14"/>
      <c r="J836" s="14" t="s">
        <v>10</v>
      </c>
      <c r="K836" s="3" t="str">
        <f>IF(ISERROR(VLOOKUP($C836,#REF!,3,FALSE)),"",VLOOKUP($C836,#REF!,3,FALSE))</f>
        <v/>
      </c>
      <c r="L836" s="2"/>
    </row>
    <row r="837" spans="1:12" x14ac:dyDescent="0.25">
      <c r="A837" s="2" t="s">
        <v>2298</v>
      </c>
      <c r="B837" s="3">
        <v>1</v>
      </c>
      <c r="C837" s="7" t="s">
        <v>1917</v>
      </c>
      <c r="D837" s="10" t="s">
        <v>467</v>
      </c>
      <c r="E837" s="9" t="s">
        <v>1300</v>
      </c>
      <c r="F837" s="3" t="s">
        <v>468</v>
      </c>
      <c r="G837" s="3">
        <v>312</v>
      </c>
      <c r="H837" s="3" t="str">
        <f>IF(ISERROR(VLOOKUP($C837,#REF!,2,FALSE)),"",VLOOKUP($C837,#REF!,2,FALSE))</f>
        <v/>
      </c>
      <c r="I837" s="14"/>
      <c r="J837" s="14" t="s">
        <v>10</v>
      </c>
      <c r="K837" s="3" t="str">
        <f>IF(ISERROR(VLOOKUP($C837,#REF!,3,FALSE)),"",VLOOKUP($C837,#REF!,3,FALSE))</f>
        <v/>
      </c>
      <c r="L837" s="2"/>
    </row>
    <row r="838" spans="1:12" x14ac:dyDescent="0.25">
      <c r="A838" s="2" t="s">
        <v>2298</v>
      </c>
      <c r="B838" s="3">
        <v>1</v>
      </c>
      <c r="C838" s="7" t="s">
        <v>1636</v>
      </c>
      <c r="D838" s="10" t="s">
        <v>1014</v>
      </c>
      <c r="E838" s="9" t="s">
        <v>1037</v>
      </c>
      <c r="F838" s="3" t="s">
        <v>1016</v>
      </c>
      <c r="G838" s="3">
        <v>1776</v>
      </c>
      <c r="H838" s="3" t="str">
        <f>IF(ISERROR(VLOOKUP($C838,#REF!,2,FALSE)),"",VLOOKUP($C838,#REF!,2,FALSE))</f>
        <v/>
      </c>
      <c r="I838" s="14" t="s">
        <v>10</v>
      </c>
      <c r="J838" s="14"/>
      <c r="K838" s="3" t="str">
        <f>IF(ISERROR(VLOOKUP($C838,#REF!,3,FALSE)),"",VLOOKUP($C838,#REF!,3,FALSE))</f>
        <v/>
      </c>
      <c r="L838" s="2"/>
    </row>
    <row r="839" spans="1:12" x14ac:dyDescent="0.25">
      <c r="A839" s="2" t="s">
        <v>2298</v>
      </c>
      <c r="B839" s="3">
        <v>1</v>
      </c>
      <c r="C839" s="7" t="s">
        <v>1637</v>
      </c>
      <c r="D839" s="10" t="s">
        <v>1014</v>
      </c>
      <c r="E839" s="9" t="s">
        <v>1015</v>
      </c>
      <c r="F839" s="3" t="s">
        <v>1016</v>
      </c>
      <c r="G839" s="3">
        <v>1596</v>
      </c>
      <c r="H839" s="3" t="str">
        <f>IF(ISERROR(VLOOKUP($C839,#REF!,2,FALSE)),"",VLOOKUP($C839,#REF!,2,FALSE))</f>
        <v/>
      </c>
      <c r="I839" s="14" t="s">
        <v>10</v>
      </c>
      <c r="J839" s="14"/>
      <c r="K839" s="3" t="str">
        <f>IF(ISERROR(VLOOKUP($C839,#REF!,3,FALSE)),"",VLOOKUP($C839,#REF!,3,FALSE))</f>
        <v/>
      </c>
      <c r="L839" s="2"/>
    </row>
    <row r="840" spans="1:12" x14ac:dyDescent="0.25">
      <c r="A840" s="2" t="s">
        <v>2298</v>
      </c>
      <c r="B840" s="3">
        <v>1</v>
      </c>
      <c r="C840" s="7" t="s">
        <v>1034</v>
      </c>
      <c r="D840" s="10" t="s">
        <v>1032</v>
      </c>
      <c r="E840" s="9" t="s">
        <v>129</v>
      </c>
      <c r="F840" s="3" t="s">
        <v>1033</v>
      </c>
      <c r="G840" s="3">
        <v>504</v>
      </c>
      <c r="H840" s="3" t="str">
        <f>IF(ISERROR(VLOOKUP($C840,#REF!,2,FALSE)),"",VLOOKUP($C840,#REF!,2,FALSE))</f>
        <v/>
      </c>
      <c r="I840" s="14" t="s">
        <v>10</v>
      </c>
      <c r="J840" s="14"/>
      <c r="K840" s="3" t="str">
        <f>IF(ISERROR(VLOOKUP($C840,#REF!,3,FALSE)),"",VLOOKUP($C840,#REF!,3,FALSE))</f>
        <v/>
      </c>
      <c r="L840" s="2"/>
    </row>
    <row r="841" spans="1:12" x14ac:dyDescent="0.25">
      <c r="A841" s="2" t="s">
        <v>2299</v>
      </c>
      <c r="B841" s="3">
        <v>1</v>
      </c>
      <c r="C841" s="7" t="s">
        <v>2014</v>
      </c>
      <c r="D841" s="10" t="s">
        <v>1076</v>
      </c>
      <c r="E841" s="9" t="s">
        <v>129</v>
      </c>
      <c r="F841" s="3" t="s">
        <v>1077</v>
      </c>
      <c r="G841" s="3">
        <v>372</v>
      </c>
      <c r="H841" s="3" t="str">
        <f>IF(ISERROR(VLOOKUP($C841,#REF!,2,FALSE)),"",VLOOKUP($C841,#REF!,2,FALSE))</f>
        <v/>
      </c>
      <c r="I841" s="14" t="s">
        <v>10</v>
      </c>
      <c r="J841" s="14"/>
      <c r="K841" s="3" t="str">
        <f>IF(ISERROR(VLOOKUP($C841,#REF!,3,FALSE)),"",VLOOKUP($C841,#REF!,3,FALSE))</f>
        <v/>
      </c>
      <c r="L841" s="2"/>
    </row>
    <row r="842" spans="1:12" x14ac:dyDescent="0.25">
      <c r="A842" s="2" t="s">
        <v>2299</v>
      </c>
      <c r="B842" s="3">
        <v>1</v>
      </c>
      <c r="C842" s="7" t="s">
        <v>2026</v>
      </c>
      <c r="D842" s="10" t="s">
        <v>2300</v>
      </c>
      <c r="E842" s="9" t="s">
        <v>326</v>
      </c>
      <c r="F842" s="3" t="s">
        <v>1077</v>
      </c>
      <c r="G842" s="3">
        <v>312</v>
      </c>
      <c r="H842" s="3" t="str">
        <f>IF(ISERROR(VLOOKUP($C842,#REF!,2,FALSE)),"",VLOOKUP($C842,#REF!,2,FALSE))</f>
        <v/>
      </c>
      <c r="I842" s="14" t="s">
        <v>10</v>
      </c>
      <c r="J842" s="14"/>
      <c r="K842" s="3" t="str">
        <f>IF(ISERROR(VLOOKUP($C842,#REF!,3,FALSE)),"",VLOOKUP($C842,#REF!,3,FALSE))</f>
        <v/>
      </c>
      <c r="L842" s="2"/>
    </row>
    <row r="843" spans="1:12" x14ac:dyDescent="0.25">
      <c r="A843" s="2" t="s">
        <v>2299</v>
      </c>
      <c r="B843" s="3">
        <v>1</v>
      </c>
      <c r="C843" s="7" t="s">
        <v>2176</v>
      </c>
      <c r="D843" s="10" t="s">
        <v>2301</v>
      </c>
      <c r="E843" s="9" t="s">
        <v>1124</v>
      </c>
      <c r="F843" s="3" t="s">
        <v>2302</v>
      </c>
      <c r="G843" s="3">
        <v>252</v>
      </c>
      <c r="H843" s="3" t="str">
        <f>IF(ISERROR(VLOOKUP($C843,#REF!,2,FALSE)),"",VLOOKUP($C843,#REF!,2,FALSE))</f>
        <v/>
      </c>
      <c r="I843" s="14" t="s">
        <v>10</v>
      </c>
      <c r="J843" s="14"/>
      <c r="K843" s="3" t="str">
        <f>IF(ISERROR(VLOOKUP($C843,#REF!,3,FALSE)),"",VLOOKUP($C843,#REF!,3,FALSE))</f>
        <v/>
      </c>
      <c r="L843" s="2"/>
    </row>
    <row r="844" spans="1:12" x14ac:dyDescent="0.25">
      <c r="A844" s="2" t="s">
        <v>2299</v>
      </c>
      <c r="B844" s="3">
        <v>1</v>
      </c>
      <c r="C844" s="7" t="s">
        <v>2152</v>
      </c>
      <c r="D844" s="10" t="s">
        <v>2303</v>
      </c>
      <c r="E844" s="9" t="s">
        <v>99</v>
      </c>
      <c r="F844" s="3" t="s">
        <v>2304</v>
      </c>
      <c r="G844" s="3">
        <v>132</v>
      </c>
      <c r="H844" s="3" t="str">
        <f>IF(ISERROR(VLOOKUP($C844,#REF!,2,FALSE)),"",VLOOKUP($C844,#REF!,2,FALSE))</f>
        <v/>
      </c>
      <c r="I844" s="14" t="s">
        <v>10</v>
      </c>
      <c r="J844" s="14"/>
      <c r="K844" s="3" t="str">
        <f>IF(ISERROR(VLOOKUP($C844,#REF!,3,FALSE)),"",VLOOKUP($C844,#REF!,3,FALSE))</f>
        <v/>
      </c>
      <c r="L844" s="2"/>
    </row>
    <row r="845" spans="1:12" x14ac:dyDescent="0.25">
      <c r="A845" s="2" t="s">
        <v>2299</v>
      </c>
      <c r="B845" s="3">
        <v>1</v>
      </c>
      <c r="C845" s="7" t="s">
        <v>2153</v>
      </c>
      <c r="D845" s="10" t="s">
        <v>2303</v>
      </c>
      <c r="E845" s="9" t="s">
        <v>2305</v>
      </c>
      <c r="F845" s="3" t="s">
        <v>2304</v>
      </c>
      <c r="G845" s="3">
        <v>132</v>
      </c>
      <c r="H845" s="3" t="str">
        <f>IF(ISERROR(VLOOKUP($C845,#REF!,2,FALSE)),"",VLOOKUP($C845,#REF!,2,FALSE))</f>
        <v/>
      </c>
      <c r="I845" s="14" t="s">
        <v>10</v>
      </c>
      <c r="J845" s="14"/>
      <c r="K845" s="3" t="str">
        <f>IF(ISERROR(VLOOKUP($C845,#REF!,3,FALSE)),"",VLOOKUP($C845,#REF!,3,FALSE))</f>
        <v/>
      </c>
      <c r="L845" s="2"/>
    </row>
    <row r="846" spans="1:12" x14ac:dyDescent="0.25">
      <c r="A846" s="2" t="s">
        <v>2299</v>
      </c>
      <c r="B846" s="3">
        <v>1</v>
      </c>
      <c r="C846" s="7" t="s">
        <v>2154</v>
      </c>
      <c r="D846" s="10" t="s">
        <v>2303</v>
      </c>
      <c r="E846" s="9" t="s">
        <v>115</v>
      </c>
      <c r="F846" s="3" t="s">
        <v>2304</v>
      </c>
      <c r="G846" s="3">
        <v>132</v>
      </c>
      <c r="H846" s="3" t="str">
        <f>IF(ISERROR(VLOOKUP($C846,#REF!,2,FALSE)),"",VLOOKUP($C846,#REF!,2,FALSE))</f>
        <v/>
      </c>
      <c r="I846" s="14" t="s">
        <v>10</v>
      </c>
      <c r="J846" s="14"/>
      <c r="K846" s="3" t="str">
        <f>IF(ISERROR(VLOOKUP($C846,#REF!,3,FALSE)),"",VLOOKUP($C846,#REF!,3,FALSE))</f>
        <v/>
      </c>
      <c r="L846" s="2"/>
    </row>
    <row r="847" spans="1:12" x14ac:dyDescent="0.25">
      <c r="A847" s="2" t="s">
        <v>2299</v>
      </c>
      <c r="B847" s="3">
        <v>1</v>
      </c>
      <c r="C847" s="7" t="s">
        <v>1933</v>
      </c>
      <c r="D847" s="10" t="s">
        <v>322</v>
      </c>
      <c r="E847" s="9" t="s">
        <v>99</v>
      </c>
      <c r="F847" s="3" t="s">
        <v>323</v>
      </c>
      <c r="G847" s="3">
        <v>600</v>
      </c>
      <c r="H847" s="3" t="str">
        <f>IF(ISERROR(VLOOKUP($C847,#REF!,2,FALSE)),"",VLOOKUP($C847,#REF!,2,FALSE))</f>
        <v/>
      </c>
      <c r="I847" s="14" t="s">
        <v>10</v>
      </c>
      <c r="J847" s="14"/>
      <c r="K847" s="3" t="str">
        <f>IF(ISERROR(VLOOKUP($C847,#REF!,3,FALSE)),"",VLOOKUP($C847,#REF!,3,FALSE))</f>
        <v/>
      </c>
      <c r="L847" s="2"/>
    </row>
    <row r="848" spans="1:12" x14ac:dyDescent="0.25">
      <c r="A848" s="2" t="s">
        <v>2299</v>
      </c>
      <c r="B848" s="3">
        <v>1</v>
      </c>
      <c r="C848" s="7" t="s">
        <v>1934</v>
      </c>
      <c r="D848" s="10" t="s">
        <v>322</v>
      </c>
      <c r="E848" s="9" t="s">
        <v>313</v>
      </c>
      <c r="F848" s="3" t="s">
        <v>323</v>
      </c>
      <c r="G848" s="3">
        <v>300</v>
      </c>
      <c r="H848" s="3" t="str">
        <f>IF(ISERROR(VLOOKUP($C848,#REF!,2,FALSE)),"",VLOOKUP($C848,#REF!,2,FALSE))</f>
        <v/>
      </c>
      <c r="I848" s="14" t="s">
        <v>10</v>
      </c>
      <c r="J848" s="14"/>
      <c r="K848" s="3" t="str">
        <f>IF(ISERROR(VLOOKUP($C848,#REF!,3,FALSE)),"",VLOOKUP($C848,#REF!,3,FALSE))</f>
        <v/>
      </c>
      <c r="L848" s="2"/>
    </row>
    <row r="849" spans="1:21" x14ac:dyDescent="0.25">
      <c r="A849" s="2" t="s">
        <v>2299</v>
      </c>
      <c r="B849" s="3">
        <v>1</v>
      </c>
      <c r="C849" s="7" t="s">
        <v>1936</v>
      </c>
      <c r="D849" s="10" t="s">
        <v>322</v>
      </c>
      <c r="E849" s="9" t="s">
        <v>313</v>
      </c>
      <c r="F849" s="3" t="s">
        <v>323</v>
      </c>
      <c r="G849" s="3">
        <v>504</v>
      </c>
      <c r="H849" s="3" t="str">
        <f>IF(ISERROR(VLOOKUP($C849,#REF!,2,FALSE)),"",VLOOKUP($C849,#REF!,2,FALSE))</f>
        <v/>
      </c>
      <c r="I849" s="14" t="s">
        <v>10</v>
      </c>
      <c r="J849" s="14"/>
      <c r="K849" s="3" t="str">
        <f>IF(ISERROR(VLOOKUP($C849,#REF!,3,FALSE)),"",VLOOKUP($C849,#REF!,3,FALSE))</f>
        <v/>
      </c>
      <c r="L849" s="2"/>
    </row>
    <row r="850" spans="1:21" x14ac:dyDescent="0.25">
      <c r="A850" s="2" t="s">
        <v>2299</v>
      </c>
      <c r="B850" s="3">
        <v>1</v>
      </c>
      <c r="C850" s="7" t="s">
        <v>1966</v>
      </c>
      <c r="D850" s="10" t="s">
        <v>325</v>
      </c>
      <c r="E850" s="9" t="s">
        <v>326</v>
      </c>
      <c r="F850" s="3" t="s">
        <v>327</v>
      </c>
      <c r="G850" s="3">
        <v>300</v>
      </c>
      <c r="H850" s="3" t="str">
        <f>IF(ISERROR(VLOOKUP($C850,#REF!,2,FALSE)),"",VLOOKUP($C850,#REF!,2,FALSE))</f>
        <v/>
      </c>
      <c r="I850" s="14" t="s">
        <v>10</v>
      </c>
      <c r="J850" s="14"/>
      <c r="K850" s="3" t="str">
        <f>IF(ISERROR(VLOOKUP($C850,#REF!,3,FALSE)),"",VLOOKUP($C850,#REF!,3,FALSE))</f>
        <v/>
      </c>
      <c r="L850" s="2"/>
    </row>
    <row r="851" spans="1:21" x14ac:dyDescent="0.25">
      <c r="A851" s="2" t="s">
        <v>2299</v>
      </c>
      <c r="B851" s="3">
        <v>1</v>
      </c>
      <c r="C851" s="7" t="s">
        <v>2227</v>
      </c>
      <c r="D851" s="10" t="s">
        <v>14</v>
      </c>
      <c r="E851" s="9" t="s">
        <v>1094</v>
      </c>
      <c r="F851" s="3" t="s">
        <v>15</v>
      </c>
      <c r="G851" s="3">
        <v>504</v>
      </c>
      <c r="H851" s="3" t="str">
        <f>IF(ISERROR(VLOOKUP($C851,#REF!,2,FALSE)),"",VLOOKUP($C851,#REF!,2,FALSE))</f>
        <v/>
      </c>
      <c r="I851" s="14" t="s">
        <v>10</v>
      </c>
      <c r="J851" s="14"/>
      <c r="K851" s="3" t="str">
        <f>IF(ISERROR(VLOOKUP($C851,#REF!,3,FALSE)),"",VLOOKUP($C851,#REF!,3,FALSE))</f>
        <v/>
      </c>
      <c r="L851" s="2"/>
    </row>
    <row r="852" spans="1:21" x14ac:dyDescent="0.25">
      <c r="A852" s="2" t="s">
        <v>2299</v>
      </c>
      <c r="B852" s="3">
        <v>1</v>
      </c>
      <c r="C852" s="7" t="s">
        <v>1894</v>
      </c>
      <c r="D852" s="10" t="s">
        <v>14</v>
      </c>
      <c r="E852" s="9" t="s">
        <v>1094</v>
      </c>
      <c r="F852" s="3" t="s">
        <v>15</v>
      </c>
      <c r="G852" s="3">
        <v>1512</v>
      </c>
      <c r="H852" s="3" t="str">
        <f>IF(ISERROR(VLOOKUP($C852,#REF!,2,FALSE)),"",VLOOKUP($C852,#REF!,2,FALSE))</f>
        <v/>
      </c>
      <c r="I852" s="14"/>
      <c r="J852" s="14" t="s">
        <v>10</v>
      </c>
      <c r="K852" s="3" t="str">
        <f>IF(ISERROR(VLOOKUP($C852,#REF!,3,FALSE)),"",VLOOKUP($C852,#REF!,3,FALSE))</f>
        <v/>
      </c>
      <c r="L852" s="2"/>
    </row>
    <row r="853" spans="1:21" x14ac:dyDescent="0.25">
      <c r="A853" s="2" t="s">
        <v>2299</v>
      </c>
      <c r="B853" s="3">
        <v>1</v>
      </c>
      <c r="C853" s="7" t="s">
        <v>1897</v>
      </c>
      <c r="D853" s="10" t="s">
        <v>14</v>
      </c>
      <c r="E853" s="9" t="s">
        <v>1094</v>
      </c>
      <c r="F853" s="3" t="s">
        <v>15</v>
      </c>
      <c r="G853" s="3">
        <v>300</v>
      </c>
      <c r="H853" s="3" t="str">
        <f>IF(ISERROR(VLOOKUP($C853,#REF!,2,FALSE)),"",VLOOKUP($C853,#REF!,2,FALSE))</f>
        <v/>
      </c>
      <c r="I853" s="14"/>
      <c r="J853" s="14" t="s">
        <v>10</v>
      </c>
      <c r="K853" s="3" t="str">
        <f>IF(ISERROR(VLOOKUP($C853,#REF!,3,FALSE)),"",VLOOKUP($C853,#REF!,3,FALSE))</f>
        <v/>
      </c>
      <c r="L853" s="2"/>
    </row>
    <row r="854" spans="1:21" x14ac:dyDescent="0.25">
      <c r="A854" s="2" t="s">
        <v>2299</v>
      </c>
      <c r="B854" s="3">
        <v>1</v>
      </c>
      <c r="C854" s="7" t="s">
        <v>1816</v>
      </c>
      <c r="D854" s="10" t="s">
        <v>2306</v>
      </c>
      <c r="E854" s="9" t="s">
        <v>2307</v>
      </c>
      <c r="F854" s="3" t="s">
        <v>2308</v>
      </c>
      <c r="G854" s="3">
        <v>324</v>
      </c>
      <c r="H854" s="3" t="str">
        <f>IF(ISERROR(VLOOKUP($C854,#REF!,2,FALSE)),"",VLOOKUP($C854,#REF!,2,FALSE))</f>
        <v/>
      </c>
      <c r="I854" s="14" t="s">
        <v>10</v>
      </c>
      <c r="J854" s="14"/>
      <c r="K854" s="3" t="str">
        <f>IF(ISERROR(VLOOKUP($C854,#REF!,3,FALSE)),"",VLOOKUP($C854,#REF!,3,FALSE))</f>
        <v/>
      </c>
      <c r="L854" s="2"/>
      <c r="U854" s="8"/>
    </row>
    <row r="855" spans="1:21" x14ac:dyDescent="0.25">
      <c r="A855" s="2" t="s">
        <v>2299</v>
      </c>
      <c r="B855" s="3">
        <v>1</v>
      </c>
      <c r="C855" s="7" t="s">
        <v>1879</v>
      </c>
      <c r="D855" s="10" t="s">
        <v>87</v>
      </c>
      <c r="E855" s="9" t="s">
        <v>617</v>
      </c>
      <c r="F855" s="3" t="s">
        <v>19</v>
      </c>
      <c r="G855" s="3">
        <v>1104</v>
      </c>
      <c r="H855" s="3" t="s">
        <v>533</v>
      </c>
      <c r="I855" s="14"/>
      <c r="J855" s="14" t="s">
        <v>10</v>
      </c>
      <c r="K855" s="3" t="str">
        <f>IF(ISERROR(VLOOKUP($C855,#REF!,3,FALSE)),"",VLOOKUP($C855,#REF!,3,FALSE))</f>
        <v/>
      </c>
      <c r="L855" s="2"/>
      <c r="U855" s="8"/>
    </row>
    <row r="856" spans="1:21" x14ac:dyDescent="0.25">
      <c r="A856" s="2" t="s">
        <v>2299</v>
      </c>
      <c r="B856" s="3">
        <v>1</v>
      </c>
      <c r="C856" s="7" t="s">
        <v>2004</v>
      </c>
      <c r="D856" s="10" t="s">
        <v>794</v>
      </c>
      <c r="E856" s="9" t="s">
        <v>1358</v>
      </c>
      <c r="F856" s="3" t="s">
        <v>792</v>
      </c>
      <c r="G856" s="3">
        <v>324</v>
      </c>
      <c r="H856" s="3" t="str">
        <f>IF(ISERROR(VLOOKUP($C856,#REF!,2,FALSE)),"",VLOOKUP($C856,#REF!,2,FALSE))</f>
        <v/>
      </c>
      <c r="I856" s="14" t="s">
        <v>10</v>
      </c>
      <c r="J856" s="14"/>
      <c r="K856" s="3" t="str">
        <f>IF(ISERROR(VLOOKUP($C856,#REF!,3,FALSE)),"",VLOOKUP($C856,#REF!,3,FALSE))</f>
        <v/>
      </c>
      <c r="L856" s="2"/>
    </row>
    <row r="857" spans="1:21" x14ac:dyDescent="0.25">
      <c r="A857" s="2" t="s">
        <v>2309</v>
      </c>
      <c r="B857" s="3">
        <v>1</v>
      </c>
      <c r="C857" s="7" t="s">
        <v>2016</v>
      </c>
      <c r="D857" s="10" t="s">
        <v>1281</v>
      </c>
      <c r="E857" s="9" t="s">
        <v>649</v>
      </c>
      <c r="F857" s="3" t="s">
        <v>1282</v>
      </c>
      <c r="G857" s="3">
        <v>360</v>
      </c>
      <c r="H857" s="3" t="str">
        <f>IF(ISERROR(VLOOKUP($C857,#REF!,2,FALSE)),"",VLOOKUP($C857,#REF!,2,FALSE))</f>
        <v/>
      </c>
      <c r="I857" s="14" t="s">
        <v>10</v>
      </c>
      <c r="J857" s="14"/>
      <c r="K857" s="3" t="str">
        <f>IF(ISERROR(VLOOKUP($C857,#REF!,3,FALSE)),"",VLOOKUP($C857,#REF!,3,FALSE))</f>
        <v/>
      </c>
      <c r="L857" s="2"/>
    </row>
    <row r="858" spans="1:21" x14ac:dyDescent="0.25">
      <c r="A858" s="2" t="s">
        <v>2309</v>
      </c>
      <c r="B858" s="3">
        <v>1</v>
      </c>
      <c r="C858" s="7" t="s">
        <v>1693</v>
      </c>
      <c r="D858" s="10" t="s">
        <v>2310</v>
      </c>
      <c r="E858" s="9" t="s">
        <v>1526</v>
      </c>
      <c r="F858" s="3" t="s">
        <v>2311</v>
      </c>
      <c r="G858" s="3">
        <v>504</v>
      </c>
      <c r="H858" s="3" t="str">
        <f>IF(ISERROR(VLOOKUP($C858,#REF!,2,FALSE)),"",VLOOKUP($C858,#REF!,2,FALSE))</f>
        <v/>
      </c>
      <c r="I858" s="14" t="s">
        <v>10</v>
      </c>
      <c r="J858" s="14"/>
      <c r="K858" s="3" t="str">
        <f>IF(ISERROR(VLOOKUP($C858,#REF!,3,FALSE)),"",VLOOKUP($C858,#REF!,3,FALSE))</f>
        <v/>
      </c>
      <c r="L858" s="2"/>
    </row>
    <row r="859" spans="1:21" x14ac:dyDescent="0.25">
      <c r="A859" s="2" t="s">
        <v>2309</v>
      </c>
      <c r="B859" s="3">
        <v>1</v>
      </c>
      <c r="C859" s="7" t="s">
        <v>1928</v>
      </c>
      <c r="D859" s="10" t="s">
        <v>38</v>
      </c>
      <c r="E859" s="9" t="s">
        <v>1197</v>
      </c>
      <c r="F859" s="3" t="s">
        <v>39</v>
      </c>
      <c r="G859" s="3">
        <v>336</v>
      </c>
      <c r="H859" s="3" t="str">
        <f>IF(ISERROR(VLOOKUP($C859,#REF!,2,FALSE)),"",VLOOKUP($C859,#REF!,2,FALSE))</f>
        <v/>
      </c>
      <c r="I859" s="14" t="s">
        <v>10</v>
      </c>
      <c r="J859" s="14"/>
      <c r="K859" s="3" t="str">
        <f>IF(ISERROR(VLOOKUP($C859,#REF!,3,FALSE)),"",VLOOKUP($C859,#REF!,3,FALSE))</f>
        <v/>
      </c>
      <c r="L859" s="2"/>
    </row>
    <row r="860" spans="1:21" x14ac:dyDescent="0.25">
      <c r="A860" s="2" t="s">
        <v>2309</v>
      </c>
      <c r="B860" s="3">
        <v>1</v>
      </c>
      <c r="C860" s="7" t="s">
        <v>1779</v>
      </c>
      <c r="D860" s="10" t="s">
        <v>69</v>
      </c>
      <c r="E860" s="9" t="s">
        <v>1338</v>
      </c>
      <c r="F860" s="3" t="s">
        <v>70</v>
      </c>
      <c r="G860" s="3">
        <v>156</v>
      </c>
      <c r="H860" s="3" t="str">
        <f>IF(ISERROR(VLOOKUP($C860,#REF!,2,FALSE)),"",VLOOKUP($C860,#REF!,2,FALSE))</f>
        <v/>
      </c>
      <c r="I860" s="14" t="s">
        <v>10</v>
      </c>
      <c r="J860" s="14"/>
      <c r="K860" s="3" t="str">
        <f>IF(ISERROR(VLOOKUP($C860,#REF!,3,FALSE)),"",VLOOKUP($C860,#REF!,3,FALSE))</f>
        <v/>
      </c>
      <c r="L860" s="2"/>
    </row>
    <row r="861" spans="1:21" x14ac:dyDescent="0.25">
      <c r="A861" s="2" t="s">
        <v>2309</v>
      </c>
      <c r="B861" s="3">
        <v>1</v>
      </c>
      <c r="C861" s="7" t="s">
        <v>1780</v>
      </c>
      <c r="D861" s="10" t="s">
        <v>69</v>
      </c>
      <c r="E861" s="9" t="s">
        <v>285</v>
      </c>
      <c r="F861" s="3" t="s">
        <v>70</v>
      </c>
      <c r="G861" s="3">
        <v>300</v>
      </c>
      <c r="H861" s="3" t="str">
        <f>IF(ISERROR(VLOOKUP($C861,#REF!,2,FALSE)),"",VLOOKUP($C861,#REF!,2,FALSE))</f>
        <v/>
      </c>
      <c r="I861" s="14" t="s">
        <v>10</v>
      </c>
      <c r="J861" s="14"/>
      <c r="K861" s="3" t="str">
        <f>IF(ISERROR(VLOOKUP($C861,#REF!,3,FALSE)),"",VLOOKUP($C861,#REF!,3,FALSE))</f>
        <v/>
      </c>
      <c r="L861" s="2"/>
    </row>
    <row r="862" spans="1:21" x14ac:dyDescent="0.25">
      <c r="A862" s="2" t="s">
        <v>2309</v>
      </c>
      <c r="B862" s="3">
        <v>1</v>
      </c>
      <c r="C862" s="7" t="s">
        <v>1783</v>
      </c>
      <c r="D862" s="10" t="s">
        <v>69</v>
      </c>
      <c r="E862" s="9" t="s">
        <v>651</v>
      </c>
      <c r="F862" s="3" t="s">
        <v>70</v>
      </c>
      <c r="G862" s="3">
        <v>708</v>
      </c>
      <c r="H862" s="3" t="str">
        <f>IF(ISERROR(VLOOKUP($C862,#REF!,2,FALSE)),"",VLOOKUP($C862,#REF!,2,FALSE))</f>
        <v/>
      </c>
      <c r="I862" s="14" t="s">
        <v>10</v>
      </c>
      <c r="J862" s="14"/>
      <c r="K862" s="3" t="str">
        <f>IF(ISERROR(VLOOKUP($C862,#REF!,3,FALSE)),"",VLOOKUP($C862,#REF!,3,FALSE))</f>
        <v/>
      </c>
      <c r="L862" s="2"/>
    </row>
    <row r="863" spans="1:21" x14ac:dyDescent="0.25">
      <c r="A863" s="2" t="s">
        <v>2309</v>
      </c>
      <c r="B863" s="3">
        <v>1</v>
      </c>
      <c r="C863" s="7" t="s">
        <v>1784</v>
      </c>
      <c r="D863" s="10" t="s">
        <v>71</v>
      </c>
      <c r="E863" s="9" t="s">
        <v>2312</v>
      </c>
      <c r="F863" s="3" t="s">
        <v>70</v>
      </c>
      <c r="G863" s="3">
        <v>312</v>
      </c>
      <c r="H863" s="3" t="str">
        <f>IF(ISERROR(VLOOKUP($C863,#REF!,2,FALSE)),"",VLOOKUP($C863,#REF!,2,FALSE))</f>
        <v/>
      </c>
      <c r="I863" s="14" t="s">
        <v>10</v>
      </c>
      <c r="J863" s="14"/>
      <c r="K863" s="3" t="str">
        <f>IF(ISERROR(VLOOKUP($C863,#REF!,3,FALSE)),"",VLOOKUP($C863,#REF!,3,FALSE))</f>
        <v/>
      </c>
      <c r="L863" s="2"/>
    </row>
    <row r="864" spans="1:21" x14ac:dyDescent="0.25">
      <c r="A864" s="2" t="s">
        <v>2309</v>
      </c>
      <c r="B864" s="3">
        <v>1</v>
      </c>
      <c r="C864" s="7" t="s">
        <v>1785</v>
      </c>
      <c r="D864" s="10" t="s">
        <v>71</v>
      </c>
      <c r="E864" s="9" t="s">
        <v>141</v>
      </c>
      <c r="F864" s="3" t="s">
        <v>70</v>
      </c>
      <c r="G864" s="3">
        <v>480</v>
      </c>
      <c r="H864" s="3" t="str">
        <f>IF(ISERROR(VLOOKUP($C864,#REF!,2,FALSE)),"",VLOOKUP($C864,#REF!,2,FALSE))</f>
        <v/>
      </c>
      <c r="I864" s="14" t="s">
        <v>10</v>
      </c>
      <c r="J864" s="14"/>
      <c r="K864" s="3" t="str">
        <f>IF(ISERROR(VLOOKUP($C864,#REF!,3,FALSE)),"",VLOOKUP($C864,#REF!,3,FALSE))</f>
        <v/>
      </c>
      <c r="L864" s="2"/>
    </row>
    <row r="865" spans="1:12" x14ac:dyDescent="0.25">
      <c r="A865" s="2" t="s">
        <v>2313</v>
      </c>
      <c r="B865" s="3">
        <v>1</v>
      </c>
      <c r="C865" s="7" t="s">
        <v>1887</v>
      </c>
      <c r="D865" s="10" t="s">
        <v>726</v>
      </c>
      <c r="E865" s="9" t="s">
        <v>1357</v>
      </c>
      <c r="F865" s="3" t="s">
        <v>727</v>
      </c>
      <c r="G865" s="3">
        <v>396</v>
      </c>
      <c r="H865" s="3" t="str">
        <f>IF(ISERROR(VLOOKUP($C865,#REF!,2,FALSE)),"",VLOOKUP($C865,#REF!,2,FALSE))</f>
        <v/>
      </c>
      <c r="I865" s="14" t="s">
        <v>10</v>
      </c>
      <c r="J865" s="14"/>
      <c r="K865" s="3" t="str">
        <f>IF(ISERROR(VLOOKUP($C865,#REF!,3,FALSE)),"",VLOOKUP($C865,#REF!,3,FALSE))</f>
        <v/>
      </c>
      <c r="L865" s="2"/>
    </row>
    <row r="866" spans="1:12" x14ac:dyDescent="0.25">
      <c r="A866" s="2" t="s">
        <v>2313</v>
      </c>
      <c r="B866" s="3">
        <v>1</v>
      </c>
      <c r="C866" s="7" t="s">
        <v>1888</v>
      </c>
      <c r="D866" s="10" t="s">
        <v>726</v>
      </c>
      <c r="E866" s="9" t="s">
        <v>115</v>
      </c>
      <c r="F866" s="3" t="s">
        <v>727</v>
      </c>
      <c r="G866" s="3">
        <v>1032</v>
      </c>
      <c r="H866" s="3" t="str">
        <f>IF(ISERROR(VLOOKUP($C866,#REF!,2,FALSE)),"",VLOOKUP($C866,#REF!,2,FALSE))</f>
        <v/>
      </c>
      <c r="I866" s="14" t="s">
        <v>10</v>
      </c>
      <c r="J866" s="14"/>
      <c r="K866" s="3" t="str">
        <f>IF(ISERROR(VLOOKUP($C866,#REF!,3,FALSE)),"",VLOOKUP($C866,#REF!,3,FALSE))</f>
        <v/>
      </c>
      <c r="L866" s="2"/>
    </row>
    <row r="867" spans="1:12" x14ac:dyDescent="0.25">
      <c r="A867" s="2" t="s">
        <v>2313</v>
      </c>
      <c r="B867" s="3">
        <v>1</v>
      </c>
      <c r="C867" s="7" t="s">
        <v>1674</v>
      </c>
      <c r="D867" s="10" t="s">
        <v>270</v>
      </c>
      <c r="E867" s="9" t="s">
        <v>105</v>
      </c>
      <c r="F867" s="3" t="s">
        <v>271</v>
      </c>
      <c r="G867" s="3">
        <v>3408</v>
      </c>
      <c r="H867" s="3" t="s">
        <v>533</v>
      </c>
      <c r="I867" s="14"/>
      <c r="J867" s="14" t="s">
        <v>10</v>
      </c>
      <c r="K867" s="3" t="str">
        <f>IF(ISERROR(VLOOKUP($C867,#REF!,3,FALSE)),"",VLOOKUP($C867,#REF!,3,FALSE))</f>
        <v/>
      </c>
      <c r="L867" s="2"/>
    </row>
    <row r="868" spans="1:12" x14ac:dyDescent="0.25">
      <c r="A868" s="2" t="s">
        <v>2313</v>
      </c>
      <c r="B868" s="3">
        <v>1</v>
      </c>
      <c r="C868" s="7" t="s">
        <v>1907</v>
      </c>
      <c r="D868" s="10" t="s">
        <v>736</v>
      </c>
      <c r="E868" s="9" t="s">
        <v>1578</v>
      </c>
      <c r="F868" s="3" t="s">
        <v>737</v>
      </c>
      <c r="G868" s="3">
        <v>384</v>
      </c>
      <c r="H868" s="3" t="str">
        <f>IF(ISERROR(VLOOKUP($C868,#REF!,2,FALSE)),"",VLOOKUP($C868,#REF!,2,FALSE))</f>
        <v/>
      </c>
      <c r="I868" s="14" t="s">
        <v>10</v>
      </c>
      <c r="J868" s="14"/>
      <c r="K868" s="3" t="str">
        <f>IF(ISERROR(VLOOKUP($C868,#REF!,3,FALSE)),"",VLOOKUP($C868,#REF!,3,FALSE))</f>
        <v/>
      </c>
      <c r="L868" s="2"/>
    </row>
    <row r="869" spans="1:12" x14ac:dyDescent="0.25">
      <c r="A869" s="2" t="s">
        <v>2313</v>
      </c>
      <c r="B869" s="3">
        <v>1</v>
      </c>
      <c r="C869" s="7" t="s">
        <v>1908</v>
      </c>
      <c r="D869" s="10" t="s">
        <v>736</v>
      </c>
      <c r="E869" s="9" t="s">
        <v>115</v>
      </c>
      <c r="F869" s="3" t="s">
        <v>737</v>
      </c>
      <c r="G869" s="3">
        <v>828</v>
      </c>
      <c r="H869" s="3" t="str">
        <f>IF(ISERROR(VLOOKUP($C869,#REF!,2,FALSE)),"",VLOOKUP($C869,#REF!,2,FALSE))</f>
        <v/>
      </c>
      <c r="I869" s="14" t="s">
        <v>10</v>
      </c>
      <c r="J869" s="14"/>
      <c r="K869" s="3" t="str">
        <f>IF(ISERROR(VLOOKUP($C869,#REF!,3,FALSE)),"",VLOOKUP($C869,#REF!,3,FALSE))</f>
        <v/>
      </c>
      <c r="L869" s="2"/>
    </row>
    <row r="870" spans="1:12" x14ac:dyDescent="0.25">
      <c r="A870" s="2" t="s">
        <v>2314</v>
      </c>
      <c r="B870" s="3">
        <v>1</v>
      </c>
      <c r="C870" s="7" t="s">
        <v>1694</v>
      </c>
      <c r="D870" s="10" t="s">
        <v>2310</v>
      </c>
      <c r="E870" s="9" t="s">
        <v>1582</v>
      </c>
      <c r="F870" s="3" t="s">
        <v>2311</v>
      </c>
      <c r="G870" s="3">
        <v>312</v>
      </c>
      <c r="H870" s="3" t="str">
        <f>IF(ISERROR(VLOOKUP($C870,#REF!,2,FALSE)),"",VLOOKUP($C870,#REF!,2,FALSE))</f>
        <v/>
      </c>
      <c r="I870" s="14" t="s">
        <v>10</v>
      </c>
      <c r="J870" s="14"/>
      <c r="K870" s="3" t="str">
        <f>IF(ISERROR(VLOOKUP($C870,#REF!,3,FALSE)),"",VLOOKUP($C870,#REF!,3,FALSE))</f>
        <v/>
      </c>
      <c r="L870" s="2"/>
    </row>
    <row r="871" spans="1:12" x14ac:dyDescent="0.25">
      <c r="A871" s="2" t="s">
        <v>2314</v>
      </c>
      <c r="B871" s="3">
        <v>1</v>
      </c>
      <c r="C871" s="7" t="s">
        <v>1685</v>
      </c>
      <c r="D871" s="10" t="s">
        <v>2315</v>
      </c>
      <c r="E871" s="9" t="s">
        <v>1552</v>
      </c>
      <c r="F871" s="3" t="s">
        <v>2316</v>
      </c>
      <c r="G871" s="3">
        <v>480</v>
      </c>
      <c r="H871" s="3" t="str">
        <f>IF(ISERROR(VLOOKUP($C871,#REF!,2,FALSE)),"",VLOOKUP($C871,#REF!,2,FALSE))</f>
        <v/>
      </c>
      <c r="I871" s="14" t="s">
        <v>10</v>
      </c>
      <c r="J871" s="14"/>
      <c r="K871" s="3" t="str">
        <f>IF(ISERROR(VLOOKUP($C871,#REF!,3,FALSE)),"",VLOOKUP($C871,#REF!,3,FALSE))</f>
        <v/>
      </c>
      <c r="L871" s="2"/>
    </row>
    <row r="872" spans="1:12" x14ac:dyDescent="0.25">
      <c r="A872" s="2" t="s">
        <v>2314</v>
      </c>
      <c r="B872" s="3">
        <v>1</v>
      </c>
      <c r="C872" s="7" t="s">
        <v>1686</v>
      </c>
      <c r="D872" s="10" t="s">
        <v>2315</v>
      </c>
      <c r="E872" s="9" t="s">
        <v>111</v>
      </c>
      <c r="F872" s="3" t="s">
        <v>2316</v>
      </c>
      <c r="G872" s="3">
        <v>372</v>
      </c>
      <c r="H872" s="3" t="str">
        <f>IF(ISERROR(VLOOKUP($C872,#REF!,2,FALSE)),"",VLOOKUP($C872,#REF!,2,FALSE))</f>
        <v/>
      </c>
      <c r="I872" s="14" t="s">
        <v>10</v>
      </c>
      <c r="J872" s="14"/>
      <c r="K872" s="3" t="str">
        <f>IF(ISERROR(VLOOKUP($C872,#REF!,3,FALSE)),"",VLOOKUP($C872,#REF!,3,FALSE))</f>
        <v/>
      </c>
      <c r="L872" s="2"/>
    </row>
    <row r="873" spans="1:12" x14ac:dyDescent="0.25">
      <c r="A873" s="2" t="s">
        <v>2314</v>
      </c>
      <c r="B873" s="3">
        <v>1</v>
      </c>
      <c r="C873" s="7" t="s">
        <v>1781</v>
      </c>
      <c r="D873" s="10" t="s">
        <v>69</v>
      </c>
      <c r="E873" s="9" t="s">
        <v>111</v>
      </c>
      <c r="F873" s="3" t="s">
        <v>70</v>
      </c>
      <c r="G873" s="3">
        <v>336</v>
      </c>
      <c r="H873" s="3" t="str">
        <f>IF(ISERROR(VLOOKUP($C873,#REF!,2,FALSE)),"",VLOOKUP($C873,#REF!,2,FALSE))</f>
        <v/>
      </c>
      <c r="I873" s="14" t="s">
        <v>10</v>
      </c>
      <c r="J873" s="14"/>
      <c r="K873" s="3" t="str">
        <f>IF(ISERROR(VLOOKUP($C873,#REF!,3,FALSE)),"",VLOOKUP($C873,#REF!,3,FALSE))</f>
        <v/>
      </c>
      <c r="L873" s="2"/>
    </row>
    <row r="874" spans="1:12" x14ac:dyDescent="0.25">
      <c r="A874" s="2" t="s">
        <v>2314</v>
      </c>
      <c r="B874" s="3">
        <v>1</v>
      </c>
      <c r="C874" s="7" t="s">
        <v>1782</v>
      </c>
      <c r="D874" s="10" t="s">
        <v>69</v>
      </c>
      <c r="E874" s="9" t="s">
        <v>120</v>
      </c>
      <c r="F874" s="3" t="s">
        <v>70</v>
      </c>
      <c r="G874" s="3">
        <v>312</v>
      </c>
      <c r="H874" s="3" t="str">
        <f>IF(ISERROR(VLOOKUP($C874,#REF!,2,FALSE)),"",VLOOKUP($C874,#REF!,2,FALSE))</f>
        <v/>
      </c>
      <c r="I874" s="14" t="s">
        <v>10</v>
      </c>
      <c r="J874" s="14"/>
      <c r="K874" s="3" t="str">
        <f>IF(ISERROR(VLOOKUP($C874,#REF!,3,FALSE)),"",VLOOKUP($C874,#REF!,3,FALSE))</f>
        <v/>
      </c>
      <c r="L874" s="2"/>
    </row>
    <row r="875" spans="1:12" x14ac:dyDescent="0.25">
      <c r="A875" s="2" t="s">
        <v>2314</v>
      </c>
      <c r="B875" s="3">
        <v>1</v>
      </c>
      <c r="C875" s="7" t="s">
        <v>1800</v>
      </c>
      <c r="D875" s="10" t="s">
        <v>72</v>
      </c>
      <c r="E875" s="9" t="s">
        <v>120</v>
      </c>
      <c r="F875" s="3" t="s">
        <v>70</v>
      </c>
      <c r="G875" s="3">
        <v>204</v>
      </c>
      <c r="H875" s="3" t="str">
        <f>IF(ISERROR(VLOOKUP($C875,#REF!,2,FALSE)),"",VLOOKUP($C875,#REF!,2,FALSE))</f>
        <v/>
      </c>
      <c r="I875" s="14" t="s">
        <v>10</v>
      </c>
      <c r="J875" s="14"/>
      <c r="K875" s="3" t="str">
        <f>IF(ISERROR(VLOOKUP($C875,#REF!,3,FALSE)),"",VLOOKUP($C875,#REF!,3,FALSE))</f>
        <v/>
      </c>
      <c r="L875" s="2"/>
    </row>
    <row r="876" spans="1:12" x14ac:dyDescent="0.25">
      <c r="A876" s="2" t="s">
        <v>2314</v>
      </c>
      <c r="B876" s="3">
        <v>1</v>
      </c>
      <c r="C876" s="7" t="s">
        <v>1801</v>
      </c>
      <c r="D876" s="10" t="s">
        <v>72</v>
      </c>
      <c r="E876" s="9" t="s">
        <v>115</v>
      </c>
      <c r="F876" s="3" t="s">
        <v>70</v>
      </c>
      <c r="G876" s="3">
        <v>204</v>
      </c>
      <c r="H876" s="3" t="str">
        <f>IF(ISERROR(VLOOKUP($C876,#REF!,2,FALSE)),"",VLOOKUP($C876,#REF!,2,FALSE))</f>
        <v/>
      </c>
      <c r="I876" s="14" t="s">
        <v>10</v>
      </c>
      <c r="J876" s="14"/>
      <c r="K876" s="3" t="str">
        <f>IF(ISERROR(VLOOKUP($C876,#REF!,3,FALSE)),"",VLOOKUP($C876,#REF!,3,FALSE))</f>
        <v/>
      </c>
      <c r="L876" s="2"/>
    </row>
    <row r="877" spans="1:12" x14ac:dyDescent="0.25">
      <c r="A877" s="2" t="s">
        <v>2314</v>
      </c>
      <c r="B877" s="3">
        <v>1</v>
      </c>
      <c r="C877" s="7" t="s">
        <v>1952</v>
      </c>
      <c r="D877" s="10" t="s">
        <v>51</v>
      </c>
      <c r="E877" s="9" t="s">
        <v>129</v>
      </c>
      <c r="F877" s="3" t="s">
        <v>52</v>
      </c>
      <c r="G877" s="3">
        <v>504</v>
      </c>
      <c r="H877" s="3" t="str">
        <f>IF(ISERROR(VLOOKUP($C877,#REF!,2,FALSE)),"",VLOOKUP($C877,#REF!,2,FALSE))</f>
        <v/>
      </c>
      <c r="I877" s="14" t="s">
        <v>10</v>
      </c>
      <c r="J877" s="14"/>
      <c r="K877" s="3" t="str">
        <f>IF(ISERROR(VLOOKUP($C877,#REF!,3,FALSE)),"",VLOOKUP($C877,#REF!,3,FALSE))</f>
        <v/>
      </c>
      <c r="L877" s="2"/>
    </row>
    <row r="878" spans="1:12" x14ac:dyDescent="0.25">
      <c r="A878" s="2" t="s">
        <v>2314</v>
      </c>
      <c r="B878" s="3">
        <v>1</v>
      </c>
      <c r="C878" s="7" t="s">
        <v>1953</v>
      </c>
      <c r="D878" s="10" t="s">
        <v>51</v>
      </c>
      <c r="E878" s="9" t="s">
        <v>326</v>
      </c>
      <c r="F878" s="3" t="s">
        <v>52</v>
      </c>
      <c r="G878" s="3">
        <v>504</v>
      </c>
      <c r="H878" s="3" t="str">
        <f>IF(ISERROR(VLOOKUP($C878,#REF!,2,FALSE)),"",VLOOKUP($C878,#REF!,2,FALSE))</f>
        <v/>
      </c>
      <c r="I878" s="14" t="s">
        <v>10</v>
      </c>
      <c r="J878" s="14"/>
      <c r="K878" s="3" t="str">
        <f>IF(ISERROR(VLOOKUP($C878,#REF!,3,FALSE)),"",VLOOKUP($C878,#REF!,3,FALSE))</f>
        <v/>
      </c>
      <c r="L878" s="2"/>
    </row>
    <row r="879" spans="1:12" x14ac:dyDescent="0.25">
      <c r="A879" s="2" t="s">
        <v>2317</v>
      </c>
      <c r="B879" s="3">
        <v>1</v>
      </c>
      <c r="C879" s="7" t="s">
        <v>2020</v>
      </c>
      <c r="D879" s="10" t="s">
        <v>745</v>
      </c>
      <c r="E879" s="9" t="s">
        <v>129</v>
      </c>
      <c r="F879" s="3" t="s">
        <v>746</v>
      </c>
      <c r="G879" s="3">
        <v>3900</v>
      </c>
      <c r="H879" s="3" t="str">
        <f>IF(ISERROR(VLOOKUP($C879,#REF!,2,FALSE)),"",VLOOKUP($C879,#REF!,2,FALSE))</f>
        <v/>
      </c>
      <c r="I879" s="14"/>
      <c r="J879" s="14" t="s">
        <v>10</v>
      </c>
      <c r="K879" s="3" t="str">
        <f>IF(ISERROR(VLOOKUP($C879,#REF!,3,FALSE)),"",VLOOKUP($C879,#REF!,3,FALSE))</f>
        <v/>
      </c>
      <c r="L879" s="2"/>
    </row>
    <row r="880" spans="1:12" x14ac:dyDescent="0.25">
      <c r="A880" s="2" t="s">
        <v>2317</v>
      </c>
      <c r="B880" s="3">
        <v>1</v>
      </c>
      <c r="C880" s="7" t="s">
        <v>1798</v>
      </c>
      <c r="D880" s="10" t="s">
        <v>1256</v>
      </c>
      <c r="E880" s="9" t="s">
        <v>119</v>
      </c>
      <c r="F880" s="3" t="s">
        <v>1257</v>
      </c>
      <c r="G880" s="3">
        <v>264</v>
      </c>
      <c r="H880" s="3" t="str">
        <f>IF(ISERROR(VLOOKUP($C880,#REF!,2,FALSE)),"",VLOOKUP($C880,#REF!,2,FALSE))</f>
        <v/>
      </c>
      <c r="I880" s="14" t="s">
        <v>10</v>
      </c>
      <c r="J880" s="14"/>
      <c r="K880" s="3" t="str">
        <f>IF(ISERROR(VLOOKUP($C880,#REF!,3,FALSE)),"",VLOOKUP($C880,#REF!,3,FALSE))</f>
        <v/>
      </c>
      <c r="L880" s="2"/>
    </row>
    <row r="881" spans="1:21" x14ac:dyDescent="0.25">
      <c r="A881" s="2" t="s">
        <v>2317</v>
      </c>
      <c r="B881" s="3">
        <v>1</v>
      </c>
      <c r="C881" s="7" t="s">
        <v>2155</v>
      </c>
      <c r="D881" s="10" t="s">
        <v>1256</v>
      </c>
      <c r="E881" s="9" t="s">
        <v>119</v>
      </c>
      <c r="F881" s="3" t="s">
        <v>1257</v>
      </c>
      <c r="G881" s="3">
        <v>120</v>
      </c>
      <c r="H881" s="3" t="str">
        <f>IF(ISERROR(VLOOKUP($C881,#REF!,2,FALSE)),"",VLOOKUP($C881,#REF!,2,FALSE))</f>
        <v/>
      </c>
      <c r="I881" s="14" t="s">
        <v>10</v>
      </c>
      <c r="J881" s="14"/>
      <c r="K881" s="3" t="str">
        <f>IF(ISERROR(VLOOKUP($C881,#REF!,3,FALSE)),"",VLOOKUP($C881,#REF!,3,FALSE))</f>
        <v/>
      </c>
      <c r="L881" s="2"/>
    </row>
    <row r="882" spans="1:21" x14ac:dyDescent="0.25">
      <c r="A882" s="2" t="s">
        <v>2317</v>
      </c>
      <c r="B882" s="3">
        <v>1</v>
      </c>
      <c r="C882" s="7" t="s">
        <v>1799</v>
      </c>
      <c r="D882" s="10" t="s">
        <v>1256</v>
      </c>
      <c r="E882" s="9" t="s">
        <v>426</v>
      </c>
      <c r="F882" s="3" t="s">
        <v>1257</v>
      </c>
      <c r="G882" s="3">
        <v>1032</v>
      </c>
      <c r="H882" s="3" t="str">
        <f>IF(ISERROR(VLOOKUP($C882,#REF!,2,FALSE)),"",VLOOKUP($C882,#REF!,2,FALSE))</f>
        <v/>
      </c>
      <c r="I882" s="14" t="s">
        <v>10</v>
      </c>
      <c r="J882" s="14"/>
      <c r="K882" s="3" t="str">
        <f>IF(ISERROR(VLOOKUP($C882,#REF!,3,FALSE)),"",VLOOKUP($C882,#REF!,3,FALSE))</f>
        <v/>
      </c>
      <c r="L882" s="2"/>
    </row>
    <row r="883" spans="1:21" x14ac:dyDescent="0.25">
      <c r="A883" s="2" t="s">
        <v>2317</v>
      </c>
      <c r="B883" s="3">
        <v>1</v>
      </c>
      <c r="C883" s="7" t="s">
        <v>2066</v>
      </c>
      <c r="D883" s="10" t="s">
        <v>656</v>
      </c>
      <c r="E883" s="9" t="s">
        <v>657</v>
      </c>
      <c r="F883" s="3" t="s">
        <v>658</v>
      </c>
      <c r="G883" s="3">
        <v>408</v>
      </c>
      <c r="H883" s="3" t="str">
        <f>IF(ISERROR(VLOOKUP($C883,#REF!,2,FALSE)),"",VLOOKUP($C883,#REF!,2,FALSE))</f>
        <v/>
      </c>
      <c r="I883" s="14" t="s">
        <v>10</v>
      </c>
      <c r="J883" s="14"/>
      <c r="K883" s="3" t="str">
        <f>IF(ISERROR(VLOOKUP($C883,#REF!,3,FALSE)),"",VLOOKUP($C883,#REF!,3,FALSE))</f>
        <v/>
      </c>
      <c r="L883" s="2"/>
    </row>
    <row r="884" spans="1:21" x14ac:dyDescent="0.25">
      <c r="A884" s="2" t="s">
        <v>2317</v>
      </c>
      <c r="B884" s="3">
        <v>1</v>
      </c>
      <c r="C884" s="7" t="s">
        <v>2067</v>
      </c>
      <c r="D884" s="10" t="s">
        <v>2318</v>
      </c>
      <c r="E884" s="9" t="s">
        <v>141</v>
      </c>
      <c r="F884" s="3" t="s">
        <v>658</v>
      </c>
      <c r="G884" s="3">
        <v>300</v>
      </c>
      <c r="H884" s="3" t="str">
        <f>IF(ISERROR(VLOOKUP($C884,#REF!,2,FALSE)),"",VLOOKUP($C884,#REF!,2,FALSE))</f>
        <v/>
      </c>
      <c r="I884" s="14" t="s">
        <v>10</v>
      </c>
      <c r="J884" s="14"/>
      <c r="K884" s="3" t="str">
        <f>IF(ISERROR(VLOOKUP($C884,#REF!,3,FALSE)),"",VLOOKUP($C884,#REF!,3,FALSE))</f>
        <v/>
      </c>
      <c r="L884" s="2"/>
    </row>
    <row r="885" spans="1:21" x14ac:dyDescent="0.25">
      <c r="A885" s="2" t="s">
        <v>2317</v>
      </c>
      <c r="B885" s="3">
        <v>1</v>
      </c>
      <c r="C885" s="7" t="s">
        <v>2036</v>
      </c>
      <c r="D885" s="10" t="s">
        <v>2319</v>
      </c>
      <c r="E885" s="9" t="s">
        <v>1523</v>
      </c>
      <c r="F885" s="3" t="s">
        <v>2320</v>
      </c>
      <c r="G885" s="3">
        <v>300</v>
      </c>
      <c r="H885" s="3" t="str">
        <f>IF(ISERROR(VLOOKUP($C885,#REF!,2,FALSE)),"",VLOOKUP($C885,#REF!,2,FALSE))</f>
        <v/>
      </c>
      <c r="I885" s="14" t="s">
        <v>10</v>
      </c>
      <c r="J885" s="14"/>
      <c r="K885" s="3" t="str">
        <f>IF(ISERROR(VLOOKUP($C885,#REF!,3,FALSE)),"",VLOOKUP($C885,#REF!,3,FALSE))</f>
        <v/>
      </c>
      <c r="L885" s="2"/>
    </row>
    <row r="886" spans="1:21" x14ac:dyDescent="0.25">
      <c r="A886" s="2" t="s">
        <v>2531</v>
      </c>
      <c r="B886" s="3">
        <v>1</v>
      </c>
      <c r="C886" s="7" t="s">
        <v>2532</v>
      </c>
      <c r="D886" s="10" t="s">
        <v>92</v>
      </c>
      <c r="E886" s="9" t="s">
        <v>138</v>
      </c>
      <c r="F886" s="3" t="s">
        <v>22</v>
      </c>
      <c r="G886" s="3">
        <v>327</v>
      </c>
      <c r="H886" s="24" t="str">
        <f>IF(ISERROR(VLOOKUP($C886,#REF!,2,FALSE)),"",VLOOKUP($C886,#REF!,2,FALSE))</f>
        <v/>
      </c>
      <c r="I886" s="14"/>
      <c r="J886" s="14"/>
      <c r="K886" s="3" t="str">
        <f>IF(ISERROR(VLOOKUP($C886,#REF!,3,FALSE)),"",VLOOKUP($C886,#REF!,3,FALSE))</f>
        <v/>
      </c>
      <c r="L886" s="2"/>
      <c r="U886" s="8"/>
    </row>
    <row r="887" spans="1:21" x14ac:dyDescent="0.25">
      <c r="A887" s="2" t="s">
        <v>2533</v>
      </c>
      <c r="B887" s="3">
        <v>1</v>
      </c>
      <c r="C887" s="7" t="s">
        <v>2129</v>
      </c>
      <c r="D887" s="10" t="s">
        <v>2534</v>
      </c>
      <c r="E887" s="9" t="s">
        <v>99</v>
      </c>
      <c r="F887" s="3" t="s">
        <v>2535</v>
      </c>
      <c r="G887" s="3">
        <v>1500</v>
      </c>
      <c r="H887" s="3" t="str">
        <f>IF(ISERROR(VLOOKUP($C887,#REF!,2,FALSE)),"",VLOOKUP($C887,#REF!,2,FALSE))</f>
        <v/>
      </c>
      <c r="I887" s="14" t="s">
        <v>10</v>
      </c>
      <c r="J887" s="14"/>
      <c r="K887" s="3" t="str">
        <f>IF(ISERROR(VLOOKUP($C887,#REF!,3,FALSE)),"",VLOOKUP($C887,#REF!,3,FALSE))</f>
        <v/>
      </c>
      <c r="L887" s="2"/>
    </row>
    <row r="888" spans="1:21" x14ac:dyDescent="0.25">
      <c r="A888" s="2" t="s">
        <v>2533</v>
      </c>
      <c r="B888" s="3">
        <v>1</v>
      </c>
      <c r="C888" s="7" t="s">
        <v>2132</v>
      </c>
      <c r="D888" s="10" t="s">
        <v>2534</v>
      </c>
      <c r="E888" s="9" t="s">
        <v>141</v>
      </c>
      <c r="F888" s="3" t="s">
        <v>2535</v>
      </c>
      <c r="G888" s="3">
        <v>1500</v>
      </c>
      <c r="H888" s="3" t="str">
        <f>IF(ISERROR(VLOOKUP($C888,#REF!,2,FALSE)),"",VLOOKUP($C888,#REF!,2,FALSE))</f>
        <v/>
      </c>
      <c r="I888" s="14" t="s">
        <v>10</v>
      </c>
      <c r="J888" s="14"/>
      <c r="K888" s="3" t="str">
        <f>IF(ISERROR(VLOOKUP($C888,#REF!,3,FALSE)),"",VLOOKUP($C888,#REF!,3,FALSE))</f>
        <v/>
      </c>
      <c r="L888" s="2"/>
    </row>
    <row r="889" spans="1:21" x14ac:dyDescent="0.25">
      <c r="A889" s="2" t="s">
        <v>2533</v>
      </c>
      <c r="B889" s="3">
        <v>1</v>
      </c>
      <c r="C889" s="7" t="s">
        <v>1751</v>
      </c>
      <c r="D889" s="10" t="s">
        <v>2534</v>
      </c>
      <c r="E889" s="9" t="s">
        <v>141</v>
      </c>
      <c r="F889" s="3" t="s">
        <v>2535</v>
      </c>
      <c r="G889" s="3">
        <v>804</v>
      </c>
      <c r="H889" s="3" t="str">
        <f>IF(ISERROR(VLOOKUP($C889,#REF!,2,FALSE)),"",VLOOKUP($C889,#REF!,2,FALSE))</f>
        <v/>
      </c>
      <c r="I889" s="14" t="s">
        <v>10</v>
      </c>
      <c r="J889" s="14"/>
      <c r="K889" s="3" t="str">
        <f>IF(ISERROR(VLOOKUP($C889,#REF!,3,FALSE)),"",VLOOKUP($C889,#REF!,3,FALSE))</f>
        <v/>
      </c>
      <c r="L889" s="2"/>
    </row>
    <row r="890" spans="1:21" x14ac:dyDescent="0.25">
      <c r="A890" s="2" t="s">
        <v>2533</v>
      </c>
      <c r="B890" s="3">
        <v>1</v>
      </c>
      <c r="C890" s="7" t="s">
        <v>2133</v>
      </c>
      <c r="D890" s="10" t="s">
        <v>2534</v>
      </c>
      <c r="E890" s="9" t="s">
        <v>136</v>
      </c>
      <c r="F890" s="3" t="s">
        <v>2535</v>
      </c>
      <c r="G890" s="3">
        <v>2700</v>
      </c>
      <c r="H890" s="3" t="str">
        <f>IF(ISERROR(VLOOKUP($C890,#REF!,2,FALSE)),"",VLOOKUP($C890,#REF!,2,FALSE))</f>
        <v/>
      </c>
      <c r="I890" s="14" t="s">
        <v>10</v>
      </c>
      <c r="J890" s="14"/>
      <c r="K890" s="3" t="str">
        <f>IF(ISERROR(VLOOKUP($C890,#REF!,3,FALSE)),"",VLOOKUP($C890,#REF!,3,FALSE))</f>
        <v/>
      </c>
      <c r="L890" s="2"/>
    </row>
    <row r="891" spans="1:21" x14ac:dyDescent="0.25">
      <c r="A891" s="2" t="s">
        <v>2536</v>
      </c>
      <c r="B891" s="3">
        <v>1</v>
      </c>
      <c r="C891" s="7" t="s">
        <v>2122</v>
      </c>
      <c r="D891" s="10" t="s">
        <v>1046</v>
      </c>
      <c r="E891" s="9" t="s">
        <v>494</v>
      </c>
      <c r="F891" s="3" t="s">
        <v>1048</v>
      </c>
      <c r="G891" s="3">
        <v>1416</v>
      </c>
      <c r="H891" s="3" t="str">
        <f>IF(ISERROR(VLOOKUP($C891,#REF!,2,FALSE)),"",VLOOKUP($C891,#REF!,2,FALSE))</f>
        <v/>
      </c>
      <c r="I891" s="14" t="s">
        <v>10</v>
      </c>
      <c r="J891" s="14"/>
      <c r="K891" s="3" t="str">
        <f>IF(ISERROR(VLOOKUP($C891,#REF!,3,FALSE)),"",VLOOKUP($C891,#REF!,3,FALSE))</f>
        <v/>
      </c>
      <c r="L891" s="2"/>
    </row>
    <row r="892" spans="1:21" x14ac:dyDescent="0.25">
      <c r="A892" s="2" t="s">
        <v>2536</v>
      </c>
      <c r="B892" s="3">
        <v>1</v>
      </c>
      <c r="C892" s="7" t="s">
        <v>2123</v>
      </c>
      <c r="D892" s="10" t="s">
        <v>1046</v>
      </c>
      <c r="E892" s="9" t="s">
        <v>99</v>
      </c>
      <c r="F892" s="3" t="s">
        <v>1048</v>
      </c>
      <c r="G892" s="3">
        <v>2004</v>
      </c>
      <c r="H892" s="3" t="str">
        <f>IF(ISERROR(VLOOKUP($C892,#REF!,2,FALSE)),"",VLOOKUP($C892,#REF!,2,FALSE))</f>
        <v/>
      </c>
      <c r="I892" s="14" t="s">
        <v>10</v>
      </c>
      <c r="J892" s="14"/>
      <c r="K892" s="3" t="str">
        <f>IF(ISERROR(VLOOKUP($C892,#REF!,3,FALSE)),"",VLOOKUP($C892,#REF!,3,FALSE))</f>
        <v/>
      </c>
      <c r="L892" s="2"/>
    </row>
    <row r="893" spans="1:21" x14ac:dyDescent="0.25">
      <c r="A893" s="2" t="s">
        <v>2536</v>
      </c>
      <c r="B893" s="3">
        <v>1</v>
      </c>
      <c r="C893" s="7" t="s">
        <v>2124</v>
      </c>
      <c r="D893" s="10" t="s">
        <v>1046</v>
      </c>
      <c r="E893" s="9" t="s">
        <v>151</v>
      </c>
      <c r="F893" s="3" t="s">
        <v>1048</v>
      </c>
      <c r="G893" s="3">
        <v>504</v>
      </c>
      <c r="H893" s="3" t="str">
        <f>IF(ISERROR(VLOOKUP($C893,#REF!,2,FALSE)),"",VLOOKUP($C893,#REF!,2,FALSE))</f>
        <v/>
      </c>
      <c r="I893" s="14" t="s">
        <v>10</v>
      </c>
      <c r="J893" s="14"/>
      <c r="K893" s="3" t="str">
        <f>IF(ISERROR(VLOOKUP($C893,#REF!,3,FALSE)),"",VLOOKUP($C893,#REF!,3,FALSE))</f>
        <v/>
      </c>
      <c r="L893" s="2"/>
    </row>
    <row r="894" spans="1:21" x14ac:dyDescent="0.25">
      <c r="A894" s="2" t="s">
        <v>2536</v>
      </c>
      <c r="B894" s="3">
        <v>1</v>
      </c>
      <c r="C894" s="7" t="s">
        <v>2125</v>
      </c>
      <c r="D894" s="10" t="s">
        <v>1046</v>
      </c>
      <c r="E894" s="9" t="s">
        <v>1563</v>
      </c>
      <c r="F894" s="3" t="s">
        <v>1048</v>
      </c>
      <c r="G894" s="3">
        <v>1356</v>
      </c>
      <c r="H894" s="3" t="str">
        <f>IF(ISERROR(VLOOKUP($C894,#REF!,2,FALSE)),"",VLOOKUP($C894,#REF!,2,FALSE))</f>
        <v/>
      </c>
      <c r="I894" s="14" t="s">
        <v>10</v>
      </c>
      <c r="J894" s="14"/>
      <c r="K894" s="3" t="str">
        <f>IF(ISERROR(VLOOKUP($C894,#REF!,3,FALSE)),"",VLOOKUP($C894,#REF!,3,FALSE))</f>
        <v/>
      </c>
      <c r="L894" s="2"/>
    </row>
    <row r="895" spans="1:21" x14ac:dyDescent="0.25">
      <c r="A895" s="2" t="s">
        <v>2536</v>
      </c>
      <c r="B895" s="3">
        <v>1</v>
      </c>
      <c r="C895" s="7" t="s">
        <v>2127</v>
      </c>
      <c r="D895" s="10" t="s">
        <v>1046</v>
      </c>
      <c r="E895" s="9" t="s">
        <v>2537</v>
      </c>
      <c r="F895" s="3" t="s">
        <v>1048</v>
      </c>
      <c r="G895" s="3">
        <v>3504</v>
      </c>
      <c r="H895" s="3" t="str">
        <f>IF(ISERROR(VLOOKUP($C895,#REF!,2,FALSE)),"",VLOOKUP($C895,#REF!,2,FALSE))</f>
        <v/>
      </c>
      <c r="I895" s="14" t="s">
        <v>10</v>
      </c>
      <c r="J895" s="14"/>
      <c r="K895" s="3" t="str">
        <f>IF(ISERROR(VLOOKUP($C895,#REF!,3,FALSE)),"",VLOOKUP($C895,#REF!,3,FALSE))</f>
        <v/>
      </c>
      <c r="L895" s="2"/>
    </row>
    <row r="896" spans="1:21" x14ac:dyDescent="0.25">
      <c r="A896" s="2" t="s">
        <v>2538</v>
      </c>
      <c r="B896" s="3">
        <v>1</v>
      </c>
      <c r="C896" s="7" t="s">
        <v>2130</v>
      </c>
      <c r="D896" s="10" t="s">
        <v>2534</v>
      </c>
      <c r="E896" s="9" t="s">
        <v>2539</v>
      </c>
      <c r="F896" s="3" t="s">
        <v>2535</v>
      </c>
      <c r="G896" s="3">
        <v>2304</v>
      </c>
      <c r="H896" s="3" t="str">
        <f>IF(ISERROR(VLOOKUP($C896,#REF!,2,FALSE)),"",VLOOKUP($C896,#REF!,2,FALSE))</f>
        <v/>
      </c>
      <c r="I896" s="14" t="s">
        <v>10</v>
      </c>
      <c r="J896" s="14"/>
      <c r="K896" s="3" t="str">
        <f>IF(ISERROR(VLOOKUP($C896,#REF!,3,FALSE)),"",VLOOKUP($C896,#REF!,3,FALSE))</f>
        <v/>
      </c>
      <c r="L896" s="2"/>
    </row>
    <row r="897" spans="1:12" x14ac:dyDescent="0.25">
      <c r="A897" s="2" t="s">
        <v>2538</v>
      </c>
      <c r="B897" s="3">
        <v>1</v>
      </c>
      <c r="C897" s="7" t="s">
        <v>2131</v>
      </c>
      <c r="D897" s="10" t="s">
        <v>2534</v>
      </c>
      <c r="E897" s="9" t="s">
        <v>2540</v>
      </c>
      <c r="F897" s="3" t="s">
        <v>2535</v>
      </c>
      <c r="G897" s="3">
        <v>756</v>
      </c>
      <c r="H897" s="3" t="str">
        <f>IF(ISERROR(VLOOKUP($C897,#REF!,2,FALSE)),"",VLOOKUP($C897,#REF!,2,FALSE))</f>
        <v/>
      </c>
      <c r="I897" s="14" t="s">
        <v>10</v>
      </c>
      <c r="J897" s="14"/>
      <c r="K897" s="3" t="str">
        <f>IF(ISERROR(VLOOKUP($C897,#REF!,3,FALSE)),"",VLOOKUP($C897,#REF!,3,FALSE))</f>
        <v/>
      </c>
      <c r="L897" s="2"/>
    </row>
    <row r="898" spans="1:12" x14ac:dyDescent="0.25">
      <c r="A898" s="2" t="s">
        <v>2541</v>
      </c>
      <c r="B898" s="3">
        <v>1</v>
      </c>
      <c r="C898" s="7" t="s">
        <v>2126</v>
      </c>
      <c r="D898" s="10" t="s">
        <v>1046</v>
      </c>
      <c r="E898" s="9" t="s">
        <v>120</v>
      </c>
      <c r="F898" s="3" t="s">
        <v>1048</v>
      </c>
      <c r="G898" s="3">
        <v>2004</v>
      </c>
      <c r="H898" s="3" t="str">
        <f>IF(ISERROR(VLOOKUP($C898,#REF!,2,FALSE)),"",VLOOKUP($C898,#REF!,2,FALSE))</f>
        <v/>
      </c>
      <c r="I898" s="14" t="s">
        <v>10</v>
      </c>
      <c r="J898" s="14"/>
      <c r="K898" s="3" t="str">
        <f>IF(ISERROR(VLOOKUP($C898,#REF!,3,FALSE)),"",VLOOKUP($C898,#REF!,3,FALSE))</f>
        <v/>
      </c>
      <c r="L898" s="2"/>
    </row>
    <row r="899" spans="1:12" x14ac:dyDescent="0.25">
      <c r="A899" s="2" t="s">
        <v>2541</v>
      </c>
      <c r="B899" s="3">
        <v>1</v>
      </c>
      <c r="C899" s="7" t="s">
        <v>2128</v>
      </c>
      <c r="D899" s="10" t="s">
        <v>1046</v>
      </c>
      <c r="E899" s="9" t="s">
        <v>136</v>
      </c>
      <c r="F899" s="3" t="s">
        <v>1048</v>
      </c>
      <c r="G899" s="3">
        <v>1500</v>
      </c>
      <c r="H899" s="3" t="str">
        <f>IF(ISERROR(VLOOKUP($C899,#REF!,2,FALSE)),"",VLOOKUP($C899,#REF!,2,FALSE))</f>
        <v/>
      </c>
      <c r="I899" s="14" t="s">
        <v>10</v>
      </c>
      <c r="J899" s="14"/>
      <c r="K899" s="3" t="str">
        <f>IF(ISERROR(VLOOKUP($C899,#REF!,3,FALSE)),"",VLOOKUP($C899,#REF!,3,FALSE))</f>
        <v/>
      </c>
      <c r="L899" s="2"/>
    </row>
    <row r="900" spans="1:12" x14ac:dyDescent="0.25">
      <c r="A900" s="2" t="s">
        <v>2541</v>
      </c>
      <c r="B900" s="3">
        <v>1</v>
      </c>
      <c r="C900" s="7" t="s">
        <v>1762</v>
      </c>
      <c r="D900" s="10" t="s">
        <v>2542</v>
      </c>
      <c r="E900" s="9" t="s">
        <v>120</v>
      </c>
      <c r="F900" s="3" t="s">
        <v>2543</v>
      </c>
      <c r="G900" s="3">
        <v>900</v>
      </c>
      <c r="H900" s="3" t="str">
        <f>IF(ISERROR(VLOOKUP($C900,#REF!,2,FALSE)),"",VLOOKUP($C900,#REF!,2,FALSE))</f>
        <v/>
      </c>
      <c r="I900" s="14" t="s">
        <v>10</v>
      </c>
      <c r="J900" s="14"/>
      <c r="K900" s="3" t="str">
        <f>IF(ISERROR(VLOOKUP($C900,#REF!,3,FALSE)),"",VLOOKUP($C900,#REF!,3,FALSE))</f>
        <v/>
      </c>
      <c r="L900" s="2"/>
    </row>
    <row r="901" spans="1:12" x14ac:dyDescent="0.25">
      <c r="A901" s="2" t="s">
        <v>2541</v>
      </c>
      <c r="B901" s="3">
        <v>1</v>
      </c>
      <c r="C901" s="7" t="s">
        <v>2139</v>
      </c>
      <c r="D901" s="10" t="s">
        <v>2542</v>
      </c>
      <c r="E901" s="9" t="s">
        <v>120</v>
      </c>
      <c r="F901" s="3" t="s">
        <v>2543</v>
      </c>
      <c r="G901" s="3">
        <v>300</v>
      </c>
      <c r="H901" s="3" t="str">
        <f>IF(ISERROR(VLOOKUP($C901,#REF!,2,FALSE)),"",VLOOKUP($C901,#REF!,2,FALSE))</f>
        <v/>
      </c>
      <c r="I901" s="14" t="s">
        <v>10</v>
      </c>
      <c r="J901" s="14"/>
      <c r="K901" s="3" t="str">
        <f>IF(ISERROR(VLOOKUP($C901,#REF!,3,FALSE)),"",VLOOKUP($C901,#REF!,3,FALSE))</f>
        <v/>
      </c>
      <c r="L901" s="2"/>
    </row>
    <row r="902" spans="1:12" x14ac:dyDescent="0.25">
      <c r="A902" s="2" t="s">
        <v>2541</v>
      </c>
      <c r="B902" s="3">
        <v>1</v>
      </c>
      <c r="C902" s="7" t="s">
        <v>1763</v>
      </c>
      <c r="D902" s="10" t="s">
        <v>2544</v>
      </c>
      <c r="E902" s="9" t="s">
        <v>141</v>
      </c>
      <c r="F902" s="3" t="s">
        <v>2545</v>
      </c>
      <c r="G902" s="3">
        <v>2304</v>
      </c>
      <c r="H902" s="3" t="str">
        <f>IF(ISERROR(VLOOKUP($C902,#REF!,2,FALSE)),"",VLOOKUP($C902,#REF!,2,FALSE))</f>
        <v/>
      </c>
      <c r="I902" s="14" t="s">
        <v>10</v>
      </c>
      <c r="J902" s="14"/>
      <c r="K902" s="3" t="str">
        <f>IF(ISERROR(VLOOKUP($C902,#REF!,3,FALSE)),"",VLOOKUP($C902,#REF!,3,FALSE))</f>
        <v/>
      </c>
      <c r="L902" s="2"/>
    </row>
    <row r="903" spans="1:12" x14ac:dyDescent="0.25">
      <c r="A903" s="2" t="s">
        <v>2541</v>
      </c>
      <c r="B903" s="3">
        <v>1</v>
      </c>
      <c r="C903" s="7" t="s">
        <v>1764</v>
      </c>
      <c r="D903" s="10" t="s">
        <v>2544</v>
      </c>
      <c r="E903" s="9" t="s">
        <v>136</v>
      </c>
      <c r="F903" s="3" t="s">
        <v>2545</v>
      </c>
      <c r="G903" s="3">
        <v>2004</v>
      </c>
      <c r="H903" s="3" t="str">
        <f>IF(ISERROR(VLOOKUP($C903,#REF!,2,FALSE)),"",VLOOKUP($C903,#REF!,2,FALSE))</f>
        <v/>
      </c>
      <c r="I903" s="14" t="s">
        <v>10</v>
      </c>
      <c r="J903" s="14"/>
      <c r="K903" s="3" t="str">
        <f>IF(ISERROR(VLOOKUP($C903,#REF!,3,FALSE)),"",VLOOKUP($C903,#REF!,3,FALSE))</f>
        <v/>
      </c>
      <c r="L903" s="2"/>
    </row>
    <row r="904" spans="1:12" x14ac:dyDescent="0.25">
      <c r="A904" s="2" t="s">
        <v>2541</v>
      </c>
      <c r="B904" s="3">
        <v>1</v>
      </c>
      <c r="C904" s="7" t="s">
        <v>2069</v>
      </c>
      <c r="D904" s="10" t="s">
        <v>2546</v>
      </c>
      <c r="E904" s="9" t="s">
        <v>2547</v>
      </c>
      <c r="F904" s="3" t="s">
        <v>2548</v>
      </c>
      <c r="G904" s="3">
        <v>504</v>
      </c>
      <c r="H904" s="3" t="str">
        <f>IF(ISERROR(VLOOKUP($C904,#REF!,2,FALSE)),"",VLOOKUP($C904,#REF!,2,FALSE))</f>
        <v/>
      </c>
      <c r="I904" s="14" t="s">
        <v>10</v>
      </c>
      <c r="J904" s="14"/>
      <c r="K904" s="3" t="str">
        <f>IF(ISERROR(VLOOKUP($C904,#REF!,3,FALSE)),"",VLOOKUP($C904,#REF!,3,FALSE))</f>
        <v/>
      </c>
      <c r="L904" s="2"/>
    </row>
    <row r="905" spans="1:12" x14ac:dyDescent="0.25">
      <c r="A905" s="2" t="s">
        <v>2541</v>
      </c>
      <c r="B905" s="3">
        <v>1</v>
      </c>
      <c r="C905" s="7" t="s">
        <v>2070</v>
      </c>
      <c r="D905" s="10" t="s">
        <v>2546</v>
      </c>
      <c r="E905" s="9" t="s">
        <v>123</v>
      </c>
      <c r="F905" s="3" t="s">
        <v>2548</v>
      </c>
      <c r="G905" s="3">
        <v>1008</v>
      </c>
      <c r="H905" s="3" t="str">
        <f>IF(ISERROR(VLOOKUP($C905,#REF!,2,FALSE)),"",VLOOKUP($C905,#REF!,2,FALSE))</f>
        <v/>
      </c>
      <c r="I905" s="14" t="s">
        <v>10</v>
      </c>
      <c r="J905" s="14"/>
      <c r="K905" s="3" t="str">
        <f>IF(ISERROR(VLOOKUP($C905,#REF!,3,FALSE)),"",VLOOKUP($C905,#REF!,3,FALSE))</f>
        <v/>
      </c>
      <c r="L905" s="2"/>
    </row>
    <row r="906" spans="1:12" x14ac:dyDescent="0.25">
      <c r="A906" s="2" t="s">
        <v>2549</v>
      </c>
      <c r="B906" s="3">
        <v>1</v>
      </c>
      <c r="C906" s="7" t="s">
        <v>1913</v>
      </c>
      <c r="D906" s="10" t="s">
        <v>467</v>
      </c>
      <c r="E906" s="9" t="s">
        <v>657</v>
      </c>
      <c r="F906" s="3" t="s">
        <v>468</v>
      </c>
      <c r="G906" s="3">
        <v>312</v>
      </c>
      <c r="H906" s="3" t="str">
        <f>IF(ISERROR(VLOOKUP($C906,#REF!,2,FALSE)),"",VLOOKUP($C906,#REF!,2,FALSE))</f>
        <v/>
      </c>
      <c r="I906" s="14" t="s">
        <v>10</v>
      </c>
      <c r="J906" s="14"/>
      <c r="K906" s="3" t="str">
        <f>IF(ISERROR(VLOOKUP($C906,#REF!,3,FALSE)),"",VLOOKUP($C906,#REF!,3,FALSE))</f>
        <v/>
      </c>
      <c r="L906" s="2"/>
    </row>
    <row r="907" spans="1:12" x14ac:dyDescent="0.25">
      <c r="A907" s="2" t="s">
        <v>2549</v>
      </c>
      <c r="B907" s="3">
        <v>1</v>
      </c>
      <c r="C907" s="7" t="s">
        <v>2048</v>
      </c>
      <c r="D907" s="10" t="s">
        <v>1014</v>
      </c>
      <c r="E907" s="9" t="s">
        <v>1103</v>
      </c>
      <c r="F907" s="3" t="s">
        <v>1016</v>
      </c>
      <c r="G907" s="3">
        <v>504</v>
      </c>
      <c r="H907" s="3" t="str">
        <f>IF(ISERROR(VLOOKUP($C907,#REF!,2,FALSE)),"",VLOOKUP($C907,#REF!,2,FALSE))</f>
        <v/>
      </c>
      <c r="I907" s="14" t="s">
        <v>10</v>
      </c>
      <c r="J907" s="14"/>
      <c r="K907" s="3" t="str">
        <f>IF(ISERROR(VLOOKUP($C907,#REF!,3,FALSE)),"",VLOOKUP($C907,#REF!,3,FALSE))</f>
        <v/>
      </c>
      <c r="L907" s="2"/>
    </row>
    <row r="908" spans="1:12" x14ac:dyDescent="0.25">
      <c r="A908" s="2" t="s">
        <v>2549</v>
      </c>
      <c r="B908" s="3">
        <v>1</v>
      </c>
      <c r="C908" s="7" t="s">
        <v>1638</v>
      </c>
      <c r="D908" s="10" t="s">
        <v>1014</v>
      </c>
      <c r="E908" s="9" t="s">
        <v>136</v>
      </c>
      <c r="F908" s="3" t="s">
        <v>1016</v>
      </c>
      <c r="G908" s="3">
        <v>384</v>
      </c>
      <c r="H908" s="3" t="str">
        <f>IF(ISERROR(VLOOKUP($C908,#REF!,2,FALSE)),"",VLOOKUP($C908,#REF!,2,FALSE))</f>
        <v/>
      </c>
      <c r="I908" s="14" t="s">
        <v>10</v>
      </c>
      <c r="J908" s="14"/>
      <c r="K908" s="3" t="str">
        <f>IF(ISERROR(VLOOKUP($C908,#REF!,3,FALSE)),"",VLOOKUP($C908,#REF!,3,FALSE))</f>
        <v/>
      </c>
      <c r="L908" s="2"/>
    </row>
    <row r="909" spans="1:12" x14ac:dyDescent="0.25">
      <c r="A909" s="2" t="s">
        <v>2549</v>
      </c>
      <c r="B909" s="3">
        <v>1</v>
      </c>
      <c r="C909" s="7" t="s">
        <v>1670</v>
      </c>
      <c r="D909" s="10" t="s">
        <v>1105</v>
      </c>
      <c r="E909" s="9" t="s">
        <v>1107</v>
      </c>
      <c r="F909" s="3" t="s">
        <v>1016</v>
      </c>
      <c r="G909" s="3">
        <v>1260</v>
      </c>
      <c r="H909" s="3" t="str">
        <f>IF(ISERROR(VLOOKUP($C909,#REF!,2,FALSE)),"",VLOOKUP($C909,#REF!,2,FALSE))</f>
        <v/>
      </c>
      <c r="I909" s="14" t="s">
        <v>10</v>
      </c>
      <c r="J909" s="14"/>
      <c r="K909" s="3" t="str">
        <f>IF(ISERROR(VLOOKUP($C909,#REF!,3,FALSE)),"",VLOOKUP($C909,#REF!,3,FALSE))</f>
        <v/>
      </c>
      <c r="L909" s="2"/>
    </row>
    <row r="910" spans="1:12" x14ac:dyDescent="0.25">
      <c r="A910" s="2" t="s">
        <v>2549</v>
      </c>
      <c r="B910" s="3">
        <v>1</v>
      </c>
      <c r="C910" s="7" t="s">
        <v>1671</v>
      </c>
      <c r="D910" s="10" t="s">
        <v>1105</v>
      </c>
      <c r="E910" s="9" t="s">
        <v>136</v>
      </c>
      <c r="F910" s="3" t="s">
        <v>1016</v>
      </c>
      <c r="G910" s="3">
        <v>312</v>
      </c>
      <c r="H910" s="3" t="str">
        <f>IF(ISERROR(VLOOKUP($C910,#REF!,2,FALSE)),"",VLOOKUP($C910,#REF!,2,FALSE))</f>
        <v/>
      </c>
      <c r="I910" s="14" t="s">
        <v>10</v>
      </c>
      <c r="J910" s="14"/>
      <c r="K910" s="3" t="str">
        <f>IF(ISERROR(VLOOKUP($C910,#REF!,3,FALSE)),"",VLOOKUP($C910,#REF!,3,FALSE))</f>
        <v/>
      </c>
      <c r="L910" s="2"/>
    </row>
    <row r="911" spans="1:12" x14ac:dyDescent="0.25">
      <c r="A911" s="2" t="s">
        <v>2549</v>
      </c>
      <c r="B911" s="3">
        <v>1</v>
      </c>
      <c r="C911" s="7" t="s">
        <v>1649</v>
      </c>
      <c r="D911" s="10" t="s">
        <v>1032</v>
      </c>
      <c r="E911" s="9" t="s">
        <v>115</v>
      </c>
      <c r="F911" s="3" t="s">
        <v>1033</v>
      </c>
      <c r="G911" s="3">
        <v>300</v>
      </c>
      <c r="H911" s="3" t="str">
        <f>IF(ISERROR(VLOOKUP($C911,#REF!,2,FALSE)),"",VLOOKUP($C911,#REF!,2,FALSE))</f>
        <v/>
      </c>
      <c r="I911" s="14"/>
      <c r="J911" s="14" t="s">
        <v>10</v>
      </c>
      <c r="K911" s="3" t="str">
        <f>IF(ISERROR(VLOOKUP($C911,#REF!,3,FALSE)),"",VLOOKUP($C911,#REF!,3,FALSE))</f>
        <v/>
      </c>
      <c r="L911" s="2"/>
    </row>
    <row r="912" spans="1:12" x14ac:dyDescent="0.25">
      <c r="A912" s="2" t="s">
        <v>2549</v>
      </c>
      <c r="B912" s="3">
        <v>1</v>
      </c>
      <c r="C912" s="7" t="s">
        <v>1639</v>
      </c>
      <c r="D912" s="10" t="s">
        <v>1032</v>
      </c>
      <c r="E912" s="9" t="s">
        <v>115</v>
      </c>
      <c r="F912" s="3" t="s">
        <v>1033</v>
      </c>
      <c r="G912" s="3">
        <v>1044</v>
      </c>
      <c r="H912" s="3" t="str">
        <f>IF(ISERROR(VLOOKUP($C912,#REF!,2,FALSE)),"",VLOOKUP($C912,#REF!,2,FALSE))</f>
        <v/>
      </c>
      <c r="I912" s="14" t="s">
        <v>10</v>
      </c>
      <c r="J912" s="14"/>
      <c r="K912" s="3" t="str">
        <f>IF(ISERROR(VLOOKUP($C912,#REF!,3,FALSE)),"",VLOOKUP($C912,#REF!,3,FALSE))</f>
        <v/>
      </c>
      <c r="L912" s="2"/>
    </row>
    <row r="913" spans="1:21" x14ac:dyDescent="0.25">
      <c r="A913" s="2" t="s">
        <v>2549</v>
      </c>
      <c r="B913" s="3">
        <v>1</v>
      </c>
      <c r="C913" s="7" t="s">
        <v>1647</v>
      </c>
      <c r="D913" s="10" t="s">
        <v>1032</v>
      </c>
      <c r="E913" s="9" t="s">
        <v>115</v>
      </c>
      <c r="F913" s="3" t="s">
        <v>1033</v>
      </c>
      <c r="G913" s="3">
        <v>1512</v>
      </c>
      <c r="H913" s="3" t="str">
        <f>IF(ISERROR(VLOOKUP($C913,#REF!,2,FALSE)),"",VLOOKUP($C913,#REF!,2,FALSE))</f>
        <v/>
      </c>
      <c r="I913" s="14"/>
      <c r="J913" s="14" t="s">
        <v>10</v>
      </c>
      <c r="K913" s="3" t="str">
        <f>IF(ISERROR(VLOOKUP($C913,#REF!,3,FALSE)),"",VLOOKUP($C913,#REF!,3,FALSE))</f>
        <v/>
      </c>
      <c r="L913" s="2"/>
    </row>
    <row r="914" spans="1:21" x14ac:dyDescent="0.25">
      <c r="A914" s="2" t="s">
        <v>2549</v>
      </c>
      <c r="B914" s="3">
        <v>1</v>
      </c>
      <c r="C914" s="7" t="s">
        <v>1672</v>
      </c>
      <c r="D914" s="10" t="s">
        <v>1039</v>
      </c>
      <c r="E914" s="9" t="s">
        <v>1109</v>
      </c>
      <c r="F914" s="3" t="s">
        <v>1033</v>
      </c>
      <c r="G914" s="3">
        <v>492</v>
      </c>
      <c r="H914" s="3" t="str">
        <f>IF(ISERROR(VLOOKUP($C914,#REF!,2,FALSE)),"",VLOOKUP($C914,#REF!,2,FALSE))</f>
        <v/>
      </c>
      <c r="I914" s="14" t="s">
        <v>10</v>
      </c>
      <c r="J914" s="14"/>
      <c r="K914" s="3" t="str">
        <f>IF(ISERROR(VLOOKUP($C914,#REF!,3,FALSE)),"",VLOOKUP($C914,#REF!,3,FALSE))</f>
        <v/>
      </c>
      <c r="L914" s="2"/>
    </row>
    <row r="915" spans="1:21" x14ac:dyDescent="0.25">
      <c r="A915" s="2" t="s">
        <v>2550</v>
      </c>
      <c r="B915" s="3">
        <v>1</v>
      </c>
      <c r="C915" s="7" t="s">
        <v>2199</v>
      </c>
      <c r="D915" s="10" t="s">
        <v>679</v>
      </c>
      <c r="E915" s="9" t="s">
        <v>123</v>
      </c>
      <c r="F915" s="3" t="s">
        <v>680</v>
      </c>
      <c r="G915" s="3">
        <v>504</v>
      </c>
      <c r="H915" s="3" t="str">
        <f>IF(ISERROR(VLOOKUP($C915,#REF!,2,FALSE)),"",VLOOKUP($C915,#REF!,2,FALSE))</f>
        <v/>
      </c>
      <c r="I915" s="14" t="s">
        <v>10</v>
      </c>
      <c r="J915" s="14"/>
      <c r="K915" s="3" t="str">
        <f>IF(ISERROR(VLOOKUP($C915,#REF!,3,FALSE)),"",VLOOKUP($C915,#REF!,3,FALSE))</f>
        <v/>
      </c>
      <c r="L915" s="2"/>
    </row>
    <row r="916" spans="1:21" x14ac:dyDescent="0.25">
      <c r="A916" s="2" t="s">
        <v>2550</v>
      </c>
      <c r="B916" s="3">
        <v>1</v>
      </c>
      <c r="C916" s="7" t="s">
        <v>1626</v>
      </c>
      <c r="D916" s="10" t="s">
        <v>2551</v>
      </c>
      <c r="E916" s="9" t="s">
        <v>136</v>
      </c>
      <c r="F916" s="3" t="s">
        <v>2552</v>
      </c>
      <c r="G916" s="3">
        <v>504</v>
      </c>
      <c r="H916" s="3" t="str">
        <f>IF(ISERROR(VLOOKUP($C916,#REF!,2,FALSE)),"",VLOOKUP($C916,#REF!,2,FALSE))</f>
        <v/>
      </c>
      <c r="I916" s="14" t="s">
        <v>10</v>
      </c>
      <c r="J916" s="14"/>
      <c r="K916" s="3" t="str">
        <f>IF(ISERROR(VLOOKUP($C916,#REF!,3,FALSE)),"",VLOOKUP($C916,#REF!,3,FALSE))</f>
        <v/>
      </c>
      <c r="L916" s="2"/>
    </row>
    <row r="917" spans="1:21" x14ac:dyDescent="0.25">
      <c r="A917" s="2" t="s">
        <v>2550</v>
      </c>
      <c r="B917" s="3">
        <v>1</v>
      </c>
      <c r="C917" s="7" t="s">
        <v>1627</v>
      </c>
      <c r="D917" s="10" t="s">
        <v>2551</v>
      </c>
      <c r="E917" s="9" t="s">
        <v>1212</v>
      </c>
      <c r="F917" s="3" t="s">
        <v>2552</v>
      </c>
      <c r="G917" s="3">
        <v>504</v>
      </c>
      <c r="H917" s="3" t="str">
        <f>IF(ISERROR(VLOOKUP($C917,#REF!,2,FALSE)),"",VLOOKUP($C917,#REF!,2,FALSE))</f>
        <v/>
      </c>
      <c r="I917" s="14" t="s">
        <v>10</v>
      </c>
      <c r="J917" s="14"/>
      <c r="K917" s="3" t="str">
        <f>IF(ISERROR(VLOOKUP($C917,#REF!,3,FALSE)),"",VLOOKUP($C917,#REF!,3,FALSE))</f>
        <v/>
      </c>
      <c r="L917" s="2"/>
    </row>
    <row r="918" spans="1:21" x14ac:dyDescent="0.25">
      <c r="A918" s="2" t="s">
        <v>2550</v>
      </c>
      <c r="B918" s="3">
        <v>1</v>
      </c>
      <c r="C918" s="7" t="s">
        <v>2043</v>
      </c>
      <c r="D918" s="10" t="s">
        <v>2551</v>
      </c>
      <c r="E918" s="9" t="s">
        <v>1212</v>
      </c>
      <c r="F918" s="3" t="s">
        <v>2552</v>
      </c>
      <c r="G918" s="3">
        <v>504</v>
      </c>
      <c r="H918" s="3" t="str">
        <f>IF(ISERROR(VLOOKUP($C918,#REF!,2,FALSE)),"",VLOOKUP($C918,#REF!,2,FALSE))</f>
        <v/>
      </c>
      <c r="I918" s="14" t="s">
        <v>10</v>
      </c>
      <c r="J918" s="14"/>
      <c r="K918" s="3" t="str">
        <f>IF(ISERROR(VLOOKUP($C918,#REF!,3,FALSE)),"",VLOOKUP($C918,#REF!,3,FALSE))</f>
        <v/>
      </c>
      <c r="L918" s="2"/>
    </row>
    <row r="919" spans="1:21" x14ac:dyDescent="0.25">
      <c r="A919" s="2" t="s">
        <v>2553</v>
      </c>
      <c r="B919" s="3">
        <v>1</v>
      </c>
      <c r="C919" s="7" t="s">
        <v>2134</v>
      </c>
      <c r="D919" s="10" t="s">
        <v>2554</v>
      </c>
      <c r="E919" s="9" t="s">
        <v>99</v>
      </c>
      <c r="F919" s="3" t="s">
        <v>2555</v>
      </c>
      <c r="G919" s="3">
        <v>120</v>
      </c>
      <c r="H919" s="3" t="str">
        <f>IF(ISERROR(VLOOKUP($C919,#REF!,2,FALSE)),"",VLOOKUP($C919,#REF!,2,FALSE))</f>
        <v/>
      </c>
      <c r="I919" s="14" t="s">
        <v>10</v>
      </c>
      <c r="J919" s="14"/>
      <c r="K919" s="3" t="str">
        <f>IF(ISERROR(VLOOKUP($C919,#REF!,3,FALSE)),"",VLOOKUP($C919,#REF!,3,FALSE))</f>
        <v/>
      </c>
      <c r="L919" s="2"/>
    </row>
    <row r="920" spans="1:21" x14ac:dyDescent="0.25">
      <c r="A920" s="2" t="s">
        <v>2553</v>
      </c>
      <c r="B920" s="3">
        <v>1</v>
      </c>
      <c r="C920" s="7" t="s">
        <v>1708</v>
      </c>
      <c r="D920" s="10" t="s">
        <v>1319</v>
      </c>
      <c r="E920" s="9" t="s">
        <v>2556</v>
      </c>
      <c r="F920" s="3" t="s">
        <v>1320</v>
      </c>
      <c r="G920" s="3">
        <v>408</v>
      </c>
      <c r="H920" s="3" t="str">
        <f>IF(ISERROR(VLOOKUP($C920,#REF!,2,FALSE)),"",VLOOKUP($C920,#REF!,2,FALSE))</f>
        <v/>
      </c>
      <c r="I920" s="14" t="s">
        <v>10</v>
      </c>
      <c r="J920" s="14"/>
      <c r="K920" s="3" t="str">
        <f>IF(ISERROR(VLOOKUP($C920,#REF!,3,FALSE)),"",VLOOKUP($C920,#REF!,3,FALSE))</f>
        <v/>
      </c>
      <c r="L920" s="2"/>
    </row>
    <row r="921" spans="1:21" x14ac:dyDescent="0.25">
      <c r="A921" s="2" t="s">
        <v>2553</v>
      </c>
      <c r="B921" s="3">
        <v>1</v>
      </c>
      <c r="C921" s="7" t="s">
        <v>2156</v>
      </c>
      <c r="D921" s="10" t="s">
        <v>1256</v>
      </c>
      <c r="E921" s="9" t="s">
        <v>426</v>
      </c>
      <c r="F921" s="3" t="s">
        <v>1257</v>
      </c>
      <c r="G921" s="3">
        <v>120</v>
      </c>
      <c r="H921" s="3" t="str">
        <f>IF(ISERROR(VLOOKUP($C921,#REF!,2,FALSE)),"",VLOOKUP($C921,#REF!,2,FALSE))</f>
        <v/>
      </c>
      <c r="I921" s="14" t="s">
        <v>10</v>
      </c>
      <c r="J921" s="14"/>
      <c r="K921" s="3" t="str">
        <f>IF(ISERROR(VLOOKUP($C921,#REF!,3,FALSE)),"",VLOOKUP($C921,#REF!,3,FALSE))</f>
        <v/>
      </c>
      <c r="L921" s="2"/>
    </row>
    <row r="922" spans="1:21" x14ac:dyDescent="0.25">
      <c r="A922" s="2" t="s">
        <v>2553</v>
      </c>
      <c r="B922" s="3">
        <v>1</v>
      </c>
      <c r="C922" s="7" t="s">
        <v>2177</v>
      </c>
      <c r="D922" s="10" t="s">
        <v>960</v>
      </c>
      <c r="E922" s="9" t="s">
        <v>313</v>
      </c>
      <c r="F922" s="3" t="s">
        <v>433</v>
      </c>
      <c r="G922" s="3">
        <v>120</v>
      </c>
      <c r="H922" s="3" t="str">
        <f>IF(ISERROR(VLOOKUP($C922,#REF!,2,FALSE)),"",VLOOKUP($C922,#REF!,2,FALSE))</f>
        <v/>
      </c>
      <c r="I922" s="14" t="s">
        <v>10</v>
      </c>
      <c r="J922" s="14"/>
      <c r="K922" s="3" t="str">
        <f>IF(ISERROR(VLOOKUP($C922,#REF!,3,FALSE)),"",VLOOKUP($C922,#REF!,3,FALSE))</f>
        <v/>
      </c>
      <c r="L922" s="2"/>
      <c r="U922" s="19"/>
    </row>
    <row r="923" spans="1:21" x14ac:dyDescent="0.25">
      <c r="A923" s="2" t="s">
        <v>2553</v>
      </c>
      <c r="B923" s="3">
        <v>1</v>
      </c>
      <c r="C923" s="7" t="s">
        <v>1806</v>
      </c>
      <c r="D923" s="10" t="s">
        <v>960</v>
      </c>
      <c r="E923" s="9" t="s">
        <v>313</v>
      </c>
      <c r="F923" s="3" t="s">
        <v>433</v>
      </c>
      <c r="G923" s="3">
        <v>516</v>
      </c>
      <c r="H923" s="3" t="str">
        <f>IF(ISERROR(VLOOKUP($C923,#REF!,2,FALSE)),"",VLOOKUP($C923,#REF!,2,FALSE))</f>
        <v/>
      </c>
      <c r="I923" s="14" t="s">
        <v>10</v>
      </c>
      <c r="J923" s="14"/>
      <c r="K923" s="3" t="str">
        <f>IF(ISERROR(VLOOKUP($C923,#REF!,3,FALSE)),"",VLOOKUP($C923,#REF!,3,FALSE))</f>
        <v/>
      </c>
      <c r="L923" s="2"/>
      <c r="U923" s="19"/>
    </row>
    <row r="924" spans="1:21" x14ac:dyDescent="0.25">
      <c r="A924" s="2" t="s">
        <v>2553</v>
      </c>
      <c r="B924" s="3">
        <v>1</v>
      </c>
      <c r="C924" s="7" t="s">
        <v>1776</v>
      </c>
      <c r="D924" s="10" t="s">
        <v>2557</v>
      </c>
      <c r="E924" s="9" t="s">
        <v>2558</v>
      </c>
      <c r="F924" s="3" t="s">
        <v>433</v>
      </c>
      <c r="G924" s="3">
        <v>120</v>
      </c>
      <c r="H924" s="3" t="str">
        <f>IF(ISERROR(VLOOKUP($C924,#REF!,2,FALSE)),"",VLOOKUP($C924,#REF!,2,FALSE))</f>
        <v/>
      </c>
      <c r="I924" s="14" t="s">
        <v>10</v>
      </c>
      <c r="J924" s="14"/>
      <c r="K924" s="3" t="str">
        <f>IF(ISERROR(VLOOKUP($C924,#REF!,3,FALSE)),"",VLOOKUP($C924,#REF!,3,FALSE))</f>
        <v/>
      </c>
      <c r="L924" s="2"/>
    </row>
    <row r="925" spans="1:21" x14ac:dyDescent="0.25">
      <c r="A925" s="2" t="s">
        <v>2553</v>
      </c>
      <c r="B925" s="3">
        <v>1</v>
      </c>
      <c r="C925" s="7" t="s">
        <v>2037</v>
      </c>
      <c r="D925" s="10" t="s">
        <v>2559</v>
      </c>
      <c r="E925" s="9" t="s">
        <v>136</v>
      </c>
      <c r="F925" s="3" t="s">
        <v>2560</v>
      </c>
      <c r="G925" s="3">
        <v>300</v>
      </c>
      <c r="H925" s="3" t="str">
        <f>IF(ISERROR(VLOOKUP($C925,#REF!,2,FALSE)),"",VLOOKUP($C925,#REF!,2,FALSE))</f>
        <v/>
      </c>
      <c r="I925" s="14" t="s">
        <v>10</v>
      </c>
      <c r="J925" s="14"/>
      <c r="K925" s="3" t="str">
        <f>IF(ISERROR(VLOOKUP($C925,#REF!,3,FALSE)),"",VLOOKUP($C925,#REF!,3,FALSE))</f>
        <v/>
      </c>
      <c r="L925" s="2"/>
    </row>
    <row r="926" spans="1:21" x14ac:dyDescent="0.25">
      <c r="A926" s="2" t="s">
        <v>2553</v>
      </c>
      <c r="B926" s="3">
        <v>1</v>
      </c>
      <c r="C926" s="7" t="s">
        <v>2034</v>
      </c>
      <c r="D926" s="10" t="s">
        <v>2561</v>
      </c>
      <c r="E926" s="9" t="s">
        <v>2562</v>
      </c>
      <c r="F926" s="3" t="s">
        <v>2563</v>
      </c>
      <c r="G926" s="3">
        <v>504</v>
      </c>
      <c r="H926" s="3" t="str">
        <f>IF(ISERROR(VLOOKUP($C926,#REF!,2,FALSE)),"",VLOOKUP($C926,#REF!,2,FALSE))</f>
        <v/>
      </c>
      <c r="I926" s="14" t="s">
        <v>10</v>
      </c>
      <c r="J926" s="14"/>
      <c r="K926" s="3" t="str">
        <f>IF(ISERROR(VLOOKUP($C926,#REF!,3,FALSE)),"",VLOOKUP($C926,#REF!,3,FALSE))</f>
        <v/>
      </c>
      <c r="L926" s="2"/>
    </row>
    <row r="927" spans="1:21" x14ac:dyDescent="0.25">
      <c r="A927" s="2" t="s">
        <v>2553</v>
      </c>
      <c r="B927" s="3">
        <v>1</v>
      </c>
      <c r="C927" s="7" t="s">
        <v>2038</v>
      </c>
      <c r="D927" s="10" t="s">
        <v>2561</v>
      </c>
      <c r="E927" s="9" t="s">
        <v>2562</v>
      </c>
      <c r="F927" s="3" t="s">
        <v>2563</v>
      </c>
      <c r="G927" s="3">
        <v>504</v>
      </c>
      <c r="H927" s="3" t="str">
        <f>IF(ISERROR(VLOOKUP($C927,#REF!,2,FALSE)),"",VLOOKUP($C927,#REF!,2,FALSE))</f>
        <v/>
      </c>
      <c r="I927" s="14" t="s">
        <v>10</v>
      </c>
      <c r="J927" s="14"/>
      <c r="K927" s="3" t="str">
        <f>IF(ISERROR(VLOOKUP($C927,#REF!,3,FALSE)),"",VLOOKUP($C927,#REF!,3,FALSE))</f>
        <v/>
      </c>
      <c r="L927" s="2"/>
    </row>
    <row r="928" spans="1:21" x14ac:dyDescent="0.25">
      <c r="A928" s="2" t="s">
        <v>2553</v>
      </c>
      <c r="B928" s="3">
        <v>1</v>
      </c>
      <c r="C928" s="7" t="s">
        <v>2235</v>
      </c>
      <c r="D928" s="10" t="s">
        <v>976</v>
      </c>
      <c r="E928" s="9" t="s">
        <v>1593</v>
      </c>
      <c r="F928" s="3" t="s">
        <v>15</v>
      </c>
      <c r="G928" s="3">
        <v>300</v>
      </c>
      <c r="H928" s="3" t="str">
        <f>IF(ISERROR(VLOOKUP($C928,#REF!,2,FALSE)),"",VLOOKUP($C928,#REF!,2,FALSE))</f>
        <v/>
      </c>
      <c r="I928" s="14" t="s">
        <v>10</v>
      </c>
      <c r="J928" s="14"/>
      <c r="K928" s="3" t="str">
        <f>IF(ISERROR(VLOOKUP($C928,#REF!,3,FALSE)),"",VLOOKUP($C928,#REF!,3,FALSE))</f>
        <v/>
      </c>
      <c r="L928" s="2"/>
    </row>
    <row r="929" spans="1:12" x14ac:dyDescent="0.25">
      <c r="A929" s="2" t="s">
        <v>2553</v>
      </c>
      <c r="B929" s="3">
        <v>1</v>
      </c>
      <c r="C929" s="7" t="s">
        <v>1916</v>
      </c>
      <c r="D929" s="10" t="s">
        <v>976</v>
      </c>
      <c r="E929" s="9" t="s">
        <v>1593</v>
      </c>
      <c r="F929" s="3" t="s">
        <v>15</v>
      </c>
      <c r="G929" s="3">
        <v>312</v>
      </c>
      <c r="H929" s="3" t="str">
        <f>IF(ISERROR(VLOOKUP($C929,#REF!,2,FALSE)),"",VLOOKUP($C929,#REF!,2,FALSE))</f>
        <v/>
      </c>
      <c r="I929" s="14"/>
      <c r="J929" s="14" t="s">
        <v>10</v>
      </c>
      <c r="K929" s="3" t="str">
        <f>IF(ISERROR(VLOOKUP($C929,#REF!,3,FALSE)),"",VLOOKUP($C929,#REF!,3,FALSE))</f>
        <v/>
      </c>
      <c r="L929" s="2"/>
    </row>
    <row r="930" spans="1:12" x14ac:dyDescent="0.25">
      <c r="A930" s="2" t="s">
        <v>2553</v>
      </c>
      <c r="B930" s="3">
        <v>1</v>
      </c>
      <c r="C930" s="7" t="s">
        <v>1914</v>
      </c>
      <c r="D930" s="10" t="s">
        <v>976</v>
      </c>
      <c r="E930" s="9" t="s">
        <v>1593</v>
      </c>
      <c r="F930" s="3" t="s">
        <v>15</v>
      </c>
      <c r="G930" s="3">
        <v>1008</v>
      </c>
      <c r="H930" s="3" t="str">
        <f>IF(ISERROR(VLOOKUP($C930,#REF!,2,FALSE)),"",VLOOKUP($C930,#REF!,2,FALSE))</f>
        <v/>
      </c>
      <c r="I930" s="14"/>
      <c r="J930" s="14" t="s">
        <v>10</v>
      </c>
      <c r="K930" s="3" t="str">
        <f>IF(ISERROR(VLOOKUP($C930,#REF!,3,FALSE)),"",VLOOKUP($C930,#REF!,3,FALSE))</f>
        <v/>
      </c>
      <c r="L930" s="2"/>
    </row>
    <row r="931" spans="1:12" x14ac:dyDescent="0.25">
      <c r="A931" s="2" t="s">
        <v>2553</v>
      </c>
      <c r="B931" s="3">
        <v>1</v>
      </c>
      <c r="C931" s="7" t="s">
        <v>1984</v>
      </c>
      <c r="D931" s="10" t="s">
        <v>2564</v>
      </c>
      <c r="E931" s="9" t="s">
        <v>2565</v>
      </c>
      <c r="F931" s="3" t="s">
        <v>1272</v>
      </c>
      <c r="G931" s="3">
        <v>528</v>
      </c>
      <c r="H931" s="3" t="str">
        <f>IF(ISERROR(VLOOKUP($C931,#REF!,2,FALSE)),"",VLOOKUP($C931,#REF!,2,FALSE))</f>
        <v/>
      </c>
      <c r="I931" s="14" t="s">
        <v>10</v>
      </c>
      <c r="J931" s="14"/>
      <c r="K931" s="3" t="str">
        <f>IF(ISERROR(VLOOKUP($C931,#REF!,3,FALSE)),"",VLOOKUP($C931,#REF!,3,FALSE))</f>
        <v/>
      </c>
      <c r="L931" s="2"/>
    </row>
    <row r="932" spans="1:12" x14ac:dyDescent="0.25">
      <c r="A932" s="2" t="s">
        <v>2553</v>
      </c>
      <c r="B932" s="3">
        <v>1</v>
      </c>
      <c r="C932" s="7" t="s">
        <v>2257</v>
      </c>
      <c r="D932" s="10" t="s">
        <v>2564</v>
      </c>
      <c r="E932" s="9" t="s">
        <v>690</v>
      </c>
      <c r="F932" s="3" t="s">
        <v>1272</v>
      </c>
      <c r="G932" s="3">
        <v>300</v>
      </c>
      <c r="H932" s="3" t="str">
        <f>IF(ISERROR(VLOOKUP($C932,#REF!,2,FALSE)),"",VLOOKUP($C932,#REF!,2,FALSE))</f>
        <v/>
      </c>
      <c r="I932" s="14" t="s">
        <v>10</v>
      </c>
      <c r="J932" s="14"/>
      <c r="K932" s="3" t="str">
        <f>IF(ISERROR(VLOOKUP($C932,#REF!,3,FALSE)),"",VLOOKUP($C932,#REF!,3,FALSE))</f>
        <v/>
      </c>
      <c r="L932" s="2"/>
    </row>
    <row r="933" spans="1:12" x14ac:dyDescent="0.25">
      <c r="A933" s="2" t="s">
        <v>2553</v>
      </c>
      <c r="B933" s="3">
        <v>1</v>
      </c>
      <c r="C933" s="7" t="s">
        <v>2003</v>
      </c>
      <c r="D933" s="10" t="s">
        <v>1274</v>
      </c>
      <c r="E933" s="9" t="s">
        <v>123</v>
      </c>
      <c r="F933" s="3" t="s">
        <v>1240</v>
      </c>
      <c r="G933" s="3">
        <v>804</v>
      </c>
      <c r="H933" s="3" t="str">
        <f>IF(ISERROR(VLOOKUP($C933,#REF!,2,FALSE)),"",VLOOKUP($C933,#REF!,2,FALSE))</f>
        <v/>
      </c>
      <c r="I933" s="14" t="s">
        <v>10</v>
      </c>
      <c r="J933" s="14"/>
      <c r="K933" s="3" t="str">
        <f>IF(ISERROR(VLOOKUP($C933,#REF!,3,FALSE)),"",VLOOKUP($C933,#REF!,3,FALSE))</f>
        <v/>
      </c>
      <c r="L933" s="2"/>
    </row>
    <row r="934" spans="1:12" x14ac:dyDescent="0.25">
      <c r="A934" s="2" t="s">
        <v>2553</v>
      </c>
      <c r="B934" s="3">
        <v>1</v>
      </c>
      <c r="C934" s="7" t="s">
        <v>2002</v>
      </c>
      <c r="D934" s="10" t="s">
        <v>2566</v>
      </c>
      <c r="E934" s="9" t="s">
        <v>112</v>
      </c>
      <c r="F934" s="3" t="s">
        <v>1601</v>
      </c>
      <c r="G934" s="3">
        <v>324</v>
      </c>
      <c r="H934" s="3" t="str">
        <f>IF(ISERROR(VLOOKUP($C934,#REF!,2,FALSE)),"",VLOOKUP($C934,#REF!,2,FALSE))</f>
        <v/>
      </c>
      <c r="I934" s="14" t="s">
        <v>10</v>
      </c>
      <c r="J934" s="14"/>
      <c r="K934" s="3" t="str">
        <f>IF(ISERROR(VLOOKUP($C934,#REF!,3,FALSE)),"",VLOOKUP($C934,#REF!,3,FALSE))</f>
        <v/>
      </c>
      <c r="L934" s="2"/>
    </row>
    <row r="935" spans="1:12" x14ac:dyDescent="0.25">
      <c r="A935" s="2" t="s">
        <v>2567</v>
      </c>
      <c r="B935" s="3">
        <v>1</v>
      </c>
      <c r="C935" s="7" t="s">
        <v>1988</v>
      </c>
      <c r="D935" s="10" t="s">
        <v>1541</v>
      </c>
      <c r="E935" s="9" t="s">
        <v>149</v>
      </c>
      <c r="F935" s="3" t="s">
        <v>1542</v>
      </c>
      <c r="G935" s="3">
        <v>504</v>
      </c>
      <c r="H935" s="3" t="str">
        <f>IF(ISERROR(VLOOKUP($C935,#REF!,2,FALSE)),"",VLOOKUP($C935,#REF!,2,FALSE))</f>
        <v/>
      </c>
      <c r="I935" s="14" t="s">
        <v>10</v>
      </c>
      <c r="J935" s="14"/>
      <c r="K935" s="3" t="str">
        <f>IF(ISERROR(VLOOKUP($C935,#REF!,3,FALSE)),"",VLOOKUP($C935,#REF!,3,FALSE))</f>
        <v/>
      </c>
      <c r="L935" s="2"/>
    </row>
    <row r="936" spans="1:12" x14ac:dyDescent="0.25">
      <c r="A936" s="2" t="s">
        <v>2567</v>
      </c>
      <c r="B936" s="3">
        <v>1</v>
      </c>
      <c r="C936" s="7" t="s">
        <v>2258</v>
      </c>
      <c r="D936" s="10" t="s">
        <v>1543</v>
      </c>
      <c r="E936" s="9" t="s">
        <v>570</v>
      </c>
      <c r="F936" s="3" t="s">
        <v>1205</v>
      </c>
      <c r="G936" s="3">
        <v>744</v>
      </c>
      <c r="H936" s="3" t="str">
        <f>IF(ISERROR(VLOOKUP($C936,#REF!,2,FALSE)),"",VLOOKUP($C936,#REF!,2,FALSE))</f>
        <v/>
      </c>
      <c r="I936" s="14" t="s">
        <v>10</v>
      </c>
      <c r="J936" s="14"/>
      <c r="K936" s="3" t="str">
        <f>IF(ISERROR(VLOOKUP($C936,#REF!,3,FALSE)),"",VLOOKUP($C936,#REF!,3,FALSE))</f>
        <v/>
      </c>
      <c r="L936" s="2"/>
    </row>
    <row r="937" spans="1:12" x14ac:dyDescent="0.25">
      <c r="A937" s="2" t="s">
        <v>2567</v>
      </c>
      <c r="B937" s="3">
        <v>1</v>
      </c>
      <c r="C937" s="7" t="s">
        <v>2259</v>
      </c>
      <c r="D937" s="10" t="s">
        <v>1543</v>
      </c>
      <c r="E937" s="9" t="s">
        <v>123</v>
      </c>
      <c r="F937" s="3" t="s">
        <v>1205</v>
      </c>
      <c r="G937" s="3">
        <v>504</v>
      </c>
      <c r="H937" s="3" t="str">
        <f>IF(ISERROR(VLOOKUP($C937,#REF!,2,FALSE)),"",VLOOKUP($C937,#REF!,2,FALSE))</f>
        <v/>
      </c>
      <c r="I937" s="14" t="s">
        <v>10</v>
      </c>
      <c r="J937" s="14"/>
      <c r="K937" s="3" t="str">
        <f>IF(ISERROR(VLOOKUP($C937,#REF!,3,FALSE)),"",VLOOKUP($C937,#REF!,3,FALSE))</f>
        <v/>
      </c>
      <c r="L937" s="2"/>
    </row>
    <row r="938" spans="1:12" x14ac:dyDescent="0.25">
      <c r="A938" s="2" t="s">
        <v>2567</v>
      </c>
      <c r="B938" s="3">
        <v>1</v>
      </c>
      <c r="C938" s="7" t="s">
        <v>2006</v>
      </c>
      <c r="D938" s="10" t="s">
        <v>2568</v>
      </c>
      <c r="E938" s="9" t="s">
        <v>2569</v>
      </c>
      <c r="F938" s="3" t="s">
        <v>1542</v>
      </c>
      <c r="G938" s="3">
        <v>600</v>
      </c>
      <c r="H938" s="3" t="str">
        <f>IF(ISERROR(VLOOKUP($C938,#REF!,2,FALSE)),"",VLOOKUP($C938,#REF!,2,FALSE))</f>
        <v/>
      </c>
      <c r="I938" s="14" t="s">
        <v>10</v>
      </c>
      <c r="J938" s="14"/>
      <c r="K938" s="3" t="str">
        <f>IF(ISERROR(VLOOKUP($C938,#REF!,3,FALSE)),"",VLOOKUP($C938,#REF!,3,FALSE))</f>
        <v/>
      </c>
      <c r="L938" s="2"/>
    </row>
    <row r="939" spans="1:12" x14ac:dyDescent="0.25">
      <c r="A939" s="2" t="s">
        <v>2567</v>
      </c>
      <c r="B939" s="3">
        <v>1</v>
      </c>
      <c r="C939" s="7" t="s">
        <v>2270</v>
      </c>
      <c r="D939" s="10" t="s">
        <v>1544</v>
      </c>
      <c r="E939" s="9" t="s">
        <v>123</v>
      </c>
      <c r="F939" s="3" t="s">
        <v>1539</v>
      </c>
      <c r="G939" s="3">
        <v>300</v>
      </c>
      <c r="H939" s="3" t="str">
        <f>IF(ISERROR(VLOOKUP($C939,#REF!,2,FALSE)),"",VLOOKUP($C939,#REF!,2,FALSE))</f>
        <v/>
      </c>
      <c r="I939" s="14" t="s">
        <v>10</v>
      </c>
      <c r="J939" s="14"/>
      <c r="K939" s="3" t="str">
        <f>IF(ISERROR(VLOOKUP($C939,#REF!,3,FALSE)),"",VLOOKUP($C939,#REF!,3,FALSE))</f>
        <v/>
      </c>
      <c r="L939" s="2"/>
    </row>
    <row r="940" spans="1:12" x14ac:dyDescent="0.25">
      <c r="A940" s="2" t="s">
        <v>2567</v>
      </c>
      <c r="B940" s="3">
        <v>1</v>
      </c>
      <c r="C940" s="7" t="s">
        <v>2188</v>
      </c>
      <c r="D940" s="10" t="s">
        <v>4</v>
      </c>
      <c r="E940" s="9" t="s">
        <v>1209</v>
      </c>
      <c r="F940" s="3" t="s">
        <v>5</v>
      </c>
      <c r="G940" s="3">
        <v>300</v>
      </c>
      <c r="H940" s="3" t="str">
        <f>IF(ISERROR(VLOOKUP($C940,#REF!,2,FALSE)),"",VLOOKUP($C940,#REF!,2,FALSE))</f>
        <v/>
      </c>
      <c r="I940" s="14" t="s">
        <v>10</v>
      </c>
      <c r="J940" s="14"/>
      <c r="K940" s="3" t="str">
        <f>IF(ISERROR(VLOOKUP($C940,#REF!,3,FALSE)),"",VLOOKUP($C940,#REF!,3,FALSE))</f>
        <v/>
      </c>
      <c r="L940" s="2"/>
    </row>
    <row r="941" spans="1:12" x14ac:dyDescent="0.25">
      <c r="A941" s="2" t="s">
        <v>2567</v>
      </c>
      <c r="B941" s="3">
        <v>1</v>
      </c>
      <c r="C941" s="7" t="s">
        <v>1864</v>
      </c>
      <c r="D941" s="10" t="s">
        <v>6</v>
      </c>
      <c r="E941" s="9" t="s">
        <v>1218</v>
      </c>
      <c r="F941" s="3" t="s">
        <v>7</v>
      </c>
      <c r="G941" s="3">
        <v>660</v>
      </c>
      <c r="H941" s="3" t="str">
        <f>IF(ISERROR(VLOOKUP($C941,#REF!,2,FALSE)),"",VLOOKUP($C941,#REF!,2,FALSE))</f>
        <v/>
      </c>
      <c r="I941" s="14" t="s">
        <v>10</v>
      </c>
      <c r="J941" s="14"/>
      <c r="K941" s="3" t="str">
        <f>IF(ISERROR(VLOOKUP($C941,#REF!,3,FALSE)),"",VLOOKUP($C941,#REF!,3,FALSE))</f>
        <v/>
      </c>
      <c r="L941" s="2"/>
    </row>
    <row r="942" spans="1:12" x14ac:dyDescent="0.25">
      <c r="A942" s="2" t="s">
        <v>2567</v>
      </c>
      <c r="B942" s="3">
        <v>1</v>
      </c>
      <c r="C942" s="7" t="s">
        <v>1865</v>
      </c>
      <c r="D942" s="10" t="s">
        <v>6</v>
      </c>
      <c r="E942" s="9" t="s">
        <v>2570</v>
      </c>
      <c r="F942" s="3" t="s">
        <v>7</v>
      </c>
      <c r="G942" s="3">
        <v>300</v>
      </c>
      <c r="H942" s="3" t="str">
        <f>IF(ISERROR(VLOOKUP($C942,#REF!,2,FALSE)),"",VLOOKUP($C942,#REF!,2,FALSE))</f>
        <v/>
      </c>
      <c r="I942" s="14" t="s">
        <v>10</v>
      </c>
      <c r="J942" s="14"/>
      <c r="K942" s="3" t="str">
        <f>IF(ISERROR(VLOOKUP($C942,#REF!,3,FALSE)),"",VLOOKUP($C942,#REF!,3,FALSE))</f>
        <v/>
      </c>
      <c r="L942" s="2"/>
    </row>
    <row r="943" spans="1:12" x14ac:dyDescent="0.25">
      <c r="A943" s="2" t="s">
        <v>2567</v>
      </c>
      <c r="B943" s="3">
        <v>1</v>
      </c>
      <c r="C943" s="7" t="s">
        <v>1866</v>
      </c>
      <c r="D943" s="10" t="s">
        <v>1220</v>
      </c>
      <c r="E943" s="9" t="s">
        <v>18</v>
      </c>
      <c r="F943" s="3" t="s">
        <v>1221</v>
      </c>
      <c r="G943" s="3">
        <v>804</v>
      </c>
      <c r="H943" s="3" t="str">
        <f>IF(ISERROR(VLOOKUP($C943,#REF!,2,FALSE)),"",VLOOKUP($C943,#REF!,2,FALSE))</f>
        <v/>
      </c>
      <c r="I943" s="14" t="s">
        <v>10</v>
      </c>
      <c r="J943" s="14"/>
      <c r="K943" s="3" t="str">
        <f>IF(ISERROR(VLOOKUP($C943,#REF!,3,FALSE)),"",VLOOKUP($C943,#REF!,3,FALSE))</f>
        <v/>
      </c>
      <c r="L943" s="2"/>
    </row>
    <row r="944" spans="1:12" x14ac:dyDescent="0.25">
      <c r="A944" s="2" t="s">
        <v>2567</v>
      </c>
      <c r="B944" s="3">
        <v>1</v>
      </c>
      <c r="C944" s="7" t="s">
        <v>1987</v>
      </c>
      <c r="D944" s="10" t="s">
        <v>1545</v>
      </c>
      <c r="E944" s="9" t="s">
        <v>123</v>
      </c>
      <c r="F944" s="3" t="s">
        <v>1546</v>
      </c>
      <c r="G944" s="3">
        <v>372</v>
      </c>
      <c r="H944" s="3" t="str">
        <f>IF(ISERROR(VLOOKUP($C944,#REF!,2,FALSE)),"",VLOOKUP($C944,#REF!,2,FALSE))</f>
        <v/>
      </c>
      <c r="I944" s="14" t="s">
        <v>10</v>
      </c>
      <c r="J944" s="14"/>
      <c r="K944" s="3" t="str">
        <f>IF(ISERROR(VLOOKUP($C944,#REF!,3,FALSE)),"",VLOOKUP($C944,#REF!,3,FALSE))</f>
        <v/>
      </c>
      <c r="L944" s="2"/>
    </row>
    <row r="945" spans="1:21" x14ac:dyDescent="0.25">
      <c r="A945" s="2" t="s">
        <v>2567</v>
      </c>
      <c r="B945" s="3">
        <v>1</v>
      </c>
      <c r="C945" s="7" t="s">
        <v>1868</v>
      </c>
      <c r="D945" s="10" t="s">
        <v>2571</v>
      </c>
      <c r="E945" s="9" t="s">
        <v>2572</v>
      </c>
      <c r="F945" s="3" t="s">
        <v>2573</v>
      </c>
      <c r="G945" s="3">
        <v>600</v>
      </c>
      <c r="H945" s="3" t="str">
        <f>IF(ISERROR(VLOOKUP($C945,#REF!,2,FALSE)),"",VLOOKUP($C945,#REF!,2,FALSE))</f>
        <v/>
      </c>
      <c r="I945" s="14" t="s">
        <v>10</v>
      </c>
      <c r="J945" s="14"/>
      <c r="K945" s="3" t="str">
        <f>IF(ISERROR(VLOOKUP($C945,#REF!,3,FALSE)),"",VLOOKUP($C945,#REF!,3,FALSE))</f>
        <v/>
      </c>
      <c r="L945" s="2"/>
    </row>
    <row r="946" spans="1:21" x14ac:dyDescent="0.25">
      <c r="A946" s="2" t="s">
        <v>2567</v>
      </c>
      <c r="B946" s="3">
        <v>1</v>
      </c>
      <c r="C946" s="7" t="s">
        <v>1875</v>
      </c>
      <c r="D946" s="10" t="s">
        <v>1225</v>
      </c>
      <c r="E946" s="9" t="s">
        <v>1226</v>
      </c>
      <c r="F946" s="3" t="s">
        <v>7</v>
      </c>
      <c r="G946" s="3">
        <v>312</v>
      </c>
      <c r="H946" s="3" t="str">
        <f>IF(ISERROR(VLOOKUP($C946,#REF!,2,FALSE)),"",VLOOKUP($C946,#REF!,2,FALSE))</f>
        <v/>
      </c>
      <c r="I946" s="14" t="s">
        <v>10</v>
      </c>
      <c r="J946" s="14"/>
      <c r="K946" s="3" t="str">
        <f>IF(ISERROR(VLOOKUP($C946,#REF!,3,FALSE)),"",VLOOKUP($C946,#REF!,3,FALSE))</f>
        <v/>
      </c>
      <c r="L946" s="2"/>
    </row>
    <row r="947" spans="1:21" x14ac:dyDescent="0.25">
      <c r="A947" s="2" t="s">
        <v>2567</v>
      </c>
      <c r="B947" s="3">
        <v>1</v>
      </c>
      <c r="C947" s="7" t="s">
        <v>1876</v>
      </c>
      <c r="D947" s="10" t="s">
        <v>1225</v>
      </c>
      <c r="E947" s="9" t="s">
        <v>130</v>
      </c>
      <c r="F947" s="3" t="s">
        <v>7</v>
      </c>
      <c r="G947" s="3">
        <v>444</v>
      </c>
      <c r="H947" s="3" t="str">
        <f>IF(ISERROR(VLOOKUP($C947,#REF!,2,FALSE)),"",VLOOKUP($C947,#REF!,2,FALSE))</f>
        <v/>
      </c>
      <c r="I947" s="14" t="s">
        <v>10</v>
      </c>
      <c r="J947" s="14"/>
      <c r="K947" s="3" t="str">
        <f>IF(ISERROR(VLOOKUP($C947,#REF!,3,FALSE)),"",VLOOKUP($C947,#REF!,3,FALSE))</f>
        <v/>
      </c>
      <c r="L947" s="2"/>
    </row>
    <row r="948" spans="1:21" x14ac:dyDescent="0.25">
      <c r="A948" s="2" t="s">
        <v>2567</v>
      </c>
      <c r="B948" s="3">
        <v>1</v>
      </c>
      <c r="C948" s="7" t="s">
        <v>1877</v>
      </c>
      <c r="D948" s="10" t="s">
        <v>2574</v>
      </c>
      <c r="E948" s="9" t="s">
        <v>127</v>
      </c>
      <c r="F948" s="3" t="s">
        <v>1221</v>
      </c>
      <c r="G948" s="3">
        <v>312</v>
      </c>
      <c r="H948" s="3" t="str">
        <f>IF(ISERROR(VLOOKUP($C948,#REF!,2,FALSE)),"",VLOOKUP($C948,#REF!,2,FALSE))</f>
        <v/>
      </c>
      <c r="I948" s="14" t="s">
        <v>10</v>
      </c>
      <c r="J948" s="14"/>
      <c r="K948" s="3" t="str">
        <f>IF(ISERROR(VLOOKUP($C948,#REF!,3,FALSE)),"",VLOOKUP($C948,#REF!,3,FALSE))</f>
        <v/>
      </c>
      <c r="L948" s="2"/>
    </row>
    <row r="949" spans="1:21" x14ac:dyDescent="0.25">
      <c r="A949" s="2" t="s">
        <v>2567</v>
      </c>
      <c r="B949" s="3">
        <v>1</v>
      </c>
      <c r="C949" s="7" t="s">
        <v>2005</v>
      </c>
      <c r="D949" s="10" t="s">
        <v>1547</v>
      </c>
      <c r="E949" s="9" t="s">
        <v>123</v>
      </c>
      <c r="F949" s="3" t="s">
        <v>1546</v>
      </c>
      <c r="G949" s="3">
        <v>504</v>
      </c>
      <c r="H949" s="3" t="str">
        <f>IF(ISERROR(VLOOKUP($C949,#REF!,2,FALSE)),"",VLOOKUP($C949,#REF!,2,FALSE))</f>
        <v/>
      </c>
      <c r="I949" s="14" t="s">
        <v>10</v>
      </c>
      <c r="J949" s="14"/>
      <c r="K949" s="3" t="str">
        <f>IF(ISERROR(VLOOKUP($C949,#REF!,3,FALSE)),"",VLOOKUP($C949,#REF!,3,FALSE))</f>
        <v/>
      </c>
      <c r="L949" s="2"/>
    </row>
    <row r="950" spans="1:21" x14ac:dyDescent="0.25">
      <c r="A950" s="2" t="s">
        <v>2575</v>
      </c>
      <c r="B950" s="3">
        <v>1</v>
      </c>
      <c r="C950" s="7" t="s">
        <v>2013</v>
      </c>
      <c r="D950" s="10" t="s">
        <v>2576</v>
      </c>
      <c r="E950" s="9" t="s">
        <v>129</v>
      </c>
      <c r="F950" s="3" t="s">
        <v>2577</v>
      </c>
      <c r="G950" s="3">
        <v>360</v>
      </c>
      <c r="H950" s="3" t="str">
        <f>IF(ISERROR(VLOOKUP($C950,#REF!,2,FALSE)),"",VLOOKUP($C950,#REF!,2,FALSE))</f>
        <v/>
      </c>
      <c r="I950" s="14" t="s">
        <v>10</v>
      </c>
      <c r="J950" s="14"/>
      <c r="K950" s="3" t="str">
        <f>IF(ISERROR(VLOOKUP($C950,#REF!,3,FALSE)),"",VLOOKUP($C950,#REF!,3,FALSE))</f>
        <v/>
      </c>
      <c r="L950" s="2"/>
    </row>
    <row r="951" spans="1:21" x14ac:dyDescent="0.25">
      <c r="A951" s="2" t="s">
        <v>2575</v>
      </c>
      <c r="B951" s="3">
        <v>1</v>
      </c>
      <c r="C951" s="7" t="s">
        <v>2179</v>
      </c>
      <c r="D951" s="10" t="s">
        <v>2301</v>
      </c>
      <c r="E951" s="9" t="s">
        <v>1124</v>
      </c>
      <c r="F951" s="3" t="s">
        <v>2302</v>
      </c>
      <c r="G951" s="3">
        <v>240</v>
      </c>
      <c r="H951" s="3" t="str">
        <f>IF(ISERROR(VLOOKUP($C951,#REF!,2,FALSE)),"",VLOOKUP($C951,#REF!,2,FALSE))</f>
        <v/>
      </c>
      <c r="I951" s="14" t="s">
        <v>10</v>
      </c>
      <c r="J951" s="14"/>
      <c r="K951" s="3" t="str">
        <f>IF(ISERROR(VLOOKUP($C951,#REF!,3,FALSE)),"",VLOOKUP($C951,#REF!,3,FALSE))</f>
        <v/>
      </c>
      <c r="L951" s="2"/>
    </row>
    <row r="952" spans="1:21" x14ac:dyDescent="0.25">
      <c r="A952" s="2" t="s">
        <v>2575</v>
      </c>
      <c r="B952" s="3">
        <v>1</v>
      </c>
      <c r="C952" s="7" t="s">
        <v>1793</v>
      </c>
      <c r="D952" s="10" t="s">
        <v>2303</v>
      </c>
      <c r="E952" s="9" t="s">
        <v>2305</v>
      </c>
      <c r="F952" s="3" t="s">
        <v>2304</v>
      </c>
      <c r="G952" s="3">
        <v>312</v>
      </c>
      <c r="H952" s="3" t="str">
        <f>IF(ISERROR(VLOOKUP($C952,#REF!,2,FALSE)),"",VLOOKUP($C952,#REF!,2,FALSE))</f>
        <v/>
      </c>
      <c r="I952" s="14" t="s">
        <v>10</v>
      </c>
      <c r="J952" s="14"/>
      <c r="K952" s="3" t="str">
        <f>IF(ISERROR(VLOOKUP($C952,#REF!,3,FALSE)),"",VLOOKUP($C952,#REF!,3,FALSE))</f>
        <v/>
      </c>
      <c r="L952" s="2"/>
    </row>
    <row r="953" spans="1:21" x14ac:dyDescent="0.25">
      <c r="A953" s="2" t="s">
        <v>2575</v>
      </c>
      <c r="B953" s="3">
        <v>1</v>
      </c>
      <c r="C953" s="7" t="s">
        <v>1937</v>
      </c>
      <c r="D953" s="10" t="s">
        <v>322</v>
      </c>
      <c r="E953" s="9" t="s">
        <v>149</v>
      </c>
      <c r="F953" s="3" t="s">
        <v>323</v>
      </c>
      <c r="G953" s="3">
        <v>1008</v>
      </c>
      <c r="H953" s="3" t="str">
        <f>IF(ISERROR(VLOOKUP($C953,#REF!,2,FALSE)),"",VLOOKUP($C953,#REF!,2,FALSE))</f>
        <v/>
      </c>
      <c r="I953" s="14" t="s">
        <v>10</v>
      </c>
      <c r="J953" s="14"/>
      <c r="K953" s="3" t="str">
        <f>IF(ISERROR(VLOOKUP($C953,#REF!,3,FALSE)),"",VLOOKUP($C953,#REF!,3,FALSE))</f>
        <v/>
      </c>
      <c r="L953" s="2"/>
    </row>
    <row r="954" spans="1:21" x14ac:dyDescent="0.25">
      <c r="A954" s="2" t="s">
        <v>2575</v>
      </c>
      <c r="B954" s="3">
        <v>1</v>
      </c>
      <c r="C954" s="7" t="s">
        <v>1938</v>
      </c>
      <c r="D954" s="10" t="s">
        <v>365</v>
      </c>
      <c r="E954" s="9" t="s">
        <v>129</v>
      </c>
      <c r="F954" s="3" t="s">
        <v>327</v>
      </c>
      <c r="G954" s="3">
        <v>504</v>
      </c>
      <c r="H954" s="3" t="str">
        <f>IF(ISERROR(VLOOKUP($C954,#REF!,2,FALSE)),"",VLOOKUP($C954,#REF!,2,FALSE))</f>
        <v/>
      </c>
      <c r="I954" s="14" t="s">
        <v>10</v>
      </c>
      <c r="J954" s="14"/>
      <c r="K954" s="3" t="str">
        <f>IF(ISERROR(VLOOKUP($C954,#REF!,3,FALSE)),"",VLOOKUP($C954,#REF!,3,FALSE))</f>
        <v/>
      </c>
      <c r="L954" s="2"/>
    </row>
    <row r="955" spans="1:21" x14ac:dyDescent="0.25">
      <c r="A955" s="2" t="s">
        <v>2575</v>
      </c>
      <c r="B955" s="3">
        <v>1</v>
      </c>
      <c r="C955" s="7" t="s">
        <v>1939</v>
      </c>
      <c r="D955" s="10" t="s">
        <v>365</v>
      </c>
      <c r="E955" s="9" t="s">
        <v>111</v>
      </c>
      <c r="F955" s="3" t="s">
        <v>327</v>
      </c>
      <c r="G955" s="3">
        <v>504</v>
      </c>
      <c r="H955" s="3" t="str">
        <f>IF(ISERROR(VLOOKUP($C955,#REF!,2,FALSE)),"",VLOOKUP($C955,#REF!,2,FALSE))</f>
        <v/>
      </c>
      <c r="I955" s="14" t="s">
        <v>10</v>
      </c>
      <c r="J955" s="14"/>
      <c r="K955" s="3" t="str">
        <f>IF(ISERROR(VLOOKUP($C955,#REF!,3,FALSE)),"",VLOOKUP($C955,#REF!,3,FALSE))</f>
        <v/>
      </c>
      <c r="L955" s="2"/>
    </row>
    <row r="956" spans="1:21" x14ac:dyDescent="0.25">
      <c r="A956" s="2" t="s">
        <v>2575</v>
      </c>
      <c r="B956" s="3">
        <v>1</v>
      </c>
      <c r="C956" s="7" t="s">
        <v>1946</v>
      </c>
      <c r="D956" s="10" t="s">
        <v>2578</v>
      </c>
      <c r="E956" s="9" t="s">
        <v>2579</v>
      </c>
      <c r="F956" s="3" t="s">
        <v>2580</v>
      </c>
      <c r="G956" s="3">
        <v>348</v>
      </c>
      <c r="H956" s="3" t="str">
        <f>IF(ISERROR(VLOOKUP($C956,#REF!,2,FALSE)),"",VLOOKUP($C956,#REF!,2,FALSE))</f>
        <v/>
      </c>
      <c r="I956" s="14" t="s">
        <v>10</v>
      </c>
      <c r="J956" s="14"/>
      <c r="K956" s="3" t="str">
        <f>IF(ISERROR(VLOOKUP($C956,#REF!,3,FALSE)),"",VLOOKUP($C956,#REF!,3,FALSE))</f>
        <v/>
      </c>
      <c r="L956" s="2"/>
    </row>
    <row r="957" spans="1:21" x14ac:dyDescent="0.25">
      <c r="A957" s="2" t="s">
        <v>2575</v>
      </c>
      <c r="B957" s="3">
        <v>1</v>
      </c>
      <c r="C957" s="7" t="s">
        <v>1947</v>
      </c>
      <c r="D957" s="10" t="s">
        <v>590</v>
      </c>
      <c r="E957" s="9" t="s">
        <v>2579</v>
      </c>
      <c r="F957" s="3" t="s">
        <v>591</v>
      </c>
      <c r="G957" s="3">
        <v>324</v>
      </c>
      <c r="H957" s="3" t="str">
        <f>IF(ISERROR(VLOOKUP($C957,#REF!,2,FALSE)),"",VLOOKUP($C957,#REF!,2,FALSE))</f>
        <v/>
      </c>
      <c r="I957" s="14" t="s">
        <v>10</v>
      </c>
      <c r="J957" s="14"/>
      <c r="K957" s="3" t="str">
        <f>IF(ISERROR(VLOOKUP($C957,#REF!,3,FALSE)),"",VLOOKUP($C957,#REF!,3,FALSE))</f>
        <v/>
      </c>
      <c r="L957" s="2"/>
    </row>
    <row r="958" spans="1:21" x14ac:dyDescent="0.25">
      <c r="A958" s="2" t="s">
        <v>2575</v>
      </c>
      <c r="B958" s="3">
        <v>1</v>
      </c>
      <c r="C958" s="7" t="s">
        <v>1948</v>
      </c>
      <c r="D958" s="10" t="s">
        <v>590</v>
      </c>
      <c r="E958" s="9" t="s">
        <v>111</v>
      </c>
      <c r="F958" s="3" t="s">
        <v>591</v>
      </c>
      <c r="G958" s="3">
        <v>324</v>
      </c>
      <c r="H958" s="3" t="str">
        <f>IF(ISERROR(VLOOKUP($C958,#REF!,2,FALSE)),"",VLOOKUP($C958,#REF!,2,FALSE))</f>
        <v/>
      </c>
      <c r="I958" s="14" t="s">
        <v>10</v>
      </c>
      <c r="J958" s="14"/>
      <c r="K958" s="3" t="str">
        <f>IF(ISERROR(VLOOKUP($C958,#REF!,3,FALSE)),"",VLOOKUP($C958,#REF!,3,FALSE))</f>
        <v/>
      </c>
      <c r="L958" s="2"/>
    </row>
    <row r="959" spans="1:21" x14ac:dyDescent="0.25">
      <c r="A959" s="2" t="s">
        <v>2575</v>
      </c>
      <c r="B959" s="3">
        <v>1</v>
      </c>
      <c r="C959" s="7" t="s">
        <v>2226</v>
      </c>
      <c r="D959" s="10" t="s">
        <v>14</v>
      </c>
      <c r="E959" s="9" t="s">
        <v>1015</v>
      </c>
      <c r="F959" s="3" t="s">
        <v>15</v>
      </c>
      <c r="G959" s="3">
        <v>504</v>
      </c>
      <c r="H959" s="3" t="str">
        <f>IF(ISERROR(VLOOKUP($C959,#REF!,2,FALSE)),"",VLOOKUP($C959,#REF!,2,FALSE))</f>
        <v/>
      </c>
      <c r="I959" s="14" t="s">
        <v>10</v>
      </c>
      <c r="J959" s="14"/>
      <c r="K959" s="3" t="str">
        <f>IF(ISERROR(VLOOKUP($C959,#REF!,3,FALSE)),"",VLOOKUP($C959,#REF!,3,FALSE))</f>
        <v/>
      </c>
      <c r="L959" s="2"/>
    </row>
    <row r="960" spans="1:21" x14ac:dyDescent="0.25">
      <c r="A960" s="2" t="s">
        <v>2575</v>
      </c>
      <c r="B960" s="3">
        <v>1</v>
      </c>
      <c r="C960" s="7" t="s">
        <v>1890</v>
      </c>
      <c r="D960" s="10" t="s">
        <v>14</v>
      </c>
      <c r="E960" s="9" t="s">
        <v>136</v>
      </c>
      <c r="F960" s="3" t="s">
        <v>15</v>
      </c>
      <c r="G960" s="3">
        <v>564</v>
      </c>
      <c r="H960" s="3" t="str">
        <f>IF(ISERROR(VLOOKUP($C960,#REF!,2,FALSE)),"",VLOOKUP($C960,#REF!,2,FALSE))</f>
        <v/>
      </c>
      <c r="I960" s="14" t="s">
        <v>10</v>
      </c>
      <c r="J960" s="14"/>
      <c r="K960" s="3" t="str">
        <f>IF(ISERROR(VLOOKUP($C960,#REF!,3,FALSE)),"",VLOOKUP($C960,#REF!,3,FALSE))</f>
        <v/>
      </c>
      <c r="L960" s="2"/>
      <c r="U960" s="8"/>
    </row>
    <row r="961" spans="1:21" x14ac:dyDescent="0.25">
      <c r="A961" s="2" t="s">
        <v>2575</v>
      </c>
      <c r="B961" s="3">
        <v>1</v>
      </c>
      <c r="C961" s="7" t="s">
        <v>1859</v>
      </c>
      <c r="D961" s="10" t="s">
        <v>2581</v>
      </c>
      <c r="E961" s="9" t="s">
        <v>2582</v>
      </c>
      <c r="F961" s="3" t="s">
        <v>2583</v>
      </c>
      <c r="G961" s="3">
        <v>648</v>
      </c>
      <c r="H961" s="3" t="str">
        <f>IF(ISERROR(VLOOKUP($C961,#REF!,2,FALSE)),"",VLOOKUP($C961,#REF!,2,FALSE))</f>
        <v/>
      </c>
      <c r="I961" s="14" t="s">
        <v>10</v>
      </c>
      <c r="J961" s="14"/>
      <c r="K961" s="3" t="str">
        <f>IF(ISERROR(VLOOKUP($C961,#REF!,3,FALSE)),"",VLOOKUP($C961,#REF!,3,FALSE))</f>
        <v/>
      </c>
      <c r="L961" s="2"/>
      <c r="U961" s="8"/>
    </row>
    <row r="962" spans="1:21" x14ac:dyDescent="0.25">
      <c r="A962" s="2" t="s">
        <v>2575</v>
      </c>
      <c r="B962" s="3">
        <v>1</v>
      </c>
      <c r="C962" s="7" t="s">
        <v>1985</v>
      </c>
      <c r="D962" s="10" t="s">
        <v>790</v>
      </c>
      <c r="E962" s="9" t="s">
        <v>1357</v>
      </c>
      <c r="F962" s="3" t="s">
        <v>792</v>
      </c>
      <c r="G962" s="3">
        <v>696</v>
      </c>
      <c r="H962" s="3" t="str">
        <f>IF(ISERROR(VLOOKUP($C962,#REF!,2,FALSE)),"",VLOOKUP($C962,#REF!,2,FALSE))</f>
        <v/>
      </c>
      <c r="I962" s="14" t="s">
        <v>10</v>
      </c>
      <c r="J962" s="14"/>
      <c r="K962" s="3" t="str">
        <f>IF(ISERROR(VLOOKUP($C962,#REF!,3,FALSE)),"",VLOOKUP($C962,#REF!,3,FALSE))</f>
        <v/>
      </c>
      <c r="L962" s="2"/>
    </row>
    <row r="963" spans="1:21" x14ac:dyDescent="0.25">
      <c r="A963" s="2" t="s">
        <v>2575</v>
      </c>
      <c r="B963" s="3">
        <v>1</v>
      </c>
      <c r="C963" s="7" t="s">
        <v>1986</v>
      </c>
      <c r="D963" s="10" t="s">
        <v>2584</v>
      </c>
      <c r="E963" s="9" t="s">
        <v>2585</v>
      </c>
      <c r="F963" s="3" t="s">
        <v>2586</v>
      </c>
      <c r="G963" s="3">
        <v>324</v>
      </c>
      <c r="H963" s="3" t="str">
        <f>IF(ISERROR(VLOOKUP($C963,#REF!,2,FALSE)),"",VLOOKUP($C963,#REF!,2,FALSE))</f>
        <v/>
      </c>
      <c r="I963" s="14" t="s">
        <v>10</v>
      </c>
      <c r="J963" s="14"/>
      <c r="K963" s="3" t="str">
        <f>IF(ISERROR(VLOOKUP($C963,#REF!,3,FALSE)),"",VLOOKUP($C963,#REF!,3,FALSE))</f>
        <v/>
      </c>
      <c r="L963" s="2"/>
    </row>
    <row r="964" spans="1:21" x14ac:dyDescent="0.25">
      <c r="A964" s="2" t="s">
        <v>2587</v>
      </c>
      <c r="B964" s="3">
        <v>1</v>
      </c>
      <c r="C964" s="7" t="s">
        <v>2149</v>
      </c>
      <c r="D964" s="10" t="s">
        <v>2588</v>
      </c>
      <c r="E964" s="9" t="s">
        <v>1133</v>
      </c>
      <c r="F964" s="3" t="s">
        <v>2589</v>
      </c>
      <c r="G964" s="3">
        <v>120</v>
      </c>
      <c r="H964" s="3" t="str">
        <f>IF(ISERROR(VLOOKUP($C964,#REF!,2,FALSE)),"",VLOOKUP($C964,#REF!,2,FALSE))</f>
        <v/>
      </c>
      <c r="I964" s="14" t="s">
        <v>10</v>
      </c>
      <c r="J964" s="14"/>
      <c r="K964" s="3" t="str">
        <f>IF(ISERROR(VLOOKUP($C964,#REF!,3,FALSE)),"",VLOOKUP($C964,#REF!,3,FALSE))</f>
        <v/>
      </c>
      <c r="L964" s="2"/>
    </row>
    <row r="965" spans="1:21" x14ac:dyDescent="0.25">
      <c r="A965" s="2" t="s">
        <v>2587</v>
      </c>
      <c r="B965" s="3">
        <v>1</v>
      </c>
      <c r="C965" s="7" t="s">
        <v>2150</v>
      </c>
      <c r="D965" s="10" t="s">
        <v>2590</v>
      </c>
      <c r="E965" s="9" t="s">
        <v>1357</v>
      </c>
      <c r="F965" s="3" t="s">
        <v>2589</v>
      </c>
      <c r="G965" s="3">
        <v>132</v>
      </c>
      <c r="H965" s="3" t="str">
        <f>IF(ISERROR(VLOOKUP($C965,#REF!,2,FALSE)),"",VLOOKUP($C965,#REF!,2,FALSE))</f>
        <v/>
      </c>
      <c r="I965" s="14" t="s">
        <v>10</v>
      </c>
      <c r="J965" s="14"/>
      <c r="K965" s="3" t="str">
        <f>IF(ISERROR(VLOOKUP($C965,#REF!,3,FALSE)),"",VLOOKUP($C965,#REF!,3,FALSE))</f>
        <v/>
      </c>
      <c r="L965" s="2"/>
    </row>
    <row r="966" spans="1:21" x14ac:dyDescent="0.25">
      <c r="A966" s="2" t="s">
        <v>2587</v>
      </c>
      <c r="B966" s="3">
        <v>1</v>
      </c>
      <c r="C966" s="7" t="s">
        <v>2151</v>
      </c>
      <c r="D966" s="10" t="s">
        <v>2590</v>
      </c>
      <c r="E966" s="9" t="s">
        <v>2591</v>
      </c>
      <c r="F966" s="3" t="s">
        <v>2589</v>
      </c>
      <c r="G966" s="3">
        <v>132</v>
      </c>
      <c r="H966" s="3" t="str">
        <f>IF(ISERROR(VLOOKUP($C966,#REF!,2,FALSE)),"",VLOOKUP($C966,#REF!,2,FALSE))</f>
        <v/>
      </c>
      <c r="I966" s="14" t="s">
        <v>10</v>
      </c>
      <c r="J966" s="14"/>
      <c r="K966" s="3" t="str">
        <f>IF(ISERROR(VLOOKUP($C966,#REF!,3,FALSE)),"",VLOOKUP($C966,#REF!,3,FALSE))</f>
        <v/>
      </c>
      <c r="L966" s="2"/>
    </row>
    <row r="967" spans="1:21" x14ac:dyDescent="0.25">
      <c r="A967" s="2" t="s">
        <v>2587</v>
      </c>
      <c r="B967" s="3">
        <v>1</v>
      </c>
      <c r="C967" s="7" t="s">
        <v>2144</v>
      </c>
      <c r="D967" s="10" t="s">
        <v>61</v>
      </c>
      <c r="E967" s="9" t="s">
        <v>570</v>
      </c>
      <c r="F967" s="3" t="s">
        <v>44</v>
      </c>
      <c r="G967" s="3">
        <v>252</v>
      </c>
      <c r="H967" s="3" t="str">
        <f>IF(ISERROR(VLOOKUP($C967,#REF!,2,FALSE)),"",VLOOKUP($C967,#REF!,2,FALSE))</f>
        <v/>
      </c>
      <c r="I967" s="14" t="s">
        <v>10</v>
      </c>
      <c r="J967" s="14"/>
      <c r="K967" s="3" t="str">
        <f>IF(ISERROR(VLOOKUP($C967,#REF!,3,FALSE)),"",VLOOKUP($C967,#REF!,3,FALSE))</f>
        <v/>
      </c>
      <c r="L967" s="2"/>
    </row>
    <row r="968" spans="1:21" x14ac:dyDescent="0.25">
      <c r="A968" s="2" t="s">
        <v>2587</v>
      </c>
      <c r="B968" s="3">
        <v>1</v>
      </c>
      <c r="C968" s="7" t="s">
        <v>2145</v>
      </c>
      <c r="D968" s="10" t="s">
        <v>61</v>
      </c>
      <c r="E968" s="9" t="s">
        <v>860</v>
      </c>
      <c r="F968" s="3" t="s">
        <v>44</v>
      </c>
      <c r="G968" s="3">
        <v>252</v>
      </c>
      <c r="H968" s="3" t="str">
        <f>IF(ISERROR(VLOOKUP($C968,#REF!,2,FALSE)),"",VLOOKUP($C968,#REF!,2,FALSE))</f>
        <v/>
      </c>
      <c r="I968" s="14" t="s">
        <v>10</v>
      </c>
      <c r="J968" s="14"/>
      <c r="K968" s="3" t="str">
        <f>IF(ISERROR(VLOOKUP($C968,#REF!,3,FALSE)),"",VLOOKUP($C968,#REF!,3,FALSE))</f>
        <v/>
      </c>
      <c r="L968" s="2"/>
    </row>
    <row r="969" spans="1:21" x14ac:dyDescent="0.25">
      <c r="A969" s="2" t="s">
        <v>2587</v>
      </c>
      <c r="B969" s="3">
        <v>1</v>
      </c>
      <c r="C969" s="7" t="s">
        <v>1786</v>
      </c>
      <c r="D969" s="10" t="s">
        <v>2592</v>
      </c>
      <c r="E969" s="9" t="s">
        <v>2593</v>
      </c>
      <c r="F969" s="3" t="s">
        <v>2594</v>
      </c>
      <c r="G969" s="3">
        <v>120</v>
      </c>
      <c r="H969" s="3" t="str">
        <f>IF(ISERROR(VLOOKUP($C969,#REF!,2,FALSE)),"",VLOOKUP($C969,#REF!,2,FALSE))</f>
        <v/>
      </c>
      <c r="I969" s="14" t="s">
        <v>10</v>
      </c>
      <c r="J969" s="14"/>
      <c r="K969" s="3" t="str">
        <f>IF(ISERROR(VLOOKUP($C969,#REF!,3,FALSE)),"",VLOOKUP($C969,#REF!,3,FALSE))</f>
        <v/>
      </c>
      <c r="L969" s="2"/>
    </row>
    <row r="970" spans="1:21" x14ac:dyDescent="0.25">
      <c r="A970" s="2" t="s">
        <v>2587</v>
      </c>
      <c r="B970" s="3">
        <v>1</v>
      </c>
      <c r="C970" s="7" t="s">
        <v>1787</v>
      </c>
      <c r="D970" s="10" t="s">
        <v>2592</v>
      </c>
      <c r="E970" s="9" t="s">
        <v>134</v>
      </c>
      <c r="F970" s="3" t="s">
        <v>2594</v>
      </c>
      <c r="G970" s="3">
        <v>504</v>
      </c>
      <c r="H970" s="3" t="str">
        <f>IF(ISERROR(VLOOKUP($C970,#REF!,2,FALSE)),"",VLOOKUP($C970,#REF!,2,FALSE))</f>
        <v/>
      </c>
      <c r="I970" s="14" t="s">
        <v>10</v>
      </c>
      <c r="J970" s="14"/>
      <c r="K970" s="3" t="str">
        <f>IF(ISERROR(VLOOKUP($C970,#REF!,3,FALSE)),"",VLOOKUP($C970,#REF!,3,FALSE))</f>
        <v/>
      </c>
      <c r="L970" s="2"/>
    </row>
    <row r="971" spans="1:21" x14ac:dyDescent="0.25">
      <c r="A971" s="2" t="s">
        <v>2587</v>
      </c>
      <c r="B971" s="3">
        <v>1</v>
      </c>
      <c r="C971" s="7" t="s">
        <v>2146</v>
      </c>
      <c r="D971" s="10" t="s">
        <v>2595</v>
      </c>
      <c r="E971" s="9" t="s">
        <v>657</v>
      </c>
      <c r="F971" s="3" t="s">
        <v>2596</v>
      </c>
      <c r="G971" s="3">
        <v>120</v>
      </c>
      <c r="H971" s="3" t="str">
        <f>IF(ISERROR(VLOOKUP($C971,#REF!,2,FALSE)),"",VLOOKUP($C971,#REF!,2,FALSE))</f>
        <v/>
      </c>
      <c r="I971" s="14" t="s">
        <v>10</v>
      </c>
      <c r="J971" s="14"/>
      <c r="K971" s="3" t="str">
        <f>IF(ISERROR(VLOOKUP($C971,#REF!,3,FALSE)),"",VLOOKUP($C971,#REF!,3,FALSE))</f>
        <v/>
      </c>
      <c r="L971" s="2"/>
    </row>
    <row r="972" spans="1:21" x14ac:dyDescent="0.25">
      <c r="A972" s="2" t="s">
        <v>2587</v>
      </c>
      <c r="B972" s="3">
        <v>1</v>
      </c>
      <c r="C972" s="7" t="s">
        <v>1777</v>
      </c>
      <c r="D972" s="10" t="s">
        <v>913</v>
      </c>
      <c r="E972" s="9" t="s">
        <v>437</v>
      </c>
      <c r="F972" s="3" t="s">
        <v>914</v>
      </c>
      <c r="G972" s="3">
        <v>264</v>
      </c>
      <c r="H972" s="3" t="str">
        <f>IF(ISERROR(VLOOKUP($C972,#REF!,2,FALSE)),"",VLOOKUP($C972,#REF!,2,FALSE))</f>
        <v/>
      </c>
      <c r="I972" s="14" t="s">
        <v>10</v>
      </c>
      <c r="J972" s="14"/>
      <c r="K972" s="3" t="str">
        <f>IF(ISERROR(VLOOKUP($C972,#REF!,3,FALSE)),"",VLOOKUP($C972,#REF!,3,FALSE))</f>
        <v/>
      </c>
      <c r="L972" s="2"/>
    </row>
    <row r="973" spans="1:21" x14ac:dyDescent="0.25">
      <c r="A973" s="2" t="s">
        <v>2587</v>
      </c>
      <c r="B973" s="3">
        <v>1</v>
      </c>
      <c r="C973" s="7" t="s">
        <v>1778</v>
      </c>
      <c r="D973" s="10" t="s">
        <v>913</v>
      </c>
      <c r="E973" s="9" t="s">
        <v>2305</v>
      </c>
      <c r="F973" s="3" t="s">
        <v>914</v>
      </c>
      <c r="G973" s="3">
        <v>264</v>
      </c>
      <c r="H973" s="3" t="str">
        <f>IF(ISERROR(VLOOKUP($C973,#REF!,2,FALSE)),"",VLOOKUP($C973,#REF!,2,FALSE))</f>
        <v/>
      </c>
      <c r="I973" s="14" t="s">
        <v>10</v>
      </c>
      <c r="J973" s="14"/>
      <c r="K973" s="3" t="str">
        <f>IF(ISERROR(VLOOKUP($C973,#REF!,3,FALSE)),"",VLOOKUP($C973,#REF!,3,FALSE))</f>
        <v/>
      </c>
      <c r="L973" s="2"/>
    </row>
    <row r="974" spans="1:21" x14ac:dyDescent="0.25">
      <c r="A974" s="2" t="s">
        <v>2587</v>
      </c>
      <c r="B974" s="3">
        <v>1</v>
      </c>
      <c r="C974" s="7" t="s">
        <v>2147</v>
      </c>
      <c r="D974" s="10" t="s">
        <v>12</v>
      </c>
      <c r="E974" s="9" t="s">
        <v>316</v>
      </c>
      <c r="F974" s="3" t="s">
        <v>13</v>
      </c>
      <c r="G974" s="3">
        <v>132</v>
      </c>
      <c r="H974" s="3" t="str">
        <f>IF(ISERROR(VLOOKUP($C974,#REF!,2,FALSE)),"",VLOOKUP($C974,#REF!,2,FALSE))</f>
        <v/>
      </c>
      <c r="I974" s="14" t="s">
        <v>10</v>
      </c>
      <c r="J974" s="14"/>
      <c r="K974" s="3" t="str">
        <f>IF(ISERROR(VLOOKUP($C974,#REF!,3,FALSE)),"",VLOOKUP($C974,#REF!,3,FALSE))</f>
        <v/>
      </c>
      <c r="L974" s="2"/>
    </row>
    <row r="975" spans="1:21" x14ac:dyDescent="0.25">
      <c r="A975" s="2" t="s">
        <v>2587</v>
      </c>
      <c r="B975" s="3">
        <v>1</v>
      </c>
      <c r="C975" s="7" t="s">
        <v>2148</v>
      </c>
      <c r="D975" s="10" t="s">
        <v>12</v>
      </c>
      <c r="E975" s="9" t="s">
        <v>141</v>
      </c>
      <c r="F975" s="3" t="s">
        <v>13</v>
      </c>
      <c r="G975" s="3">
        <v>300</v>
      </c>
      <c r="H975" s="3" t="str">
        <f>IF(ISERROR(VLOOKUP($C975,#REF!,2,FALSE)),"",VLOOKUP($C975,#REF!,2,FALSE))</f>
        <v/>
      </c>
      <c r="I975" s="14" t="s">
        <v>10</v>
      </c>
      <c r="J975" s="14"/>
      <c r="K975" s="3" t="str">
        <f>IF(ISERROR(VLOOKUP($C975,#REF!,3,FALSE)),"",VLOOKUP($C975,#REF!,3,FALSE))</f>
        <v/>
      </c>
      <c r="L975" s="2"/>
    </row>
    <row r="976" spans="1:21" x14ac:dyDescent="0.25">
      <c r="A976" s="2" t="s">
        <v>2587</v>
      </c>
      <c r="B976" s="3">
        <v>1</v>
      </c>
      <c r="C976" s="7" t="s">
        <v>1691</v>
      </c>
      <c r="D976" s="10" t="s">
        <v>1551</v>
      </c>
      <c r="E976" s="9" t="s">
        <v>114</v>
      </c>
      <c r="F976" s="3" t="s">
        <v>1550</v>
      </c>
      <c r="G976" s="3">
        <v>300</v>
      </c>
      <c r="H976" s="3" t="str">
        <f>IF(ISERROR(VLOOKUP($C976,#REF!,2,FALSE)),"",VLOOKUP($C976,#REF!,2,FALSE))</f>
        <v/>
      </c>
      <c r="I976" s="14" t="s">
        <v>10</v>
      </c>
      <c r="J976" s="14"/>
      <c r="K976" s="3" t="str">
        <f>IF(ISERROR(VLOOKUP($C976,#REF!,3,FALSE)),"",VLOOKUP($C976,#REF!,3,FALSE))</f>
        <v/>
      </c>
      <c r="L976" s="2"/>
    </row>
    <row r="977" spans="1:12" x14ac:dyDescent="0.25">
      <c r="A977" s="2" t="s">
        <v>2587</v>
      </c>
      <c r="B977" s="3">
        <v>1</v>
      </c>
      <c r="C977" s="7" t="s">
        <v>1884</v>
      </c>
      <c r="D977" s="10" t="s">
        <v>16</v>
      </c>
      <c r="E977" s="9" t="s">
        <v>129</v>
      </c>
      <c r="F977" s="3" t="s">
        <v>17</v>
      </c>
      <c r="G977" s="3">
        <v>1536</v>
      </c>
      <c r="H977" s="3" t="str">
        <f>IF(ISERROR(VLOOKUP($C977,#REF!,2,FALSE)),"",VLOOKUP($C977,#REF!,2,FALSE))</f>
        <v/>
      </c>
      <c r="I977" s="14" t="s">
        <v>10</v>
      </c>
      <c r="J977" s="14"/>
      <c r="K977" s="3" t="str">
        <f>IF(ISERROR(VLOOKUP($C977,#REF!,3,FALSE)),"",VLOOKUP($C977,#REF!,3,FALSE))</f>
        <v/>
      </c>
      <c r="L977" s="2"/>
    </row>
    <row r="978" spans="1:12" x14ac:dyDescent="0.25">
      <c r="A978" s="2" t="s">
        <v>2587</v>
      </c>
      <c r="B978" s="3">
        <v>1</v>
      </c>
      <c r="C978" s="7" t="s">
        <v>1896</v>
      </c>
      <c r="D978" s="10" t="s">
        <v>16</v>
      </c>
      <c r="E978" s="9" t="s">
        <v>2597</v>
      </c>
      <c r="F978" s="3" t="s">
        <v>17</v>
      </c>
      <c r="G978" s="3">
        <v>300</v>
      </c>
      <c r="H978" s="3" t="str">
        <f>IF(ISERROR(VLOOKUP($C978,#REF!,2,FALSE)),"",VLOOKUP($C978,#REF!,2,FALSE))</f>
        <v/>
      </c>
      <c r="I978" s="14"/>
      <c r="J978" s="14" t="s">
        <v>10</v>
      </c>
      <c r="K978" s="3" t="str">
        <f>IF(ISERROR(VLOOKUP($C978,#REF!,3,FALSE)),"",VLOOKUP($C978,#REF!,3,FALSE))</f>
        <v/>
      </c>
      <c r="L978" s="2"/>
    </row>
    <row r="979" spans="1:12" x14ac:dyDescent="0.25">
      <c r="A979" s="2" t="s">
        <v>2587</v>
      </c>
      <c r="B979" s="3">
        <v>1</v>
      </c>
      <c r="C979" s="7" t="s">
        <v>2068</v>
      </c>
      <c r="D979" s="10" t="s">
        <v>2598</v>
      </c>
      <c r="E979" s="9" t="s">
        <v>979</v>
      </c>
      <c r="F979" s="3" t="s">
        <v>2599</v>
      </c>
      <c r="G979" s="3">
        <v>300</v>
      </c>
      <c r="H979" s="3" t="str">
        <f>IF(ISERROR(VLOOKUP($C979,#REF!,2,FALSE)),"",VLOOKUP($C979,#REF!,2,FALSE))</f>
        <v/>
      </c>
      <c r="I979" s="14" t="s">
        <v>10</v>
      </c>
      <c r="J979" s="14"/>
      <c r="K979" s="3" t="str">
        <f>IF(ISERROR(VLOOKUP($C979,#REF!,3,FALSE)),"",VLOOKUP($C979,#REF!,3,FALSE))</f>
        <v/>
      </c>
      <c r="L979" s="2"/>
    </row>
    <row r="980" spans="1:12" x14ac:dyDescent="0.25">
      <c r="A980" s="2" t="s">
        <v>2587</v>
      </c>
      <c r="B980" s="3">
        <v>1</v>
      </c>
      <c r="C980" s="7" t="s">
        <v>1700</v>
      </c>
      <c r="D980" s="10" t="s">
        <v>2600</v>
      </c>
      <c r="E980" s="9" t="s">
        <v>979</v>
      </c>
      <c r="F980" s="3" t="s">
        <v>2601</v>
      </c>
      <c r="G980" s="3">
        <v>300</v>
      </c>
      <c r="H980" s="3" t="str">
        <f>IF(ISERROR(VLOOKUP($C980,#REF!,2,FALSE)),"",VLOOKUP($C980,#REF!,2,FALSE))</f>
        <v/>
      </c>
      <c r="I980" s="14" t="s">
        <v>10</v>
      </c>
      <c r="J980" s="14"/>
      <c r="K980" s="3" t="str">
        <f>IF(ISERROR(VLOOKUP($C980,#REF!,3,FALSE)),"",VLOOKUP($C980,#REF!,3,FALSE))</f>
        <v/>
      </c>
      <c r="L980" s="2"/>
    </row>
    <row r="981" spans="1:12" x14ac:dyDescent="0.25">
      <c r="A981" s="2" t="s">
        <v>2587</v>
      </c>
      <c r="B981" s="3">
        <v>1</v>
      </c>
      <c r="C981" s="7" t="s">
        <v>1863</v>
      </c>
      <c r="D981" s="10" t="s">
        <v>340</v>
      </c>
      <c r="E981" s="9" t="s">
        <v>1558</v>
      </c>
      <c r="F981" s="3" t="s">
        <v>342</v>
      </c>
      <c r="G981" s="3">
        <v>528</v>
      </c>
      <c r="H981" s="3" t="str">
        <f>IF(ISERROR(VLOOKUP($C981,#REF!,2,FALSE)),"",VLOOKUP($C981,#REF!,2,FALSE))</f>
        <v/>
      </c>
      <c r="I981" s="14" t="s">
        <v>10</v>
      </c>
      <c r="J981" s="14"/>
      <c r="K981" s="3" t="str">
        <f>IF(ISERROR(VLOOKUP($C981,#REF!,3,FALSE)),"",VLOOKUP($C981,#REF!,3,FALSE))</f>
        <v/>
      </c>
      <c r="L981" s="2"/>
    </row>
    <row r="982" spans="1:12" x14ac:dyDescent="0.25">
      <c r="A982" s="2" t="s">
        <v>2587</v>
      </c>
      <c r="B982" s="3">
        <v>1</v>
      </c>
      <c r="C982" s="7" t="s">
        <v>2216</v>
      </c>
      <c r="D982" s="10" t="s">
        <v>340</v>
      </c>
      <c r="E982" s="9" t="s">
        <v>1558</v>
      </c>
      <c r="F982" s="3" t="s">
        <v>342</v>
      </c>
      <c r="G982" s="3">
        <v>300</v>
      </c>
      <c r="H982" s="3" t="str">
        <f>IF(ISERROR(VLOOKUP($C982,#REF!,2,FALSE)),"",VLOOKUP($C982,#REF!,2,FALSE))</f>
        <v/>
      </c>
      <c r="I982" s="14" t="s">
        <v>10</v>
      </c>
      <c r="J982" s="14"/>
      <c r="K982" s="3" t="str">
        <f>IF(ISERROR(VLOOKUP($C982,#REF!,3,FALSE)),"",VLOOKUP($C982,#REF!,3,FALSE))</f>
        <v/>
      </c>
      <c r="L982" s="2"/>
    </row>
    <row r="983" spans="1:12" x14ac:dyDescent="0.25">
      <c r="A983" s="2" t="s">
        <v>2587</v>
      </c>
      <c r="B983" s="3">
        <v>1</v>
      </c>
      <c r="C983" s="7" t="s">
        <v>2211</v>
      </c>
      <c r="D983" s="10" t="s">
        <v>340</v>
      </c>
      <c r="E983" s="9" t="s">
        <v>130</v>
      </c>
      <c r="F983" s="3" t="s">
        <v>342</v>
      </c>
      <c r="G983" s="3">
        <v>300</v>
      </c>
      <c r="H983" s="3" t="str">
        <f>IF(ISERROR(VLOOKUP($C983,#REF!,2,FALSE)),"",VLOOKUP($C983,#REF!,2,FALSE))</f>
        <v/>
      </c>
      <c r="I983" s="14" t="s">
        <v>10</v>
      </c>
      <c r="J983" s="14"/>
      <c r="K983" s="3" t="str">
        <f>IF(ISERROR(VLOOKUP($C983,#REF!,3,FALSE)),"",VLOOKUP($C983,#REF!,3,FALSE))</f>
        <v/>
      </c>
      <c r="L983" s="2"/>
    </row>
    <row r="984" spans="1:12" x14ac:dyDescent="0.25">
      <c r="A984" s="2" t="s">
        <v>2587</v>
      </c>
      <c r="B984" s="3">
        <v>1</v>
      </c>
      <c r="C984" s="7" t="s">
        <v>1874</v>
      </c>
      <c r="D984" s="10" t="s">
        <v>1559</v>
      </c>
      <c r="E984" s="9" t="s">
        <v>1560</v>
      </c>
      <c r="F984" s="3" t="s">
        <v>342</v>
      </c>
      <c r="G984" s="3">
        <v>324</v>
      </c>
      <c r="H984" s="3" t="str">
        <f>IF(ISERROR(VLOOKUP($C984,#REF!,2,FALSE)),"",VLOOKUP($C984,#REF!,2,FALSE))</f>
        <v/>
      </c>
      <c r="I984" s="14" t="s">
        <v>10</v>
      </c>
      <c r="J984" s="14"/>
      <c r="K984" s="3" t="str">
        <f>IF(ISERROR(VLOOKUP($C984,#REF!,3,FALSE)),"",VLOOKUP($C984,#REF!,3,FALSE))</f>
        <v/>
      </c>
      <c r="L984" s="2"/>
    </row>
    <row r="985" spans="1:12" x14ac:dyDescent="0.25">
      <c r="A985" s="2" t="s">
        <v>2602</v>
      </c>
      <c r="B985" s="3">
        <v>1</v>
      </c>
      <c r="C985" s="7" t="s">
        <v>2072</v>
      </c>
      <c r="D985" s="10" t="s">
        <v>28</v>
      </c>
      <c r="E985" s="9" t="s">
        <v>2603</v>
      </c>
      <c r="F985" s="3" t="s">
        <v>29</v>
      </c>
      <c r="G985" s="3">
        <v>300</v>
      </c>
      <c r="H985" s="3" t="str">
        <f>IF(ISERROR(VLOOKUP($C985,#REF!,2,FALSE)),"",VLOOKUP($C985,#REF!,2,FALSE))</f>
        <v/>
      </c>
      <c r="I985" s="14" t="s">
        <v>10</v>
      </c>
      <c r="J985" s="14"/>
      <c r="K985" s="3" t="str">
        <f>IF(ISERROR(VLOOKUP($C985,#REF!,3,FALSE)),"",VLOOKUP($C985,#REF!,3,FALSE))</f>
        <v/>
      </c>
      <c r="L985" s="2"/>
    </row>
    <row r="986" spans="1:12" x14ac:dyDescent="0.25">
      <c r="A986" s="2" t="s">
        <v>2602</v>
      </c>
      <c r="B986" s="3">
        <v>1</v>
      </c>
      <c r="C986" s="7" t="s">
        <v>2088</v>
      </c>
      <c r="D986" s="10" t="s">
        <v>28</v>
      </c>
      <c r="E986" s="9" t="s">
        <v>99</v>
      </c>
      <c r="F986" s="3" t="s">
        <v>29</v>
      </c>
      <c r="G986" s="3">
        <v>3504</v>
      </c>
      <c r="H986" s="3" t="str">
        <f>IF(ISERROR(VLOOKUP($C986,#REF!,2,FALSE)),"",VLOOKUP($C986,#REF!,2,FALSE))</f>
        <v/>
      </c>
      <c r="I986" s="14" t="s">
        <v>10</v>
      </c>
      <c r="J986" s="14"/>
      <c r="K986" s="3" t="str">
        <f>IF(ISERROR(VLOOKUP($C986,#REF!,3,FALSE)),"",VLOOKUP($C986,#REF!,3,FALSE))</f>
        <v/>
      </c>
      <c r="L986" s="2"/>
    </row>
    <row r="987" spans="1:12" x14ac:dyDescent="0.25">
      <c r="A987" s="2" t="s">
        <v>2602</v>
      </c>
      <c r="B987" s="3">
        <v>1</v>
      </c>
      <c r="C987" s="7" t="s">
        <v>2089</v>
      </c>
      <c r="D987" s="10" t="s">
        <v>28</v>
      </c>
      <c r="E987" s="9" t="s">
        <v>151</v>
      </c>
      <c r="F987" s="3" t="s">
        <v>29</v>
      </c>
      <c r="G987" s="3">
        <v>1008</v>
      </c>
      <c r="H987" s="3" t="str">
        <f>IF(ISERROR(VLOOKUP($C987,#REF!,2,FALSE)),"",VLOOKUP($C987,#REF!,2,FALSE))</f>
        <v/>
      </c>
      <c r="I987" s="14" t="s">
        <v>10</v>
      </c>
      <c r="J987" s="14"/>
      <c r="K987" s="3" t="str">
        <f>IF(ISERROR(VLOOKUP($C987,#REF!,3,FALSE)),"",VLOOKUP($C987,#REF!,3,FALSE))</f>
        <v/>
      </c>
      <c r="L987" s="2"/>
    </row>
    <row r="988" spans="1:12" x14ac:dyDescent="0.25">
      <c r="A988" s="2" t="s">
        <v>2602</v>
      </c>
      <c r="B988" s="3">
        <v>1</v>
      </c>
      <c r="C988" s="7" t="s">
        <v>2074</v>
      </c>
      <c r="D988" s="10" t="s">
        <v>28</v>
      </c>
      <c r="E988" s="9" t="s">
        <v>151</v>
      </c>
      <c r="F988" s="3" t="s">
        <v>29</v>
      </c>
      <c r="G988" s="3">
        <v>504</v>
      </c>
      <c r="H988" s="3" t="str">
        <f>IF(ISERROR(VLOOKUP($C988,#REF!,2,FALSE)),"",VLOOKUP($C988,#REF!,2,FALSE))</f>
        <v/>
      </c>
      <c r="I988" s="14" t="s">
        <v>10</v>
      </c>
      <c r="J988" s="14"/>
      <c r="K988" s="3" t="str">
        <f>IF(ISERROR(VLOOKUP($C988,#REF!,3,FALSE)),"",VLOOKUP($C988,#REF!,3,FALSE))</f>
        <v/>
      </c>
      <c r="L988" s="2"/>
    </row>
    <row r="989" spans="1:12" x14ac:dyDescent="0.25">
      <c r="A989" s="2" t="s">
        <v>2602</v>
      </c>
      <c r="B989" s="3">
        <v>1</v>
      </c>
      <c r="C989" s="7" t="s">
        <v>2090</v>
      </c>
      <c r="D989" s="10" t="s">
        <v>28</v>
      </c>
      <c r="E989" s="9" t="s">
        <v>91</v>
      </c>
      <c r="F989" s="3" t="s">
        <v>29</v>
      </c>
      <c r="G989" s="3">
        <v>804</v>
      </c>
      <c r="H989" s="3" t="str">
        <f>IF(ISERROR(VLOOKUP($C989,#REF!,2,FALSE)),"",VLOOKUP($C989,#REF!,2,FALSE))</f>
        <v/>
      </c>
      <c r="I989" s="14" t="s">
        <v>10</v>
      </c>
      <c r="J989" s="14"/>
      <c r="K989" s="3" t="str">
        <f>IF(ISERROR(VLOOKUP($C989,#REF!,3,FALSE)),"",VLOOKUP($C989,#REF!,3,FALSE))</f>
        <v/>
      </c>
      <c r="L989" s="2"/>
    </row>
    <row r="990" spans="1:12" x14ac:dyDescent="0.25">
      <c r="A990" s="2" t="s">
        <v>2602</v>
      </c>
      <c r="B990" s="3">
        <v>1</v>
      </c>
      <c r="C990" s="7" t="s">
        <v>1722</v>
      </c>
      <c r="D990" s="10" t="s">
        <v>28</v>
      </c>
      <c r="E990" s="9" t="s">
        <v>91</v>
      </c>
      <c r="F990" s="3" t="s">
        <v>29</v>
      </c>
      <c r="G990" s="3">
        <v>900</v>
      </c>
      <c r="H990" s="3" t="str">
        <f>IF(ISERROR(VLOOKUP($C990,#REF!,2,FALSE)),"",VLOOKUP($C990,#REF!,2,FALSE))</f>
        <v/>
      </c>
      <c r="I990" s="14" t="s">
        <v>10</v>
      </c>
      <c r="J990" s="14"/>
      <c r="K990" s="3" t="str">
        <f>IF(ISERROR(VLOOKUP($C990,#REF!,3,FALSE)),"",VLOOKUP($C990,#REF!,3,FALSE))</f>
        <v/>
      </c>
      <c r="L990" s="2"/>
    </row>
    <row r="991" spans="1:12" x14ac:dyDescent="0.25">
      <c r="A991" s="2" t="s">
        <v>2602</v>
      </c>
      <c r="B991" s="3">
        <v>1</v>
      </c>
      <c r="C991" s="7" t="s">
        <v>2080</v>
      </c>
      <c r="D991" s="10" t="s">
        <v>28</v>
      </c>
      <c r="E991" s="9" t="s">
        <v>426</v>
      </c>
      <c r="F991" s="3" t="s">
        <v>29</v>
      </c>
      <c r="G991" s="3">
        <v>504</v>
      </c>
      <c r="H991" s="3" t="str">
        <f>IF(ISERROR(VLOOKUP($C991,#REF!,2,FALSE)),"",VLOOKUP($C991,#REF!,2,FALSE))</f>
        <v/>
      </c>
      <c r="I991" s="14" t="s">
        <v>10</v>
      </c>
      <c r="J991" s="14"/>
      <c r="K991" s="3" t="str">
        <f>IF(ISERROR(VLOOKUP($C991,#REF!,3,FALSE)),"",VLOOKUP($C991,#REF!,3,FALSE))</f>
        <v/>
      </c>
      <c r="L991" s="2"/>
    </row>
    <row r="992" spans="1:12" x14ac:dyDescent="0.25">
      <c r="A992" s="2" t="s">
        <v>2604</v>
      </c>
      <c r="B992" s="3">
        <v>1</v>
      </c>
      <c r="C992" s="7" t="s">
        <v>1945</v>
      </c>
      <c r="D992" s="10" t="s">
        <v>579</v>
      </c>
      <c r="E992" s="9" t="s">
        <v>123</v>
      </c>
      <c r="F992" s="3" t="s">
        <v>32</v>
      </c>
      <c r="G992" s="3">
        <v>420</v>
      </c>
      <c r="H992" s="3" t="str">
        <f>IF(ISERROR(VLOOKUP($C992,#REF!,2,FALSE)),"",VLOOKUP($C992,#REF!,2,FALSE))</f>
        <v/>
      </c>
      <c r="I992" s="14" t="s">
        <v>10</v>
      </c>
      <c r="J992" s="14"/>
      <c r="K992" s="3" t="str">
        <f>IF(ISERROR(VLOOKUP($C992,#REF!,3,FALSE)),"",VLOOKUP($C992,#REF!,3,FALSE))</f>
        <v/>
      </c>
      <c r="L992" s="2"/>
    </row>
    <row r="993" spans="1:12" x14ac:dyDescent="0.25">
      <c r="A993" s="2" t="s">
        <v>2604</v>
      </c>
      <c r="B993" s="3">
        <v>1</v>
      </c>
      <c r="C993" s="7" t="s">
        <v>1967</v>
      </c>
      <c r="D993" s="10" t="s">
        <v>85</v>
      </c>
      <c r="E993" s="9" t="s">
        <v>190</v>
      </c>
      <c r="F993" s="3" t="s">
        <v>86</v>
      </c>
      <c r="G993" s="3">
        <v>324</v>
      </c>
      <c r="H993" s="3" t="str">
        <f>IF(ISERROR(VLOOKUP($C993,#REF!,2,FALSE)),"",VLOOKUP($C993,#REF!,2,FALSE))</f>
        <v/>
      </c>
      <c r="I993" s="14" t="s">
        <v>10</v>
      </c>
      <c r="J993" s="14"/>
      <c r="K993" s="3" t="str">
        <f>IF(ISERROR(VLOOKUP($C993,#REF!,3,FALSE)),"",VLOOKUP($C993,#REF!,3,FALSE))</f>
        <v/>
      </c>
      <c r="L993" s="2"/>
    </row>
    <row r="994" spans="1:12" x14ac:dyDescent="0.25">
      <c r="A994" s="2" t="s">
        <v>2604</v>
      </c>
      <c r="B994" s="3">
        <v>1</v>
      </c>
      <c r="C994" s="7" t="s">
        <v>1648</v>
      </c>
      <c r="D994" s="10" t="s">
        <v>901</v>
      </c>
      <c r="E994" s="9" t="s">
        <v>902</v>
      </c>
      <c r="F994" s="3" t="s">
        <v>903</v>
      </c>
      <c r="G994" s="3">
        <v>312</v>
      </c>
      <c r="H994" s="3" t="str">
        <f>IF(ISERROR(VLOOKUP($C994,#REF!,2,FALSE)),"",VLOOKUP($C994,#REF!,2,FALSE))</f>
        <v/>
      </c>
      <c r="I994" s="14"/>
      <c r="J994" s="14" t="s">
        <v>10</v>
      </c>
      <c r="K994" s="3" t="str">
        <f>IF(ISERROR(VLOOKUP($C994,#REF!,3,FALSE)),"",VLOOKUP($C994,#REF!,3,FALSE))</f>
        <v/>
      </c>
      <c r="L994" s="2"/>
    </row>
    <row r="995" spans="1:12" x14ac:dyDescent="0.25">
      <c r="A995" s="2" t="s">
        <v>2604</v>
      </c>
      <c r="B995" s="3">
        <v>1</v>
      </c>
      <c r="C995" s="7" t="s">
        <v>1623</v>
      </c>
      <c r="D995" s="10" t="s">
        <v>901</v>
      </c>
      <c r="E995" s="9" t="s">
        <v>2605</v>
      </c>
      <c r="F995" s="3" t="s">
        <v>903</v>
      </c>
      <c r="G995" s="3">
        <v>1512</v>
      </c>
      <c r="H995" s="3" t="str">
        <f>IF(ISERROR(VLOOKUP($C995,#REF!,2,FALSE)),"",VLOOKUP($C995,#REF!,2,FALSE))</f>
        <v/>
      </c>
      <c r="I995" s="14" t="s">
        <v>10</v>
      </c>
      <c r="J995" s="14"/>
      <c r="K995" s="3" t="str">
        <f>IF(ISERROR(VLOOKUP($C995,#REF!,3,FALSE)),"",VLOOKUP($C995,#REF!,3,FALSE))</f>
        <v/>
      </c>
      <c r="L995" s="2"/>
    </row>
    <row r="996" spans="1:12" x14ac:dyDescent="0.25">
      <c r="A996" s="2" t="s">
        <v>2606</v>
      </c>
      <c r="B996" s="3">
        <v>1</v>
      </c>
      <c r="C996" s="7" t="s">
        <v>1935</v>
      </c>
      <c r="D996" s="10" t="s">
        <v>322</v>
      </c>
      <c r="E996" s="9" t="s">
        <v>99</v>
      </c>
      <c r="F996" s="3" t="s">
        <v>323</v>
      </c>
      <c r="G996" s="3">
        <v>1008</v>
      </c>
      <c r="H996" s="3" t="str">
        <f>IF(ISERROR(VLOOKUP($C996,#REF!,2,FALSE)),"",VLOOKUP($C996,#REF!,2,FALSE))</f>
        <v/>
      </c>
      <c r="I996" s="14" t="s">
        <v>10</v>
      </c>
      <c r="J996" s="14"/>
      <c r="K996" s="3" t="str">
        <f>IF(ISERROR(VLOOKUP($C996,#REF!,3,FALSE)),"",VLOOKUP($C996,#REF!,3,FALSE))</f>
        <v/>
      </c>
      <c r="L996" s="2"/>
    </row>
    <row r="997" spans="1:12" x14ac:dyDescent="0.25">
      <c r="A997" s="2" t="s">
        <v>2606</v>
      </c>
      <c r="B997" s="3">
        <v>1</v>
      </c>
      <c r="C997" s="7" t="s">
        <v>1893</v>
      </c>
      <c r="D997" s="10" t="s">
        <v>16</v>
      </c>
      <c r="E997" s="9" t="s">
        <v>2597</v>
      </c>
      <c r="F997" s="3" t="s">
        <v>17</v>
      </c>
      <c r="G997" s="3">
        <v>1008</v>
      </c>
      <c r="H997" s="3" t="str">
        <f>IF(ISERROR(VLOOKUP($C997,#REF!,2,FALSE)),"",VLOOKUP($C997,#REF!,2,FALSE))</f>
        <v/>
      </c>
      <c r="I997" s="14"/>
      <c r="J997" s="14" t="s">
        <v>10</v>
      </c>
      <c r="K997" s="3" t="str">
        <f>IF(ISERROR(VLOOKUP($C997,#REF!,3,FALSE)),"",VLOOKUP($C997,#REF!,3,FALSE))</f>
        <v/>
      </c>
      <c r="L997" s="2"/>
    </row>
    <row r="998" spans="1:12" x14ac:dyDescent="0.25">
      <c r="A998" s="2" t="s">
        <v>2606</v>
      </c>
      <c r="B998" s="3">
        <v>1</v>
      </c>
      <c r="C998" s="7" t="s">
        <v>1885</v>
      </c>
      <c r="D998" s="10" t="s">
        <v>16</v>
      </c>
      <c r="E998" s="9" t="s">
        <v>1557</v>
      </c>
      <c r="F998" s="3" t="s">
        <v>17</v>
      </c>
      <c r="G998" s="3">
        <v>1596</v>
      </c>
      <c r="H998" s="3" t="str">
        <f>IF(ISERROR(VLOOKUP($C998,#REF!,2,FALSE)),"",VLOOKUP($C998,#REF!,2,FALSE))</f>
        <v/>
      </c>
      <c r="I998" s="14" t="s">
        <v>10</v>
      </c>
      <c r="J998" s="14"/>
      <c r="K998" s="3" t="str">
        <f>IF(ISERROR(VLOOKUP($C998,#REF!,3,FALSE)),"",VLOOKUP($C998,#REF!,3,FALSE))</f>
        <v/>
      </c>
      <c r="L998" s="2"/>
    </row>
    <row r="999" spans="1:12" x14ac:dyDescent="0.25">
      <c r="A999" s="2" t="s">
        <v>2606</v>
      </c>
      <c r="B999" s="3">
        <v>1</v>
      </c>
      <c r="C999" s="7" t="s">
        <v>1867</v>
      </c>
      <c r="D999" s="10" t="s">
        <v>2607</v>
      </c>
      <c r="E999" s="9" t="s">
        <v>149</v>
      </c>
      <c r="F999" s="3" t="s">
        <v>2608</v>
      </c>
      <c r="G999" s="3">
        <v>300</v>
      </c>
      <c r="H999" s="3" t="str">
        <f>IF(ISERROR(VLOOKUP($C999,#REF!,2,FALSE)),"",VLOOKUP($C999,#REF!,2,FALSE))</f>
        <v/>
      </c>
      <c r="I999" s="14" t="s">
        <v>10</v>
      </c>
      <c r="J999" s="14"/>
      <c r="K999" s="3" t="str">
        <f>IF(ISERROR(VLOOKUP($C999,#REF!,3,FALSE)),"",VLOOKUP($C999,#REF!,3,FALSE))</f>
        <v/>
      </c>
      <c r="L999" s="2"/>
    </row>
    <row r="1000" spans="1:12" x14ac:dyDescent="0.25">
      <c r="A1000" s="2" t="s">
        <v>2606</v>
      </c>
      <c r="B1000" s="3">
        <v>1</v>
      </c>
      <c r="C1000" s="7" t="s">
        <v>1891</v>
      </c>
      <c r="D1000" s="10" t="s">
        <v>1080</v>
      </c>
      <c r="E1000" s="9" t="s">
        <v>1081</v>
      </c>
      <c r="F1000" s="3" t="s">
        <v>1082</v>
      </c>
      <c r="G1000" s="3">
        <v>948</v>
      </c>
      <c r="H1000" s="3" t="str">
        <f>IF(ISERROR(VLOOKUP($C1000,#REF!,2,FALSE)),"",VLOOKUP($C1000,#REF!,2,FALSE))</f>
        <v/>
      </c>
      <c r="I1000" s="14" t="s">
        <v>10</v>
      </c>
      <c r="J1000" s="14"/>
      <c r="K1000" s="3" t="str">
        <f>IF(ISERROR(VLOOKUP($C1000,#REF!,3,FALSE)),"",VLOOKUP($C1000,#REF!,3,FALSE))</f>
        <v/>
      </c>
      <c r="L1000" s="2"/>
    </row>
    <row r="1001" spans="1:12" x14ac:dyDescent="0.25">
      <c r="A1001" s="2" t="s">
        <v>2606</v>
      </c>
      <c r="B1001" s="3">
        <v>1</v>
      </c>
      <c r="C1001" s="7" t="s">
        <v>2192</v>
      </c>
      <c r="D1001" s="10" t="s">
        <v>394</v>
      </c>
      <c r="E1001" s="9" t="s">
        <v>136</v>
      </c>
      <c r="F1001" s="3" t="s">
        <v>5</v>
      </c>
      <c r="G1001" s="3">
        <v>300</v>
      </c>
      <c r="H1001" s="3" t="str">
        <f>IF(ISERROR(VLOOKUP($C1001,#REF!,2,FALSE)),"",VLOOKUP($C1001,#REF!,2,FALSE))</f>
        <v/>
      </c>
      <c r="I1001" s="14" t="s">
        <v>10</v>
      </c>
      <c r="J1001" s="14"/>
      <c r="K1001" s="3" t="str">
        <f>IF(ISERROR(VLOOKUP($C1001,#REF!,3,FALSE)),"",VLOOKUP($C1001,#REF!,3,FALSE))</f>
        <v/>
      </c>
      <c r="L1001" s="2"/>
    </row>
    <row r="1002" spans="1:12" x14ac:dyDescent="0.25">
      <c r="A1002" s="2" t="s">
        <v>2606</v>
      </c>
      <c r="B1002" s="3">
        <v>1</v>
      </c>
      <c r="C1002" s="7" t="s">
        <v>1878</v>
      </c>
      <c r="D1002" s="10" t="s">
        <v>2609</v>
      </c>
      <c r="E1002" s="9" t="s">
        <v>2610</v>
      </c>
      <c r="F1002" s="3" t="s">
        <v>2608</v>
      </c>
      <c r="G1002" s="3">
        <v>312</v>
      </c>
      <c r="H1002" s="3" t="str">
        <f>IF(ISERROR(VLOOKUP($C1002,#REF!,2,FALSE)),"",VLOOKUP($C1002,#REF!,2,FALSE))</f>
        <v/>
      </c>
      <c r="I1002" s="14" t="s">
        <v>10</v>
      </c>
      <c r="J1002" s="14"/>
      <c r="K1002" s="3" t="str">
        <f>IF(ISERROR(VLOOKUP($C1002,#REF!,3,FALSE)),"",VLOOKUP($C1002,#REF!,3,FALSE))</f>
        <v/>
      </c>
      <c r="L1002" s="2"/>
    </row>
    <row r="1003" spans="1:12" x14ac:dyDescent="0.25">
      <c r="A1003" s="2" t="s">
        <v>2611</v>
      </c>
      <c r="B1003" s="3">
        <v>1</v>
      </c>
      <c r="C1003" s="7" t="s">
        <v>1692</v>
      </c>
      <c r="D1003" s="10" t="s">
        <v>2310</v>
      </c>
      <c r="E1003" s="9" t="s">
        <v>99</v>
      </c>
      <c r="F1003" s="3" t="s">
        <v>2311</v>
      </c>
      <c r="G1003" s="3">
        <v>504</v>
      </c>
      <c r="H1003" s="3" t="str">
        <f>IF(ISERROR(VLOOKUP($C1003,#REF!,2,FALSE)),"",VLOOKUP($C1003,#REF!,2,FALSE))</f>
        <v/>
      </c>
      <c r="I1003" s="14" t="s">
        <v>10</v>
      </c>
      <c r="J1003" s="14"/>
      <c r="K1003" s="3" t="str">
        <f>IF(ISERROR(VLOOKUP($C1003,#REF!,3,FALSE)),"",VLOOKUP($C1003,#REF!,3,FALSE))</f>
        <v/>
      </c>
      <c r="L1003" s="2"/>
    </row>
    <row r="1004" spans="1:12" x14ac:dyDescent="0.25">
      <c r="A1004" s="2" t="s">
        <v>2611</v>
      </c>
      <c r="B1004" s="3">
        <v>1</v>
      </c>
      <c r="C1004" s="7" t="s">
        <v>1925</v>
      </c>
      <c r="D1004" s="10" t="s">
        <v>56</v>
      </c>
      <c r="E1004" s="9" t="s">
        <v>128</v>
      </c>
      <c r="F1004" s="3" t="s">
        <v>57</v>
      </c>
      <c r="G1004" s="3">
        <v>408</v>
      </c>
      <c r="H1004" s="3" t="str">
        <f>IF(ISERROR(VLOOKUP($C1004,#REF!,2,FALSE)),"",VLOOKUP($C1004,#REF!,2,FALSE))</f>
        <v/>
      </c>
      <c r="I1004" s="14" t="s">
        <v>10</v>
      </c>
      <c r="J1004" s="14"/>
      <c r="K1004" s="3" t="str">
        <f>IF(ISERROR(VLOOKUP($C1004,#REF!,3,FALSE)),"",VLOOKUP($C1004,#REF!,3,FALSE))</f>
        <v/>
      </c>
      <c r="L1004" s="2"/>
    </row>
    <row r="1005" spans="1:12" x14ac:dyDescent="0.25">
      <c r="A1005" s="2" t="s">
        <v>2611</v>
      </c>
      <c r="B1005" s="3">
        <v>1</v>
      </c>
      <c r="C1005" s="7" t="s">
        <v>1926</v>
      </c>
      <c r="D1005" s="10" t="s">
        <v>56</v>
      </c>
      <c r="E1005" s="9" t="s">
        <v>158</v>
      </c>
      <c r="F1005" s="3" t="s">
        <v>57</v>
      </c>
      <c r="G1005" s="3">
        <v>408</v>
      </c>
      <c r="H1005" s="3" t="str">
        <f>IF(ISERROR(VLOOKUP($C1005,#REF!,2,FALSE)),"",VLOOKUP($C1005,#REF!,2,FALSE))</f>
        <v/>
      </c>
      <c r="I1005" s="14" t="s">
        <v>10</v>
      </c>
      <c r="J1005" s="14"/>
      <c r="K1005" s="3" t="str">
        <f>IF(ISERROR(VLOOKUP($C1005,#REF!,3,FALSE)),"",VLOOKUP($C1005,#REF!,3,FALSE))</f>
        <v/>
      </c>
      <c r="L1005" s="2"/>
    </row>
    <row r="1006" spans="1:12" x14ac:dyDescent="0.25">
      <c r="A1006" s="2" t="s">
        <v>2611</v>
      </c>
      <c r="B1006" s="3">
        <v>1</v>
      </c>
      <c r="C1006" s="7" t="s">
        <v>1929</v>
      </c>
      <c r="D1006" s="10" t="s">
        <v>36</v>
      </c>
      <c r="E1006" s="9" t="s">
        <v>106</v>
      </c>
      <c r="F1006" s="3" t="s">
        <v>37</v>
      </c>
      <c r="G1006" s="3">
        <v>408</v>
      </c>
      <c r="H1006" s="3" t="str">
        <f>IF(ISERROR(VLOOKUP($C1006,#REF!,2,FALSE)),"",VLOOKUP($C1006,#REF!,2,FALSE))</f>
        <v/>
      </c>
      <c r="I1006" s="14" t="s">
        <v>10</v>
      </c>
      <c r="J1006" s="14"/>
      <c r="K1006" s="3" t="str">
        <f>IF(ISERROR(VLOOKUP($C1006,#REF!,3,FALSE)),"",VLOOKUP($C1006,#REF!,3,FALSE))</f>
        <v/>
      </c>
      <c r="L1006" s="2"/>
    </row>
    <row r="1007" spans="1:12" x14ac:dyDescent="0.25">
      <c r="A1007" s="2" t="s">
        <v>2611</v>
      </c>
      <c r="B1007" s="3">
        <v>1</v>
      </c>
      <c r="C1007" s="7" t="s">
        <v>1949</v>
      </c>
      <c r="D1007" s="10" t="s">
        <v>2612</v>
      </c>
      <c r="E1007" s="9" t="s">
        <v>158</v>
      </c>
      <c r="F1007" s="3" t="s">
        <v>2613</v>
      </c>
      <c r="G1007" s="3">
        <v>396</v>
      </c>
      <c r="H1007" s="3" t="str">
        <f>IF(ISERROR(VLOOKUP($C1007,#REF!,2,FALSE)),"",VLOOKUP($C1007,#REF!,2,FALSE))</f>
        <v/>
      </c>
      <c r="I1007" s="14" t="s">
        <v>10</v>
      </c>
      <c r="J1007" s="14"/>
      <c r="K1007" s="3" t="str">
        <f>IF(ISERROR(VLOOKUP($C1007,#REF!,3,FALSE)),"",VLOOKUP($C1007,#REF!,3,FALSE))</f>
        <v/>
      </c>
      <c r="L1007" s="2"/>
    </row>
    <row r="1008" spans="1:12" x14ac:dyDescent="0.25">
      <c r="A1008" s="2" t="s">
        <v>2611</v>
      </c>
      <c r="B1008" s="3">
        <v>1</v>
      </c>
      <c r="C1008" s="7" t="s">
        <v>1950</v>
      </c>
      <c r="D1008" s="10" t="s">
        <v>2612</v>
      </c>
      <c r="E1008" s="9" t="s">
        <v>115</v>
      </c>
      <c r="F1008" s="3" t="s">
        <v>2613</v>
      </c>
      <c r="G1008" s="3">
        <v>396</v>
      </c>
      <c r="H1008" s="3" t="str">
        <f>IF(ISERROR(VLOOKUP($C1008,#REF!,2,FALSE)),"",VLOOKUP($C1008,#REF!,2,FALSE))</f>
        <v/>
      </c>
      <c r="I1008" s="14" t="s">
        <v>10</v>
      </c>
      <c r="J1008" s="14"/>
      <c r="K1008" s="3" t="str">
        <f>IF(ISERROR(VLOOKUP($C1008,#REF!,3,FALSE)),"",VLOOKUP($C1008,#REF!,3,FALSE))</f>
        <v/>
      </c>
      <c r="L1008" s="2"/>
    </row>
    <row r="1009" spans="1:12" x14ac:dyDescent="0.25">
      <c r="A1009" s="2" t="s">
        <v>2611</v>
      </c>
      <c r="B1009" s="3">
        <v>1</v>
      </c>
      <c r="C1009" s="7" t="s">
        <v>1974</v>
      </c>
      <c r="D1009" s="10" t="s">
        <v>2614</v>
      </c>
      <c r="E1009" s="9" t="s">
        <v>128</v>
      </c>
      <c r="F1009" s="3" t="s">
        <v>2615</v>
      </c>
      <c r="G1009" s="3">
        <v>312</v>
      </c>
      <c r="H1009" s="3" t="str">
        <f>IF(ISERROR(VLOOKUP($C1009,#REF!,2,FALSE)),"",VLOOKUP($C1009,#REF!,2,FALSE))</f>
        <v/>
      </c>
      <c r="I1009" s="14" t="s">
        <v>10</v>
      </c>
      <c r="J1009" s="14"/>
      <c r="K1009" s="3" t="str">
        <f>IF(ISERROR(VLOOKUP($C1009,#REF!,3,FALSE)),"",VLOOKUP($C1009,#REF!,3,FALSE))</f>
        <v/>
      </c>
      <c r="L1009" s="2"/>
    </row>
    <row r="1010" spans="1:12" x14ac:dyDescent="0.25">
      <c r="A1010" s="2" t="s">
        <v>2611</v>
      </c>
      <c r="B1010" s="3">
        <v>1</v>
      </c>
      <c r="C1010" s="7" t="s">
        <v>1975</v>
      </c>
      <c r="D1010" s="10" t="s">
        <v>2614</v>
      </c>
      <c r="E1010" s="9" t="s">
        <v>2616</v>
      </c>
      <c r="F1010" s="3" t="s">
        <v>2615</v>
      </c>
      <c r="G1010" s="3">
        <v>312</v>
      </c>
      <c r="H1010" s="3" t="str">
        <f>IF(ISERROR(VLOOKUP($C1010,#REF!,2,FALSE)),"",VLOOKUP($C1010,#REF!,2,FALSE))</f>
        <v/>
      </c>
      <c r="I1010" s="14" t="s">
        <v>10</v>
      </c>
      <c r="J1010" s="14"/>
      <c r="K1010" s="3" t="str">
        <f>IF(ISERROR(VLOOKUP($C1010,#REF!,3,FALSE)),"",VLOOKUP($C1010,#REF!,3,FALSE))</f>
        <v/>
      </c>
      <c r="L1010" s="2"/>
    </row>
    <row r="1011" spans="1:12" x14ac:dyDescent="0.25">
      <c r="A1011" s="2" t="s">
        <v>2617</v>
      </c>
      <c r="B1011" s="3">
        <v>1</v>
      </c>
      <c r="C1011" s="7" t="s">
        <v>1830</v>
      </c>
      <c r="D1011" s="10" t="s">
        <v>679</v>
      </c>
      <c r="E1011" s="9" t="s">
        <v>123</v>
      </c>
      <c r="F1011" s="3" t="s">
        <v>680</v>
      </c>
      <c r="G1011" s="3">
        <v>1512</v>
      </c>
      <c r="H1011" s="3" t="str">
        <f>IF(ISERROR(VLOOKUP($C1011,#REF!,2,FALSE)),"",VLOOKUP($C1011,#REF!,2,FALSE))</f>
        <v/>
      </c>
      <c r="I1011" s="14" t="s">
        <v>10</v>
      </c>
      <c r="J1011" s="14"/>
      <c r="K1011" s="3" t="str">
        <f>IF(ISERROR(VLOOKUP($C1011,#REF!,3,FALSE)),"",VLOOKUP($C1011,#REF!,3,FALSE))</f>
        <v/>
      </c>
      <c r="L1011" s="2"/>
    </row>
    <row r="1012" spans="1:12" x14ac:dyDescent="0.25">
      <c r="A1012" s="2" t="s">
        <v>2618</v>
      </c>
      <c r="B1012" s="3">
        <v>1</v>
      </c>
      <c r="C1012" s="7" t="s">
        <v>1821</v>
      </c>
      <c r="D1012" s="10" t="s">
        <v>2619</v>
      </c>
      <c r="E1012" s="9" t="s">
        <v>115</v>
      </c>
      <c r="F1012" s="3" t="s">
        <v>2620</v>
      </c>
      <c r="G1012" s="3">
        <v>4884</v>
      </c>
      <c r="H1012" s="3" t="str">
        <f>IF(ISERROR(VLOOKUP($C1012,#REF!,2,FALSE)),"",VLOOKUP($C1012,#REF!,2,FALSE))</f>
        <v/>
      </c>
      <c r="I1012" s="14"/>
      <c r="J1012" s="14" t="s">
        <v>10</v>
      </c>
      <c r="K1012" s="3" t="str">
        <f>IF(ISERROR(VLOOKUP($C1012,#REF!,3,FALSE)),"",VLOOKUP($C1012,#REF!,3,FALSE))</f>
        <v/>
      </c>
      <c r="L1012" s="2"/>
    </row>
    <row r="1013" spans="1:12" x14ac:dyDescent="0.25">
      <c r="A1013" s="2" t="s">
        <v>2618</v>
      </c>
      <c r="B1013" s="3">
        <v>1</v>
      </c>
      <c r="C1013" s="7" t="s">
        <v>1822</v>
      </c>
      <c r="D1013" s="10" t="s">
        <v>679</v>
      </c>
      <c r="E1013" s="9" t="s">
        <v>118</v>
      </c>
      <c r="F1013" s="3" t="s">
        <v>680</v>
      </c>
      <c r="G1013" s="3">
        <v>2652</v>
      </c>
      <c r="H1013" s="3" t="str">
        <f>IF(ISERROR(VLOOKUP($C1013,#REF!,2,FALSE)),"",VLOOKUP($C1013,#REF!,2,FALSE))</f>
        <v/>
      </c>
      <c r="I1013" s="14" t="s">
        <v>10</v>
      </c>
      <c r="J1013" s="14"/>
      <c r="K1013" s="3" t="str">
        <f>IF(ISERROR(VLOOKUP($C1013,#REF!,3,FALSE)),"",VLOOKUP($C1013,#REF!,3,FALSE))</f>
        <v/>
      </c>
      <c r="L1013" s="2"/>
    </row>
    <row r="1014" spans="1:12" x14ac:dyDescent="0.25">
      <c r="A1014" s="2" t="s">
        <v>2657</v>
      </c>
      <c r="B1014" s="3">
        <v>1</v>
      </c>
      <c r="C1014" s="7" t="s">
        <v>1835</v>
      </c>
      <c r="D1014" s="10" t="s">
        <v>2658</v>
      </c>
      <c r="E1014" s="9" t="s">
        <v>151</v>
      </c>
      <c r="F1014" s="3" t="s">
        <v>2659</v>
      </c>
      <c r="G1014" s="3">
        <v>504</v>
      </c>
      <c r="H1014" s="3" t="str">
        <f>IF(ISERROR(VLOOKUP($C1014,#REF!,2,FALSE)),"",VLOOKUP($C1014,#REF!,2,FALSE))</f>
        <v/>
      </c>
      <c r="I1014" s="14" t="s">
        <v>10</v>
      </c>
      <c r="J1014" s="14"/>
      <c r="K1014" s="3" t="str">
        <f>IF(ISERROR(VLOOKUP($C1014,#REF!,3,FALSE)),"",VLOOKUP($C1014,#REF!,3,FALSE))</f>
        <v/>
      </c>
      <c r="L1014" s="2"/>
    </row>
    <row r="1015" spans="1:12" x14ac:dyDescent="0.25">
      <c r="A1015" s="2" t="s">
        <v>2657</v>
      </c>
      <c r="B1015" s="3">
        <v>1</v>
      </c>
      <c r="C1015" s="7" t="s">
        <v>2205</v>
      </c>
      <c r="D1015" s="10" t="s">
        <v>1583</v>
      </c>
      <c r="E1015" s="9" t="s">
        <v>129</v>
      </c>
      <c r="F1015" s="3" t="s">
        <v>1585</v>
      </c>
      <c r="G1015" s="3">
        <v>300</v>
      </c>
      <c r="H1015" s="3" t="str">
        <f>IF(ISERROR(VLOOKUP($C1015,#REF!,2,FALSE)),"",VLOOKUP($C1015,#REF!,2,FALSE))</f>
        <v/>
      </c>
      <c r="I1015" s="14" t="s">
        <v>10</v>
      </c>
      <c r="J1015" s="14"/>
      <c r="K1015" s="3" t="str">
        <f>IF(ISERROR(VLOOKUP($C1015,#REF!,3,FALSE)),"",VLOOKUP($C1015,#REF!,3,FALSE))</f>
        <v/>
      </c>
      <c r="L1015" s="2"/>
    </row>
    <row r="1016" spans="1:12" x14ac:dyDescent="0.25">
      <c r="A1016" s="2" t="s">
        <v>2657</v>
      </c>
      <c r="B1016" s="3">
        <v>1</v>
      </c>
      <c r="C1016" s="7" t="s">
        <v>1844</v>
      </c>
      <c r="D1016" s="10" t="s">
        <v>2660</v>
      </c>
      <c r="E1016" s="9" t="s">
        <v>1251</v>
      </c>
      <c r="F1016" s="3" t="s">
        <v>2661</v>
      </c>
      <c r="G1016" s="3">
        <v>504</v>
      </c>
      <c r="H1016" s="3" t="str">
        <f>IF(ISERROR(VLOOKUP($C1016,#REF!,2,FALSE)),"",VLOOKUP($C1016,#REF!,2,FALSE))</f>
        <v/>
      </c>
      <c r="I1016" s="14" t="s">
        <v>10</v>
      </c>
      <c r="J1016" s="14"/>
      <c r="K1016" s="3" t="str">
        <f>IF(ISERROR(VLOOKUP($C1016,#REF!,3,FALSE)),"",VLOOKUP($C1016,#REF!,3,FALSE))</f>
        <v/>
      </c>
      <c r="L1016" s="2"/>
    </row>
    <row r="1017" spans="1:12" x14ac:dyDescent="0.25">
      <c r="A1017" s="2" t="s">
        <v>2657</v>
      </c>
      <c r="B1017" s="3">
        <v>1</v>
      </c>
      <c r="C1017" s="7" t="s">
        <v>1845</v>
      </c>
      <c r="D1017" s="10" t="s">
        <v>2660</v>
      </c>
      <c r="E1017" s="9" t="s">
        <v>2662</v>
      </c>
      <c r="F1017" s="3" t="s">
        <v>2661</v>
      </c>
      <c r="G1017" s="3">
        <v>504</v>
      </c>
      <c r="H1017" s="3" t="str">
        <f>IF(ISERROR(VLOOKUP($C1017,#REF!,2,FALSE)),"",VLOOKUP($C1017,#REF!,2,FALSE))</f>
        <v/>
      </c>
      <c r="I1017" s="14" t="s">
        <v>10</v>
      </c>
      <c r="J1017" s="14"/>
      <c r="K1017" s="3" t="str">
        <f>IF(ISERROR(VLOOKUP($C1017,#REF!,3,FALSE)),"",VLOOKUP($C1017,#REF!,3,FALSE))</f>
        <v/>
      </c>
      <c r="L1017" s="2"/>
    </row>
    <row r="1018" spans="1:12" x14ac:dyDescent="0.25">
      <c r="A1018" s="2" t="s">
        <v>2657</v>
      </c>
      <c r="B1018" s="3">
        <v>1</v>
      </c>
      <c r="C1018" s="7" t="s">
        <v>1846</v>
      </c>
      <c r="D1018" s="10" t="s">
        <v>2663</v>
      </c>
      <c r="E1018" s="9" t="s">
        <v>2664</v>
      </c>
      <c r="F1018" s="3" t="s">
        <v>2665</v>
      </c>
      <c r="G1018" s="3">
        <v>300</v>
      </c>
      <c r="H1018" s="3" t="str">
        <f>IF(ISERROR(VLOOKUP($C1018,#REF!,2,FALSE)),"",VLOOKUP($C1018,#REF!,2,FALSE))</f>
        <v/>
      </c>
      <c r="I1018" s="14" t="s">
        <v>10</v>
      </c>
      <c r="J1018" s="14"/>
      <c r="K1018" s="3" t="str">
        <f>IF(ISERROR(VLOOKUP($C1018,#REF!,3,FALSE)),"",VLOOKUP($C1018,#REF!,3,FALSE))</f>
        <v/>
      </c>
      <c r="L1018" s="2"/>
    </row>
    <row r="1019" spans="1:12" x14ac:dyDescent="0.25">
      <c r="A1019" s="2" t="s">
        <v>2657</v>
      </c>
      <c r="B1019" s="3">
        <v>1</v>
      </c>
      <c r="C1019" s="7" t="s">
        <v>1847</v>
      </c>
      <c r="D1019" s="10" t="s">
        <v>2663</v>
      </c>
      <c r="E1019" s="9" t="s">
        <v>2662</v>
      </c>
      <c r="F1019" s="3" t="s">
        <v>2665</v>
      </c>
      <c r="G1019" s="3">
        <v>300</v>
      </c>
      <c r="H1019" s="3" t="str">
        <f>IF(ISERROR(VLOOKUP($C1019,#REF!,2,FALSE)),"",VLOOKUP($C1019,#REF!,2,FALSE))</f>
        <v/>
      </c>
      <c r="I1019" s="14" t="s">
        <v>10</v>
      </c>
      <c r="J1019" s="14"/>
      <c r="K1019" s="3" t="str">
        <f>IF(ISERROR(VLOOKUP($C1019,#REF!,3,FALSE)),"",VLOOKUP($C1019,#REF!,3,FALSE))</f>
        <v/>
      </c>
      <c r="L1019" s="2"/>
    </row>
    <row r="1020" spans="1:12" x14ac:dyDescent="0.25">
      <c r="A1020" s="2" t="s">
        <v>2657</v>
      </c>
      <c r="B1020" s="3">
        <v>1</v>
      </c>
      <c r="C1020" s="7" t="s">
        <v>1698</v>
      </c>
      <c r="D1020" s="10" t="s">
        <v>2666</v>
      </c>
      <c r="E1020" s="9" t="s">
        <v>231</v>
      </c>
      <c r="F1020" s="3" t="s">
        <v>2667</v>
      </c>
      <c r="G1020" s="3">
        <v>504</v>
      </c>
      <c r="H1020" s="3" t="str">
        <f>IF(ISERROR(VLOOKUP($C1020,#REF!,2,FALSE)),"",VLOOKUP($C1020,#REF!,2,FALSE))</f>
        <v/>
      </c>
      <c r="I1020" s="14" t="s">
        <v>10</v>
      </c>
      <c r="J1020" s="14"/>
      <c r="K1020" s="3" t="str">
        <f>IF(ISERROR(VLOOKUP($C1020,#REF!,3,FALSE)),"",VLOOKUP($C1020,#REF!,3,FALSE))</f>
        <v/>
      </c>
      <c r="L1020" s="2"/>
    </row>
    <row r="1021" spans="1:12" x14ac:dyDescent="0.25">
      <c r="A1021" s="2" t="s">
        <v>2657</v>
      </c>
      <c r="B1021" s="3">
        <v>1</v>
      </c>
      <c r="C1021" s="7" t="s">
        <v>1699</v>
      </c>
      <c r="D1021" s="10" t="s">
        <v>2666</v>
      </c>
      <c r="E1021" s="9" t="s">
        <v>2296</v>
      </c>
      <c r="F1021" s="3" t="s">
        <v>2667</v>
      </c>
      <c r="G1021" s="3">
        <v>576</v>
      </c>
      <c r="H1021" s="3" t="str">
        <f>IF(ISERROR(VLOOKUP($C1021,#REF!,2,FALSE)),"",VLOOKUP($C1021,#REF!,2,FALSE))</f>
        <v/>
      </c>
      <c r="I1021" s="14" t="s">
        <v>10</v>
      </c>
      <c r="J1021" s="14"/>
      <c r="K1021" s="3" t="str">
        <f>IF(ISERROR(VLOOKUP($C1021,#REF!,3,FALSE)),"",VLOOKUP($C1021,#REF!,3,FALSE))</f>
        <v/>
      </c>
      <c r="L1021" s="2"/>
    </row>
    <row r="1022" spans="1:12" x14ac:dyDescent="0.25">
      <c r="A1022" s="2" t="s">
        <v>2657</v>
      </c>
      <c r="B1022" s="3">
        <v>1</v>
      </c>
      <c r="C1022" s="7" t="s">
        <v>1643</v>
      </c>
      <c r="D1022" s="10" t="s">
        <v>2668</v>
      </c>
      <c r="E1022" s="9" t="s">
        <v>129</v>
      </c>
      <c r="F1022" s="3" t="s">
        <v>2669</v>
      </c>
      <c r="G1022" s="3">
        <v>2016</v>
      </c>
      <c r="H1022" s="3" t="str">
        <f>IF(ISERROR(VLOOKUP($C1022,#REF!,2,FALSE)),"",VLOOKUP($C1022,#REF!,2,FALSE))</f>
        <v/>
      </c>
      <c r="I1022" s="14" t="s">
        <v>10</v>
      </c>
      <c r="J1022" s="14"/>
      <c r="K1022" s="3" t="str">
        <f>IF(ISERROR(VLOOKUP($C1022,#REF!,3,FALSE)),"",VLOOKUP($C1022,#REF!,3,FALSE))</f>
        <v/>
      </c>
      <c r="L1022" s="2"/>
    </row>
    <row r="1023" spans="1:12" x14ac:dyDescent="0.25">
      <c r="A1023" s="2" t="s">
        <v>2670</v>
      </c>
      <c r="B1023" s="3">
        <v>1</v>
      </c>
      <c r="C1023" s="7" t="s">
        <v>2047</v>
      </c>
      <c r="D1023" s="10" t="s">
        <v>901</v>
      </c>
      <c r="E1023" s="9" t="s">
        <v>149</v>
      </c>
      <c r="F1023" s="3" t="s">
        <v>903</v>
      </c>
      <c r="G1023" s="3">
        <v>2004</v>
      </c>
      <c r="H1023" s="3" t="str">
        <f>IF(ISERROR(VLOOKUP($C1023,#REF!,2,FALSE)),"",VLOOKUP($C1023,#REF!,2,FALSE))</f>
        <v/>
      </c>
      <c r="I1023" s="14" t="s">
        <v>10</v>
      </c>
      <c r="J1023" s="14"/>
      <c r="K1023" s="3" t="str">
        <f>IF(ISERROR(VLOOKUP($C1023,#REF!,3,FALSE)),"",VLOOKUP($C1023,#REF!,3,FALSE))</f>
        <v/>
      </c>
      <c r="L1023" s="2"/>
    </row>
    <row r="1024" spans="1:12" x14ac:dyDescent="0.25">
      <c r="A1024" s="2" t="s">
        <v>2670</v>
      </c>
      <c r="B1024" s="3">
        <v>1</v>
      </c>
      <c r="C1024" s="7" t="s">
        <v>1622</v>
      </c>
      <c r="D1024" s="10" t="s">
        <v>901</v>
      </c>
      <c r="E1024" s="9" t="s">
        <v>149</v>
      </c>
      <c r="F1024" s="3" t="s">
        <v>903</v>
      </c>
      <c r="G1024" s="3">
        <v>2520</v>
      </c>
      <c r="H1024" s="3" t="str">
        <f>IF(ISERROR(VLOOKUP($C1024,#REF!,2,FALSE)),"",VLOOKUP($C1024,#REF!,2,FALSE))</f>
        <v/>
      </c>
      <c r="I1024" s="14" t="s">
        <v>10</v>
      </c>
      <c r="J1024" s="14"/>
      <c r="K1024" s="3" t="str">
        <f>IF(ISERROR(VLOOKUP($C1024,#REF!,3,FALSE)),"",VLOOKUP($C1024,#REF!,3,FALSE))</f>
        <v/>
      </c>
      <c r="L1024" s="2"/>
    </row>
    <row r="1025" spans="1:12" x14ac:dyDescent="0.25">
      <c r="A1025" s="2" t="s">
        <v>2670</v>
      </c>
      <c r="B1025" s="3">
        <v>1</v>
      </c>
      <c r="C1025" s="7" t="s">
        <v>1892</v>
      </c>
      <c r="D1025" s="10" t="s">
        <v>21</v>
      </c>
      <c r="E1025" s="9" t="s">
        <v>906</v>
      </c>
      <c r="F1025" s="3" t="s">
        <v>22</v>
      </c>
      <c r="G1025" s="3">
        <v>1008</v>
      </c>
      <c r="H1025" s="3" t="str">
        <f>IF(ISERROR(VLOOKUP($C1025,#REF!,2,FALSE)),"",VLOOKUP($C1025,#REF!,2,FALSE))</f>
        <v/>
      </c>
      <c r="I1025" s="14"/>
      <c r="J1025" s="14" t="s">
        <v>10</v>
      </c>
      <c r="K1025" s="3" t="str">
        <f>IF(ISERROR(VLOOKUP($C1025,#REF!,3,FALSE)),"",VLOOKUP($C1025,#REF!,3,FALSE))</f>
        <v/>
      </c>
      <c r="L1025" s="2"/>
    </row>
    <row r="1026" spans="1:12" x14ac:dyDescent="0.25">
      <c r="A1026" s="2" t="s">
        <v>2671</v>
      </c>
      <c r="B1026" s="3">
        <v>1</v>
      </c>
      <c r="C1026" s="7" t="s">
        <v>1681</v>
      </c>
      <c r="D1026" s="10" t="s">
        <v>1039</v>
      </c>
      <c r="E1026" s="9" t="s">
        <v>130</v>
      </c>
      <c r="F1026" s="3" t="s">
        <v>1033</v>
      </c>
      <c r="G1026" s="3">
        <v>7512</v>
      </c>
      <c r="H1026" s="3" t="str">
        <f>IF(ISERROR(VLOOKUP($C1026,#REF!,2,FALSE)),"",VLOOKUP($C1026,#REF!,2,FALSE))</f>
        <v/>
      </c>
      <c r="I1026" s="14"/>
      <c r="J1026" s="14" t="s">
        <v>10</v>
      </c>
      <c r="K1026" s="3" t="str">
        <f>IF(ISERROR(VLOOKUP($C1026,#REF!,3,FALSE)),"",VLOOKUP($C1026,#REF!,3,FALSE))</f>
        <v/>
      </c>
      <c r="L1026" s="2"/>
    </row>
    <row r="1027" spans="1:12" x14ac:dyDescent="0.25">
      <c r="A1027" s="2" t="s">
        <v>2672</v>
      </c>
      <c r="B1027" s="3">
        <v>1</v>
      </c>
      <c r="C1027" s="7" t="s">
        <v>1922</v>
      </c>
      <c r="D1027" s="10" t="s">
        <v>467</v>
      </c>
      <c r="E1027" s="9" t="s">
        <v>1300</v>
      </c>
      <c r="F1027" s="3" t="s">
        <v>468</v>
      </c>
      <c r="G1027" s="3">
        <v>5424</v>
      </c>
      <c r="H1027" s="3" t="str">
        <f>IF(ISERROR(VLOOKUP($C1027,#REF!,2,FALSE)),"",VLOOKUP($C1027,#REF!,2,FALSE))</f>
        <v/>
      </c>
      <c r="I1027" s="14"/>
      <c r="J1027" s="14" t="s">
        <v>10</v>
      </c>
      <c r="K1027" s="3" t="str">
        <f>IF(ISERROR(VLOOKUP($C1027,#REF!,3,FALSE)),"",VLOOKUP($C1027,#REF!,3,FALSE))</f>
        <v/>
      </c>
      <c r="L1027" s="2"/>
    </row>
    <row r="1028" spans="1:12" x14ac:dyDescent="0.25">
      <c r="A1028" s="2" t="s">
        <v>2673</v>
      </c>
      <c r="B1028" s="3">
        <v>1</v>
      </c>
      <c r="C1028" s="7" t="s">
        <v>1922</v>
      </c>
      <c r="D1028" s="10" t="s">
        <v>467</v>
      </c>
      <c r="E1028" s="9" t="s">
        <v>1300</v>
      </c>
      <c r="F1028" s="3" t="s">
        <v>468</v>
      </c>
      <c r="G1028" s="3">
        <v>5316</v>
      </c>
      <c r="H1028" s="3" t="str">
        <f>IF(ISERROR(VLOOKUP($C1028,#REF!,2,FALSE)),"",VLOOKUP($C1028,#REF!,2,FALSE))</f>
        <v/>
      </c>
      <c r="I1028" s="14"/>
      <c r="J1028" s="14" t="s">
        <v>10</v>
      </c>
      <c r="K1028" s="3" t="str">
        <f>IF(ISERROR(VLOOKUP($C1028,#REF!,3,FALSE)),"",VLOOKUP($C1028,#REF!,3,FALSE))</f>
        <v/>
      </c>
      <c r="L1028" s="2"/>
    </row>
    <row r="1029" spans="1:12" x14ac:dyDescent="0.25">
      <c r="A1029" s="2" t="s">
        <v>2673</v>
      </c>
      <c r="B1029" s="3">
        <v>1</v>
      </c>
      <c r="C1029" s="7" t="s">
        <v>2239</v>
      </c>
      <c r="D1029" s="10" t="s">
        <v>467</v>
      </c>
      <c r="E1029" s="9" t="s">
        <v>657</v>
      </c>
      <c r="F1029" s="3" t="s">
        <v>468</v>
      </c>
      <c r="G1029" s="3">
        <v>876</v>
      </c>
      <c r="H1029" s="3" t="str">
        <f>IF(ISERROR(VLOOKUP($C1029,#REF!,2,FALSE)),"",VLOOKUP($C1029,#REF!,2,FALSE))</f>
        <v/>
      </c>
      <c r="I1029" s="14" t="s">
        <v>10</v>
      </c>
      <c r="J1029" s="14"/>
      <c r="K1029" s="3" t="str">
        <f>IF(ISERROR(VLOOKUP($C1029,#REF!,3,FALSE)),"",VLOOKUP($C1029,#REF!,3,FALSE))</f>
        <v/>
      </c>
      <c r="L1029" s="2"/>
    </row>
    <row r="1030" spans="1:12" x14ac:dyDescent="0.25">
      <c r="A1030" s="2" t="s">
        <v>2673</v>
      </c>
      <c r="B1030" s="3">
        <v>1</v>
      </c>
      <c r="C1030" s="7" t="s">
        <v>1658</v>
      </c>
      <c r="D1030" s="10" t="s">
        <v>1014</v>
      </c>
      <c r="E1030" s="9" t="s">
        <v>1037</v>
      </c>
      <c r="F1030" s="3" t="s">
        <v>1016</v>
      </c>
      <c r="G1030" s="3">
        <v>600</v>
      </c>
      <c r="H1030" s="3" t="str">
        <f>IF(ISERROR(VLOOKUP($C1030,#REF!,2,FALSE)),"",VLOOKUP($C1030,#REF!,2,FALSE))</f>
        <v/>
      </c>
      <c r="I1030" s="14"/>
      <c r="J1030" s="14" t="s">
        <v>10</v>
      </c>
      <c r="K1030" s="3" t="str">
        <f>IF(ISERROR(VLOOKUP($C1030,#REF!,3,FALSE)),"",VLOOKUP($C1030,#REF!,3,FALSE))</f>
        <v/>
      </c>
      <c r="L1030" s="2"/>
    </row>
    <row r="1031" spans="1:12" x14ac:dyDescent="0.25">
      <c r="A1031" s="2" t="s">
        <v>2673</v>
      </c>
      <c r="B1031" s="3">
        <v>1</v>
      </c>
      <c r="C1031" s="7" t="s">
        <v>1872</v>
      </c>
      <c r="D1031" s="10" t="s">
        <v>2674</v>
      </c>
      <c r="E1031" s="9" t="s">
        <v>2675</v>
      </c>
      <c r="F1031" s="3" t="s">
        <v>1307</v>
      </c>
      <c r="G1031" s="3">
        <v>624</v>
      </c>
      <c r="H1031" s="3" t="str">
        <f>IF(ISERROR(VLOOKUP($C1031,#REF!,2,FALSE)),"",VLOOKUP($C1031,#REF!,2,FALSE))</f>
        <v/>
      </c>
      <c r="I1031" s="14" t="s">
        <v>10</v>
      </c>
      <c r="J1031" s="14"/>
      <c r="K1031" s="3" t="str">
        <f>IF(ISERROR(VLOOKUP($C1031,#REF!,3,FALSE)),"",VLOOKUP($C1031,#REF!,3,FALSE))</f>
        <v/>
      </c>
      <c r="L1031" s="2"/>
    </row>
    <row r="1032" spans="1:12" x14ac:dyDescent="0.25">
      <c r="A1032" s="2" t="s">
        <v>2673</v>
      </c>
      <c r="B1032" s="3">
        <v>1</v>
      </c>
      <c r="C1032" s="7" t="s">
        <v>1873</v>
      </c>
      <c r="D1032" s="10" t="s">
        <v>2674</v>
      </c>
      <c r="E1032" s="9" t="s">
        <v>2676</v>
      </c>
      <c r="F1032" s="3" t="s">
        <v>1307</v>
      </c>
      <c r="G1032" s="3">
        <v>324</v>
      </c>
      <c r="H1032" s="3" t="str">
        <f>IF(ISERROR(VLOOKUP($C1032,#REF!,2,FALSE)),"",VLOOKUP($C1032,#REF!,2,FALSE))</f>
        <v/>
      </c>
      <c r="I1032" s="14" t="s">
        <v>10</v>
      </c>
      <c r="J1032" s="14"/>
      <c r="K1032" s="3" t="str">
        <f>IF(ISERROR(VLOOKUP($C1032,#REF!,3,FALSE)),"",VLOOKUP($C1032,#REF!,3,FALSE))</f>
        <v/>
      </c>
      <c r="L1032" s="2"/>
    </row>
    <row r="1033" spans="1:12" x14ac:dyDescent="0.25">
      <c r="A1033" s="22" t="s">
        <v>2677</v>
      </c>
      <c r="B1033" s="24">
        <v>1</v>
      </c>
      <c r="C1033" s="25" t="s">
        <v>1660</v>
      </c>
      <c r="D1033" s="26" t="s">
        <v>1032</v>
      </c>
      <c r="E1033" s="27" t="s">
        <v>471</v>
      </c>
      <c r="F1033" s="3" t="s">
        <v>1033</v>
      </c>
      <c r="G1033" s="3">
        <v>5832</v>
      </c>
      <c r="H1033" s="3" t="str">
        <f>IF(ISERROR(VLOOKUP($C1033,#REF!,2,FALSE)),"",VLOOKUP($C1033,#REF!,2,FALSE))</f>
        <v/>
      </c>
      <c r="I1033" s="14"/>
      <c r="J1033" s="14" t="s">
        <v>10</v>
      </c>
      <c r="K1033" s="3" t="str">
        <f>IF(ISERROR(VLOOKUP($C1033,#REF!,3,FALSE)),"",VLOOKUP($C1033,#REF!,3,FALSE))</f>
        <v/>
      </c>
      <c r="L1033" s="2"/>
    </row>
    <row r="1034" spans="1:12" x14ac:dyDescent="0.25">
      <c r="A1034" s="22" t="s">
        <v>2678</v>
      </c>
      <c r="B1034" s="24">
        <v>1</v>
      </c>
      <c r="C1034" s="25" t="s">
        <v>1660</v>
      </c>
      <c r="D1034" s="26" t="s">
        <v>1032</v>
      </c>
      <c r="E1034" s="27" t="s">
        <v>471</v>
      </c>
      <c r="F1034" s="3" t="s">
        <v>1033</v>
      </c>
      <c r="G1034" s="3">
        <v>5976</v>
      </c>
      <c r="H1034" s="3" t="str">
        <f>IF(ISERROR(VLOOKUP($C1034,#REF!,2,FALSE)),"",VLOOKUP($C1034,#REF!,2,FALSE))</f>
        <v/>
      </c>
      <c r="I1034" s="14"/>
      <c r="J1034" s="14" t="s">
        <v>10</v>
      </c>
      <c r="K1034" s="3" t="str">
        <f>IF(ISERROR(VLOOKUP($C1034,#REF!,3,FALSE)),"",VLOOKUP($C1034,#REF!,3,FALSE))</f>
        <v/>
      </c>
      <c r="L1034" s="2"/>
    </row>
    <row r="1035" spans="1:12" x14ac:dyDescent="0.25">
      <c r="A1035" s="22" t="s">
        <v>2679</v>
      </c>
      <c r="B1035" s="24">
        <v>1</v>
      </c>
      <c r="C1035" s="25" t="s">
        <v>1660</v>
      </c>
      <c r="D1035" s="26" t="s">
        <v>1032</v>
      </c>
      <c r="E1035" s="27" t="s">
        <v>471</v>
      </c>
      <c r="F1035" s="3" t="s">
        <v>1033</v>
      </c>
      <c r="G1035" s="3">
        <v>6060</v>
      </c>
      <c r="H1035" s="3" t="str">
        <f>IF(ISERROR(VLOOKUP($C1035,#REF!,2,FALSE)),"",VLOOKUP($C1035,#REF!,2,FALSE))</f>
        <v/>
      </c>
      <c r="I1035" s="14"/>
      <c r="J1035" s="14" t="s">
        <v>10</v>
      </c>
      <c r="K1035" s="3" t="str">
        <f>IF(ISERROR(VLOOKUP($C1035,#REF!,3,FALSE)),"",VLOOKUP($C1035,#REF!,3,FALSE))</f>
        <v/>
      </c>
      <c r="L1035" s="2"/>
    </row>
    <row r="1036" spans="1:12" x14ac:dyDescent="0.25">
      <c r="A1036" s="2" t="s">
        <v>3504</v>
      </c>
      <c r="B1036" s="3">
        <v>1</v>
      </c>
      <c r="C1036" s="7" t="s">
        <v>2049</v>
      </c>
      <c r="D1036" s="10" t="s">
        <v>3505</v>
      </c>
      <c r="E1036" s="9" t="s">
        <v>1037</v>
      </c>
      <c r="F1036" s="3" t="s">
        <v>3506</v>
      </c>
      <c r="G1036" s="3">
        <v>300</v>
      </c>
      <c r="H1036" s="3" t="str">
        <f>IF(ISERROR(VLOOKUP($C1036,#REF!,2,FALSE)),"",VLOOKUP($C1036,#REF!,2,FALSE))</f>
        <v/>
      </c>
      <c r="I1036" s="14" t="s">
        <v>10</v>
      </c>
      <c r="J1036" s="14"/>
      <c r="K1036" s="3" t="str">
        <f>IF(ISERROR(VLOOKUP($C1036,#REF!,3,FALSE)),"",VLOOKUP($C1036,#REF!,3,FALSE))</f>
        <v/>
      </c>
      <c r="L1036" s="2"/>
    </row>
    <row r="1037" spans="1:12" x14ac:dyDescent="0.25">
      <c r="A1037" s="2" t="s">
        <v>3504</v>
      </c>
      <c r="B1037" s="3">
        <v>1</v>
      </c>
      <c r="C1037" s="7" t="s">
        <v>2057</v>
      </c>
      <c r="D1037" s="10" t="s">
        <v>1105</v>
      </c>
      <c r="E1037" s="9" t="s">
        <v>113</v>
      </c>
      <c r="F1037" s="3" t="s">
        <v>1016</v>
      </c>
      <c r="G1037" s="3">
        <v>300</v>
      </c>
      <c r="H1037" s="3" t="str">
        <f>IF(ISERROR(VLOOKUP($C1037,#REF!,2,FALSE)),"",VLOOKUP($C1037,#REF!,2,FALSE))</f>
        <v/>
      </c>
      <c r="I1037" s="14" t="s">
        <v>10</v>
      </c>
      <c r="J1037" s="14"/>
      <c r="K1037" s="3" t="str">
        <f>IF(ISERROR(VLOOKUP($C1037,#REF!,3,FALSE)),"",VLOOKUP($C1037,#REF!,3,FALSE))</f>
        <v/>
      </c>
      <c r="L1037" s="2"/>
    </row>
    <row r="1038" spans="1:12" x14ac:dyDescent="0.25">
      <c r="A1038" s="2" t="s">
        <v>3504</v>
      </c>
      <c r="B1038" s="3">
        <v>1</v>
      </c>
      <c r="C1038" s="7" t="s">
        <v>1669</v>
      </c>
      <c r="D1038" s="10" t="s">
        <v>1105</v>
      </c>
      <c r="E1038" s="9" t="s">
        <v>129</v>
      </c>
      <c r="F1038" s="3" t="s">
        <v>1016</v>
      </c>
      <c r="G1038" s="3">
        <v>348</v>
      </c>
      <c r="H1038" s="3" t="str">
        <f>IF(ISERROR(VLOOKUP($C1038,#REF!,2,FALSE)),"",VLOOKUP($C1038,#REF!,2,FALSE))</f>
        <v/>
      </c>
      <c r="I1038" s="14" t="s">
        <v>10</v>
      </c>
      <c r="J1038" s="14"/>
      <c r="K1038" s="3" t="str">
        <f>IF(ISERROR(VLOOKUP($C1038,#REF!,3,FALSE)),"",VLOOKUP($C1038,#REF!,3,FALSE))</f>
        <v/>
      </c>
      <c r="L1038" s="2"/>
    </row>
    <row r="1039" spans="1:12" x14ac:dyDescent="0.25">
      <c r="A1039" s="2" t="s">
        <v>3504</v>
      </c>
      <c r="B1039" s="3">
        <v>1</v>
      </c>
      <c r="C1039" s="7" t="s">
        <v>1860</v>
      </c>
      <c r="D1039" s="10" t="s">
        <v>1305</v>
      </c>
      <c r="E1039" s="9" t="s">
        <v>3507</v>
      </c>
      <c r="F1039" s="3" t="s">
        <v>1307</v>
      </c>
      <c r="G1039" s="3">
        <v>324</v>
      </c>
      <c r="H1039" s="3" t="str">
        <f>IF(ISERROR(VLOOKUP($C1039,#REF!,2,FALSE)),"",VLOOKUP($C1039,#REF!,2,FALSE))</f>
        <v/>
      </c>
      <c r="I1039" s="14" t="s">
        <v>10</v>
      </c>
      <c r="J1039" s="14"/>
      <c r="K1039" s="3" t="str">
        <f>IF(ISERROR(VLOOKUP($C1039,#REF!,3,FALSE)),"",VLOOKUP($C1039,#REF!,3,FALSE))</f>
        <v/>
      </c>
      <c r="L1039" s="2"/>
    </row>
    <row r="1040" spans="1:12" x14ac:dyDescent="0.25">
      <c r="A1040" s="2" t="s">
        <v>3504</v>
      </c>
      <c r="B1040" s="3">
        <v>1</v>
      </c>
      <c r="C1040" s="7" t="s">
        <v>1668</v>
      </c>
      <c r="D1040" s="10" t="s">
        <v>1297</v>
      </c>
      <c r="E1040" s="9" t="s">
        <v>136</v>
      </c>
      <c r="F1040" s="3" t="s">
        <v>1298</v>
      </c>
      <c r="G1040" s="3">
        <v>804</v>
      </c>
      <c r="H1040" s="3" t="str">
        <f>IF(ISERROR(VLOOKUP($C1040,#REF!,2,FALSE)),"",VLOOKUP($C1040,#REF!,2,FALSE))</f>
        <v/>
      </c>
      <c r="I1040" s="14" t="s">
        <v>10</v>
      </c>
      <c r="J1040" s="14"/>
      <c r="K1040" s="3" t="str">
        <f>IF(ISERROR(VLOOKUP($C1040,#REF!,3,FALSE)),"",VLOOKUP($C1040,#REF!,3,FALSE))</f>
        <v/>
      </c>
      <c r="L1040" s="2"/>
    </row>
    <row r="1041" spans="1:12" x14ac:dyDescent="0.25">
      <c r="A1041" s="2" t="s">
        <v>3502</v>
      </c>
      <c r="B1041" s="3">
        <v>1</v>
      </c>
      <c r="C1041" s="7" t="s">
        <v>1640</v>
      </c>
      <c r="D1041" s="10" t="s">
        <v>1032</v>
      </c>
      <c r="E1041" s="9" t="s">
        <v>471</v>
      </c>
      <c r="F1041" s="3" t="s">
        <v>1033</v>
      </c>
      <c r="G1041" s="3">
        <v>2508</v>
      </c>
      <c r="H1041" s="3" t="str">
        <f>IF(ISERROR(VLOOKUP($C1041,#REF!,2,FALSE)),"",VLOOKUP($C1041,#REF!,2,FALSE))</f>
        <v/>
      </c>
      <c r="I1041" s="14" t="s">
        <v>10</v>
      </c>
      <c r="J1041" s="14"/>
      <c r="K1041" s="3" t="str">
        <f>IF(ISERROR(VLOOKUP($C1041,#REF!,3,FALSE)),"",VLOOKUP($C1041,#REF!,3,FALSE))</f>
        <v/>
      </c>
      <c r="L1041" s="2"/>
    </row>
    <row r="1042" spans="1:12" x14ac:dyDescent="0.25">
      <c r="A1042" s="2" t="s">
        <v>3502</v>
      </c>
      <c r="B1042" s="3">
        <v>1</v>
      </c>
      <c r="C1042" s="7" t="s">
        <v>1861</v>
      </c>
      <c r="D1042" s="10" t="s">
        <v>1305</v>
      </c>
      <c r="E1042" s="9" t="s">
        <v>1306</v>
      </c>
      <c r="F1042" s="3" t="s">
        <v>1307</v>
      </c>
      <c r="G1042" s="3">
        <v>372</v>
      </c>
      <c r="H1042" s="3" t="str">
        <f>IF(ISERROR(VLOOKUP($C1042,#REF!,2,FALSE)),"",VLOOKUP($C1042,#REF!,2,FALSE))</f>
        <v/>
      </c>
      <c r="I1042" s="14" t="s">
        <v>10</v>
      </c>
      <c r="J1042" s="14"/>
      <c r="K1042" s="3" t="str">
        <f>IF(ISERROR(VLOOKUP($C1042,#REF!,3,FALSE)),"",VLOOKUP($C1042,#REF!,3,FALSE))</f>
        <v/>
      </c>
      <c r="L1042" s="2"/>
    </row>
    <row r="1043" spans="1:12" x14ac:dyDescent="0.25">
      <c r="A1043" s="2" t="s">
        <v>3502</v>
      </c>
      <c r="B1043" s="3">
        <v>1</v>
      </c>
      <c r="C1043" s="7" t="s">
        <v>1862</v>
      </c>
      <c r="D1043" s="10" t="s">
        <v>1305</v>
      </c>
      <c r="E1043" s="9" t="s">
        <v>3503</v>
      </c>
      <c r="F1043" s="3" t="s">
        <v>1307</v>
      </c>
      <c r="G1043" s="3">
        <v>324</v>
      </c>
      <c r="H1043" s="3" t="str">
        <f>IF(ISERROR(VLOOKUP($C1043,#REF!,2,FALSE)),"",VLOOKUP($C1043,#REF!,2,FALSE))</f>
        <v/>
      </c>
      <c r="I1043" s="14" t="s">
        <v>10</v>
      </c>
      <c r="J1043" s="14"/>
      <c r="K1043" s="3" t="str">
        <f>IF(ISERROR(VLOOKUP($C1043,#REF!,3,FALSE)),"",VLOOKUP($C1043,#REF!,3,FALSE))</f>
        <v/>
      </c>
      <c r="L1043" s="2"/>
    </row>
    <row r="1044" spans="1:12" x14ac:dyDescent="0.25">
      <c r="A1044" s="2" t="s">
        <v>3502</v>
      </c>
      <c r="B1044" s="3">
        <v>1</v>
      </c>
      <c r="C1044" s="7" t="s">
        <v>1635</v>
      </c>
      <c r="D1044" s="10" t="s">
        <v>1309</v>
      </c>
      <c r="E1044" s="9" t="s">
        <v>136</v>
      </c>
      <c r="F1044" s="3" t="s">
        <v>1298</v>
      </c>
      <c r="G1044" s="3">
        <v>1800</v>
      </c>
      <c r="H1044" s="3" t="str">
        <f>IF(ISERROR(VLOOKUP($C1044,#REF!,2,FALSE)),"",VLOOKUP($C1044,#REF!,2,FALSE))</f>
        <v/>
      </c>
      <c r="I1044" s="14" t="s">
        <v>10</v>
      </c>
      <c r="J1044" s="14"/>
      <c r="K1044" s="3" t="str">
        <f>IF(ISERROR(VLOOKUP($C1044,#REF!,3,FALSE)),"",VLOOKUP($C1044,#REF!,3,FALSE))</f>
        <v/>
      </c>
      <c r="L1044" s="2"/>
    </row>
    <row r="1045" spans="1:12" x14ac:dyDescent="0.25">
      <c r="A1045" s="2" t="s">
        <v>3508</v>
      </c>
      <c r="B1045" s="3">
        <v>1</v>
      </c>
      <c r="C1045" s="7" t="s">
        <v>1828</v>
      </c>
      <c r="D1045" s="10" t="s">
        <v>679</v>
      </c>
      <c r="E1045" s="9" t="s">
        <v>1591</v>
      </c>
      <c r="F1045" s="3" t="s">
        <v>680</v>
      </c>
      <c r="G1045" s="3">
        <v>504</v>
      </c>
      <c r="H1045" s="3" t="str">
        <f>IF(ISERROR(VLOOKUP($C1045,#REF!,2,FALSE)),"",VLOOKUP($C1045,#REF!,2,FALSE))</f>
        <v/>
      </c>
      <c r="I1045" s="14" t="s">
        <v>10</v>
      </c>
      <c r="J1045" s="14"/>
      <c r="K1045" s="3" t="str">
        <f>IF(ISERROR(VLOOKUP($C1045,#REF!,3,FALSE)),"",VLOOKUP($C1045,#REF!,3,FALSE))</f>
        <v/>
      </c>
      <c r="L1045" s="2"/>
    </row>
    <row r="1046" spans="1:12" x14ac:dyDescent="0.25">
      <c r="A1046" s="2" t="s">
        <v>3508</v>
      </c>
      <c r="B1046" s="3">
        <v>1</v>
      </c>
      <c r="C1046" s="7" t="s">
        <v>1833</v>
      </c>
      <c r="D1046" s="10" t="s">
        <v>682</v>
      </c>
      <c r="E1046" s="9" t="s">
        <v>123</v>
      </c>
      <c r="F1046" s="3" t="s">
        <v>683</v>
      </c>
      <c r="G1046" s="3">
        <v>924</v>
      </c>
      <c r="H1046" s="3" t="str">
        <f>IF(ISERROR(VLOOKUP($C1046,#REF!,2,FALSE)),"",VLOOKUP($C1046,#REF!,2,FALSE))</f>
        <v/>
      </c>
      <c r="I1046" s="14" t="s">
        <v>10</v>
      </c>
      <c r="J1046" s="14"/>
      <c r="K1046" s="3" t="str">
        <f>IF(ISERROR(VLOOKUP($C1046,#REF!,3,FALSE)),"",VLOOKUP($C1046,#REF!,3,FALSE))</f>
        <v/>
      </c>
      <c r="L1046" s="2"/>
    </row>
    <row r="1047" spans="1:12" x14ac:dyDescent="0.25">
      <c r="A1047" s="2" t="s">
        <v>3509</v>
      </c>
      <c r="B1047" s="3">
        <v>1</v>
      </c>
      <c r="C1047" s="7" t="s">
        <v>2027</v>
      </c>
      <c r="D1047" s="10" t="s">
        <v>1285</v>
      </c>
      <c r="E1047" s="9" t="s">
        <v>1026</v>
      </c>
      <c r="F1047" s="3" t="s">
        <v>571</v>
      </c>
      <c r="G1047" s="3">
        <v>1008</v>
      </c>
      <c r="H1047" s="3" t="str">
        <f>IF(ISERROR(VLOOKUP($C1047,#REF!,2,FALSE)),"",VLOOKUP($C1047,#REF!,2,FALSE))</f>
        <v/>
      </c>
      <c r="I1047" s="14" t="s">
        <v>10</v>
      </c>
      <c r="J1047" s="14"/>
      <c r="K1047" s="3" t="str">
        <f>IF(ISERROR(VLOOKUP($C1047,#REF!,3,FALSE)),"",VLOOKUP($C1047,#REF!,3,FALSE))</f>
        <v/>
      </c>
      <c r="L1047" s="2"/>
    </row>
    <row r="1048" spans="1:12" x14ac:dyDescent="0.25">
      <c r="A1048" s="2" t="s">
        <v>3509</v>
      </c>
      <c r="B1048" s="3">
        <v>1</v>
      </c>
      <c r="C1048" s="7" t="s">
        <v>2028</v>
      </c>
      <c r="D1048" s="10" t="s">
        <v>1285</v>
      </c>
      <c r="E1048" s="9" t="s">
        <v>1531</v>
      </c>
      <c r="F1048" s="3" t="s">
        <v>571</v>
      </c>
      <c r="G1048" s="3">
        <v>336</v>
      </c>
      <c r="H1048" s="3" t="str">
        <f>IF(ISERROR(VLOOKUP($C1048,#REF!,2,FALSE)),"",VLOOKUP($C1048,#REF!,2,FALSE))</f>
        <v/>
      </c>
      <c r="I1048" s="14" t="s">
        <v>10</v>
      </c>
      <c r="J1048" s="14"/>
      <c r="K1048" s="3" t="str">
        <f>IF(ISERROR(VLOOKUP($C1048,#REF!,3,FALSE)),"",VLOOKUP($C1048,#REF!,3,FALSE))</f>
        <v/>
      </c>
      <c r="L1048" s="2"/>
    </row>
    <row r="1049" spans="1:12" x14ac:dyDescent="0.25">
      <c r="A1049" s="2" t="s">
        <v>3509</v>
      </c>
      <c r="B1049" s="3">
        <v>1</v>
      </c>
      <c r="C1049" s="7" t="s">
        <v>1927</v>
      </c>
      <c r="D1049" s="10" t="s">
        <v>38</v>
      </c>
      <c r="E1049" s="9" t="s">
        <v>99</v>
      </c>
      <c r="F1049" s="3" t="s">
        <v>39</v>
      </c>
      <c r="G1049" s="3">
        <v>336</v>
      </c>
      <c r="H1049" s="3" t="str">
        <f>IF(ISERROR(VLOOKUP($C1049,#REF!,2,FALSE)),"",VLOOKUP($C1049,#REF!,2,FALSE))</f>
        <v/>
      </c>
      <c r="I1049" s="14" t="s">
        <v>10</v>
      </c>
      <c r="J1049" s="14"/>
      <c r="K1049" s="3" t="str">
        <f>IF(ISERROR(VLOOKUP($C1049,#REF!,3,FALSE)),"",VLOOKUP($C1049,#REF!,3,FALSE))</f>
        <v/>
      </c>
      <c r="L1049" s="2"/>
    </row>
    <row r="1050" spans="1:12" x14ac:dyDescent="0.25">
      <c r="A1050" s="2" t="s">
        <v>3509</v>
      </c>
      <c r="B1050" s="3">
        <v>1</v>
      </c>
      <c r="C1050" s="7" t="s">
        <v>1684</v>
      </c>
      <c r="D1050" s="10" t="s">
        <v>3510</v>
      </c>
      <c r="E1050" s="9" t="s">
        <v>1358</v>
      </c>
      <c r="F1050" s="3" t="s">
        <v>3511</v>
      </c>
      <c r="G1050" s="3">
        <v>504</v>
      </c>
      <c r="H1050" s="3" t="str">
        <f>IF(ISERROR(VLOOKUP($C1050,#REF!,2,FALSE)),"",VLOOKUP($C1050,#REF!,2,FALSE))</f>
        <v/>
      </c>
      <c r="I1050" s="14" t="s">
        <v>10</v>
      </c>
      <c r="J1050" s="14"/>
      <c r="K1050" s="3" t="str">
        <f>IF(ISERROR(VLOOKUP($C1050,#REF!,3,FALSE)),"",VLOOKUP($C1050,#REF!,3,FALSE))</f>
        <v/>
      </c>
      <c r="L1050" s="2"/>
    </row>
    <row r="1051" spans="1:12" x14ac:dyDescent="0.25">
      <c r="A1051" s="2" t="s">
        <v>3509</v>
      </c>
      <c r="B1051" s="3">
        <v>1</v>
      </c>
      <c r="C1051" s="7" t="s">
        <v>1951</v>
      </c>
      <c r="D1051" s="10" t="s">
        <v>40</v>
      </c>
      <c r="E1051" s="9" t="s">
        <v>123</v>
      </c>
      <c r="F1051" s="3" t="s">
        <v>41</v>
      </c>
      <c r="G1051" s="3">
        <v>924</v>
      </c>
      <c r="H1051" s="3" t="str">
        <f>IF(ISERROR(VLOOKUP($C1051,#REF!,2,FALSE)),"",VLOOKUP($C1051,#REF!,2,FALSE))</f>
        <v/>
      </c>
      <c r="I1051" s="14" t="s">
        <v>10</v>
      </c>
      <c r="J1051" s="14"/>
      <c r="K1051" s="3" t="str">
        <f>IF(ISERROR(VLOOKUP($C1051,#REF!,3,FALSE)),"",VLOOKUP($C1051,#REF!,3,FALSE))</f>
        <v/>
      </c>
      <c r="L1051" s="2"/>
    </row>
    <row r="1052" spans="1:12" x14ac:dyDescent="0.25">
      <c r="A1052" s="2" t="s">
        <v>3509</v>
      </c>
      <c r="B1052" s="3">
        <v>1</v>
      </c>
      <c r="C1052" s="7" t="s">
        <v>1687</v>
      </c>
      <c r="D1052" s="10" t="s">
        <v>3512</v>
      </c>
      <c r="E1052" s="9" t="s">
        <v>111</v>
      </c>
      <c r="F1052" s="3" t="s">
        <v>63</v>
      </c>
      <c r="G1052" s="3">
        <v>1044</v>
      </c>
      <c r="H1052" s="3" t="str">
        <f>IF(ISERROR(VLOOKUP($C1052,#REF!,2,FALSE)),"",VLOOKUP($C1052,#REF!,2,FALSE))</f>
        <v/>
      </c>
      <c r="I1052" s="14" t="s">
        <v>10</v>
      </c>
      <c r="J1052" s="14"/>
      <c r="K1052" s="3" t="str">
        <f>IF(ISERROR(VLOOKUP($C1052,#REF!,3,FALSE)),"",VLOOKUP($C1052,#REF!,3,FALSE))</f>
        <v/>
      </c>
      <c r="L1052" s="2"/>
    </row>
    <row r="1053" spans="1:12" x14ac:dyDescent="0.25">
      <c r="A1053" s="2" t="s">
        <v>3509</v>
      </c>
      <c r="B1053" s="3">
        <v>1</v>
      </c>
      <c r="C1053" s="7" t="s">
        <v>1688</v>
      </c>
      <c r="D1053" s="10" t="s">
        <v>3512</v>
      </c>
      <c r="E1053" s="9" t="s">
        <v>426</v>
      </c>
      <c r="F1053" s="3" t="s">
        <v>63</v>
      </c>
      <c r="G1053" s="3">
        <v>1044</v>
      </c>
      <c r="H1053" s="3" t="str">
        <f>IF(ISERROR(VLOOKUP($C1053,#REF!,2,FALSE)),"",VLOOKUP($C1053,#REF!,2,FALSE))</f>
        <v/>
      </c>
      <c r="I1053" s="14" t="s">
        <v>10</v>
      </c>
      <c r="J1053" s="14"/>
      <c r="K1053" s="3" t="str">
        <f>IF(ISERROR(VLOOKUP($C1053,#REF!,3,FALSE)),"",VLOOKUP($C1053,#REF!,3,FALSE))</f>
        <v/>
      </c>
      <c r="L1053" s="2"/>
    </row>
    <row r="1054" spans="1:12" x14ac:dyDescent="0.25">
      <c r="A1054" s="2" t="s">
        <v>3509</v>
      </c>
      <c r="B1054" s="3">
        <v>1</v>
      </c>
      <c r="C1054" s="7" t="s">
        <v>1976</v>
      </c>
      <c r="D1054" s="10" t="s">
        <v>555</v>
      </c>
      <c r="E1054" s="9" t="s">
        <v>106</v>
      </c>
      <c r="F1054" s="3" t="s">
        <v>41</v>
      </c>
      <c r="G1054" s="3">
        <v>309</v>
      </c>
      <c r="H1054" s="3" t="str">
        <f>IF(ISERROR(VLOOKUP($C1054,#REF!,2,FALSE)),"",VLOOKUP($C1054,#REF!,2,FALSE))</f>
        <v/>
      </c>
      <c r="I1054" s="14" t="s">
        <v>10</v>
      </c>
      <c r="J1054" s="14"/>
      <c r="K1054" s="3" t="str">
        <f>IF(ISERROR(VLOOKUP($C1054,#REF!,3,FALSE)),"",VLOOKUP($C1054,#REF!,3,FALSE))</f>
        <v/>
      </c>
      <c r="L1054" s="2"/>
    </row>
    <row r="1055" spans="1:12" x14ac:dyDescent="0.25">
      <c r="A1055" s="2" t="s">
        <v>3509</v>
      </c>
      <c r="B1055" s="3">
        <v>1</v>
      </c>
      <c r="C1055" s="7" t="s">
        <v>1977</v>
      </c>
      <c r="D1055" s="10" t="s">
        <v>555</v>
      </c>
      <c r="E1055" s="9" t="s">
        <v>123</v>
      </c>
      <c r="F1055" s="3" t="s">
        <v>41</v>
      </c>
      <c r="G1055" s="3">
        <v>300</v>
      </c>
      <c r="H1055" s="3" t="str">
        <f>IF(ISERROR(VLOOKUP($C1055,#REF!,2,FALSE)),"",VLOOKUP($C1055,#REF!,2,FALSE))</f>
        <v/>
      </c>
      <c r="I1055" s="14" t="s">
        <v>10</v>
      </c>
      <c r="J1055" s="14"/>
      <c r="K1055" s="3" t="str">
        <f>IF(ISERROR(VLOOKUP($C1055,#REF!,3,FALSE)),"",VLOOKUP($C1055,#REF!,3,FALSE))</f>
        <v/>
      </c>
      <c r="L1055" s="2"/>
    </row>
    <row r="1056" spans="1:12" x14ac:dyDescent="0.25">
      <c r="A1056" s="2" t="s">
        <v>3509</v>
      </c>
      <c r="B1056" s="3">
        <v>1</v>
      </c>
      <c r="C1056" s="7" t="s">
        <v>1978</v>
      </c>
      <c r="D1056" s="10" t="s">
        <v>53</v>
      </c>
      <c r="E1056" s="9" t="s">
        <v>3513</v>
      </c>
      <c r="F1056" s="3" t="s">
        <v>52</v>
      </c>
      <c r="G1056" s="3">
        <v>512</v>
      </c>
      <c r="H1056" s="3" t="str">
        <f>IF(ISERROR(VLOOKUP($C1056,#REF!,2,FALSE)),"",VLOOKUP($C1056,#REF!,2,FALSE))</f>
        <v/>
      </c>
      <c r="I1056" s="14" t="s">
        <v>10</v>
      </c>
      <c r="J1056" s="14"/>
      <c r="K1056" s="3" t="str">
        <f>IF(ISERROR(VLOOKUP($C1056,#REF!,3,FALSE)),"",VLOOKUP($C1056,#REF!,3,FALSE))</f>
        <v/>
      </c>
      <c r="L1056" s="2"/>
    </row>
    <row r="1057" spans="1:12" x14ac:dyDescent="0.25">
      <c r="A1057" s="2" t="s">
        <v>3509</v>
      </c>
      <c r="B1057" s="3">
        <v>1</v>
      </c>
      <c r="C1057" s="7" t="s">
        <v>1979</v>
      </c>
      <c r="D1057" s="10" t="s">
        <v>53</v>
      </c>
      <c r="E1057" s="9" t="s">
        <v>326</v>
      </c>
      <c r="F1057" s="3" t="s">
        <v>52</v>
      </c>
      <c r="G1057" s="3">
        <v>312</v>
      </c>
      <c r="H1057" s="3" t="str">
        <f>IF(ISERROR(VLOOKUP($C1057,#REF!,2,FALSE)),"",VLOOKUP($C1057,#REF!,2,FALSE))</f>
        <v/>
      </c>
      <c r="I1057" s="14" t="s">
        <v>10</v>
      </c>
      <c r="J1057" s="14"/>
      <c r="K1057" s="3" t="str">
        <f>IF(ISERROR(VLOOKUP($C1057,#REF!,3,FALSE)),"",VLOOKUP($C1057,#REF!,3,FALSE))</f>
        <v/>
      </c>
      <c r="L1057" s="2"/>
    </row>
    <row r="1058" spans="1:12" x14ac:dyDescent="0.25">
      <c r="A1058" s="2" t="s">
        <v>3514</v>
      </c>
      <c r="B1058" s="3">
        <v>1</v>
      </c>
      <c r="C1058" s="7" t="s">
        <v>1842</v>
      </c>
      <c r="D1058" s="10" t="s">
        <v>2660</v>
      </c>
      <c r="E1058" s="9" t="s">
        <v>2664</v>
      </c>
      <c r="F1058" s="3" t="s">
        <v>2661</v>
      </c>
      <c r="G1058" s="3">
        <v>504</v>
      </c>
      <c r="H1058" s="3" t="str">
        <f>IF(ISERROR(VLOOKUP($C1058,#REF!,2,FALSE)),"",VLOOKUP($C1058,#REF!,2,FALSE))</f>
        <v/>
      </c>
      <c r="I1058" s="14" t="s">
        <v>10</v>
      </c>
      <c r="J1058" s="14"/>
      <c r="K1058" s="3" t="str">
        <f>IF(ISERROR(VLOOKUP($C1058,#REF!,3,FALSE)),"",VLOOKUP($C1058,#REF!,3,FALSE))</f>
        <v/>
      </c>
      <c r="L1058" s="2"/>
    </row>
    <row r="1059" spans="1:12" x14ac:dyDescent="0.25">
      <c r="A1059" s="2" t="s">
        <v>3514</v>
      </c>
      <c r="B1059" s="3">
        <v>1</v>
      </c>
      <c r="C1059" s="7" t="s">
        <v>1843</v>
      </c>
      <c r="D1059" s="10" t="s">
        <v>2660</v>
      </c>
      <c r="E1059" s="9" t="s">
        <v>3515</v>
      </c>
      <c r="F1059" s="3" t="s">
        <v>2661</v>
      </c>
      <c r="G1059" s="3">
        <v>420</v>
      </c>
      <c r="H1059" s="3" t="str">
        <f>IF(ISERROR(VLOOKUP($C1059,#REF!,2,FALSE)),"",VLOOKUP($C1059,#REF!,2,FALSE))</f>
        <v/>
      </c>
      <c r="I1059" s="14" t="s">
        <v>10</v>
      </c>
      <c r="J1059" s="14"/>
      <c r="K1059" s="3" t="str">
        <f>IF(ISERROR(VLOOKUP($C1059,#REF!,3,FALSE)),"",VLOOKUP($C1059,#REF!,3,FALSE))</f>
        <v/>
      </c>
      <c r="L1059" s="2"/>
    </row>
    <row r="1060" spans="1:12" x14ac:dyDescent="0.25">
      <c r="A1060" s="2" t="s">
        <v>3514</v>
      </c>
      <c r="B1060" s="3">
        <v>1</v>
      </c>
      <c r="C1060" s="7" t="s">
        <v>1644</v>
      </c>
      <c r="D1060" s="10" t="s">
        <v>2668</v>
      </c>
      <c r="E1060" s="9" t="s">
        <v>149</v>
      </c>
      <c r="F1060" s="3" t="s">
        <v>2669</v>
      </c>
      <c r="G1060" s="3">
        <v>1524</v>
      </c>
      <c r="H1060" s="3" t="str">
        <f>IF(ISERROR(VLOOKUP($C1060,#REF!,2,FALSE)),"",VLOOKUP($C1060,#REF!,2,FALSE))</f>
        <v/>
      </c>
      <c r="I1060" s="14" t="s">
        <v>10</v>
      </c>
      <c r="J1060" s="14"/>
      <c r="K1060" s="3" t="str">
        <f>IF(ISERROR(VLOOKUP($C1060,#REF!,3,FALSE)),"",VLOOKUP($C1060,#REF!,3,FALSE))</f>
        <v/>
      </c>
      <c r="L1060" s="2"/>
    </row>
    <row r="1061" spans="1:12" x14ac:dyDescent="0.25">
      <c r="A1061" s="2" t="s">
        <v>3514</v>
      </c>
      <c r="B1061" s="3">
        <v>1</v>
      </c>
      <c r="C1061" s="7" t="s">
        <v>1645</v>
      </c>
      <c r="D1061" s="10" t="s">
        <v>2668</v>
      </c>
      <c r="E1061" s="9" t="s">
        <v>3516</v>
      </c>
      <c r="F1061" s="3" t="s">
        <v>2669</v>
      </c>
      <c r="G1061" s="3">
        <v>1512</v>
      </c>
      <c r="H1061" s="3" t="str">
        <f>IF(ISERROR(VLOOKUP($C1061,#REF!,2,FALSE)),"",VLOOKUP($C1061,#REF!,2,FALSE))</f>
        <v/>
      </c>
      <c r="I1061" s="14" t="s">
        <v>10</v>
      </c>
      <c r="J1061" s="14"/>
      <c r="K1061" s="3" t="str">
        <f>IF(ISERROR(VLOOKUP($C1061,#REF!,3,FALSE)),"",VLOOKUP($C1061,#REF!,3,FALSE))</f>
        <v/>
      </c>
      <c r="L1061" s="2"/>
    </row>
    <row r="1062" spans="1:12" x14ac:dyDescent="0.25">
      <c r="A1062" s="2" t="s">
        <v>3514</v>
      </c>
      <c r="B1062" s="3">
        <v>1</v>
      </c>
      <c r="C1062" s="7" t="s">
        <v>2058</v>
      </c>
      <c r="D1062" s="10" t="s">
        <v>3517</v>
      </c>
      <c r="E1062" s="9" t="s">
        <v>3518</v>
      </c>
      <c r="F1062" s="3" t="s">
        <v>2669</v>
      </c>
      <c r="G1062" s="3">
        <v>504</v>
      </c>
      <c r="H1062" s="3" t="str">
        <f>IF(ISERROR(VLOOKUP($C1062,#REF!,2,FALSE)),"",VLOOKUP($C1062,#REF!,2,FALSE))</f>
        <v/>
      </c>
      <c r="I1062" s="14" t="s">
        <v>10</v>
      </c>
      <c r="J1062" s="14"/>
      <c r="K1062" s="3" t="str">
        <f>IF(ISERROR(VLOOKUP($C1062,#REF!,3,FALSE)),"",VLOOKUP($C1062,#REF!,3,FALSE))</f>
        <v/>
      </c>
      <c r="L1062" s="2"/>
    </row>
    <row r="1063" spans="1:12" x14ac:dyDescent="0.25">
      <c r="A1063" s="2" t="s">
        <v>3514</v>
      </c>
      <c r="B1063" s="3">
        <v>1</v>
      </c>
      <c r="C1063" s="7" t="s">
        <v>1673</v>
      </c>
      <c r="D1063" s="10" t="s">
        <v>3517</v>
      </c>
      <c r="E1063" s="9" t="s">
        <v>3519</v>
      </c>
      <c r="F1063" s="3" t="s">
        <v>2669</v>
      </c>
      <c r="G1063" s="3">
        <v>816</v>
      </c>
      <c r="H1063" s="3" t="str">
        <f>IF(ISERROR(VLOOKUP($C1063,#REF!,2,FALSE)),"",VLOOKUP($C1063,#REF!,2,FALSE))</f>
        <v/>
      </c>
      <c r="I1063" s="14" t="s">
        <v>10</v>
      </c>
      <c r="J1063" s="14"/>
      <c r="K1063" s="3" t="str">
        <f>IF(ISERROR(VLOOKUP($C1063,#REF!,3,FALSE)),"",VLOOKUP($C1063,#REF!,3,FALSE))</f>
        <v/>
      </c>
      <c r="L1063" s="2"/>
    </row>
    <row r="1064" spans="1:12" x14ac:dyDescent="0.25">
      <c r="A1064" s="2" t="s">
        <v>3520</v>
      </c>
      <c r="B1064" s="3">
        <v>1</v>
      </c>
      <c r="C1064" s="7" t="s">
        <v>1836</v>
      </c>
      <c r="D1064" s="10" t="s">
        <v>679</v>
      </c>
      <c r="E1064" s="9" t="s">
        <v>123</v>
      </c>
      <c r="F1064" s="3" t="s">
        <v>680</v>
      </c>
      <c r="G1064" s="3">
        <v>1524</v>
      </c>
      <c r="H1064" s="3" t="str">
        <f>IF(ISERROR(VLOOKUP($C1064,#REF!,2,FALSE)),"",VLOOKUP($C1064,#REF!,2,FALSE))</f>
        <v/>
      </c>
      <c r="I1064" s="14" t="s">
        <v>10</v>
      </c>
      <c r="J1064" s="14"/>
      <c r="K1064" s="3" t="str">
        <f>IF(ISERROR(VLOOKUP($C1064,#REF!,3,FALSE)),"",VLOOKUP($C1064,#REF!,3,FALSE))</f>
        <v/>
      </c>
      <c r="L1064" s="2"/>
    </row>
    <row r="1065" spans="1:12" x14ac:dyDescent="0.25">
      <c r="A1065" s="2" t="s">
        <v>3520</v>
      </c>
      <c r="B1065" s="3">
        <v>1</v>
      </c>
      <c r="C1065" s="7" t="s">
        <v>1837</v>
      </c>
      <c r="D1065" s="10" t="s">
        <v>682</v>
      </c>
      <c r="E1065" s="9" t="s">
        <v>1589</v>
      </c>
      <c r="F1065" s="3" t="s">
        <v>683</v>
      </c>
      <c r="G1065" s="3">
        <v>1008</v>
      </c>
      <c r="H1065" s="3" t="str">
        <f>IF(ISERROR(VLOOKUP($C1065,#REF!,2,FALSE)),"",VLOOKUP($C1065,#REF!,2,FALSE))</f>
        <v/>
      </c>
      <c r="I1065" s="14" t="s">
        <v>10</v>
      </c>
      <c r="J1065" s="14"/>
      <c r="K1065" s="3" t="str">
        <f>IF(ISERROR(VLOOKUP($C1065,#REF!,3,FALSE)),"",VLOOKUP($C1065,#REF!,3,FALSE))</f>
        <v/>
      </c>
      <c r="L1065" s="2"/>
    </row>
    <row r="1066" spans="1:12" x14ac:dyDescent="0.25">
      <c r="A1066" s="2" t="s">
        <v>3520</v>
      </c>
      <c r="B1066" s="3">
        <v>1</v>
      </c>
      <c r="C1066" s="7" t="s">
        <v>1838</v>
      </c>
      <c r="D1066" s="10" t="s">
        <v>682</v>
      </c>
      <c r="E1066" s="9" t="s">
        <v>326</v>
      </c>
      <c r="F1066" s="3" t="s">
        <v>683</v>
      </c>
      <c r="G1066" s="3">
        <v>300</v>
      </c>
      <c r="H1066" s="3" t="str">
        <f>IF(ISERROR(VLOOKUP($C1066,#REF!,2,FALSE)),"",VLOOKUP($C1066,#REF!,2,FALSE))</f>
        <v/>
      </c>
      <c r="I1066" s="14" t="s">
        <v>10</v>
      </c>
      <c r="J1066" s="14"/>
      <c r="K1066" s="3" t="str">
        <f>IF(ISERROR(VLOOKUP($C1066,#REF!,3,FALSE)),"",VLOOKUP($C1066,#REF!,3,FALSE))</f>
        <v/>
      </c>
      <c r="L1066" s="2"/>
    </row>
    <row r="1067" spans="1:12" x14ac:dyDescent="0.25">
      <c r="A1067" s="2" t="s">
        <v>3520</v>
      </c>
      <c r="B1067" s="3">
        <v>1</v>
      </c>
      <c r="C1067" s="7" t="s">
        <v>1839</v>
      </c>
      <c r="D1067" s="10" t="s">
        <v>682</v>
      </c>
      <c r="E1067" s="9" t="s">
        <v>1590</v>
      </c>
      <c r="F1067" s="3" t="s">
        <v>683</v>
      </c>
      <c r="G1067" s="3">
        <v>300</v>
      </c>
      <c r="H1067" s="3" t="str">
        <f>IF(ISERROR(VLOOKUP($C1067,#REF!,2,FALSE)),"",VLOOKUP($C1067,#REF!,2,FALSE))</f>
        <v/>
      </c>
      <c r="I1067" s="14" t="s">
        <v>10</v>
      </c>
      <c r="J1067" s="14"/>
      <c r="K1067" s="3" t="str">
        <f>IF(ISERROR(VLOOKUP($C1067,#REF!,3,FALSE)),"",VLOOKUP($C1067,#REF!,3,FALSE))</f>
        <v/>
      </c>
      <c r="L1067" s="2"/>
    </row>
    <row r="1068" spans="1:12" x14ac:dyDescent="0.25">
      <c r="A1068" s="2" t="s">
        <v>3520</v>
      </c>
      <c r="B1068" s="3">
        <v>1</v>
      </c>
      <c r="C1068" s="7" t="s">
        <v>1840</v>
      </c>
      <c r="D1068" s="10" t="s">
        <v>682</v>
      </c>
      <c r="E1068" s="9" t="s">
        <v>130</v>
      </c>
      <c r="F1068" s="3" t="s">
        <v>683</v>
      </c>
      <c r="G1068" s="3">
        <v>1800</v>
      </c>
      <c r="H1068" s="3" t="str">
        <f>IF(ISERROR(VLOOKUP($C1068,#REF!,2,FALSE)),"",VLOOKUP($C1068,#REF!,2,FALSE))</f>
        <v/>
      </c>
      <c r="I1068" s="14" t="s">
        <v>10</v>
      </c>
      <c r="J1068" s="14"/>
      <c r="K1068" s="3" t="str">
        <f>IF(ISERROR(VLOOKUP($C1068,#REF!,3,FALSE)),"",VLOOKUP($C1068,#REF!,3,FALSE))</f>
        <v/>
      </c>
      <c r="L1068" s="2"/>
    </row>
    <row r="1069" spans="1:12" x14ac:dyDescent="0.25">
      <c r="A1069" s="2" t="s">
        <v>3520</v>
      </c>
      <c r="B1069" s="3">
        <v>1</v>
      </c>
      <c r="C1069" s="7" t="s">
        <v>1841</v>
      </c>
      <c r="D1069" s="10" t="s">
        <v>682</v>
      </c>
      <c r="E1069" s="9" t="s">
        <v>123</v>
      </c>
      <c r="F1069" s="3" t="s">
        <v>683</v>
      </c>
      <c r="G1069" s="3">
        <v>1524</v>
      </c>
      <c r="H1069" s="3" t="str">
        <f>IF(ISERROR(VLOOKUP($C1069,#REF!,2,FALSE)),"",VLOOKUP($C1069,#REF!,2,FALSE))</f>
        <v/>
      </c>
      <c r="I1069" s="14" t="s">
        <v>10</v>
      </c>
      <c r="J1069" s="14"/>
      <c r="K1069" s="3" t="str">
        <f>IF(ISERROR(VLOOKUP($C1069,#REF!,3,FALSE)),"",VLOOKUP($C1069,#REF!,3,FALSE))</f>
        <v/>
      </c>
      <c r="L1069" s="2"/>
    </row>
    <row r="1070" spans="1:12" x14ac:dyDescent="0.25">
      <c r="A1070" s="2" t="s">
        <v>3520</v>
      </c>
      <c r="B1070" s="3">
        <v>1</v>
      </c>
      <c r="C1070" s="7" t="s">
        <v>1850</v>
      </c>
      <c r="D1070" s="10" t="s">
        <v>3521</v>
      </c>
      <c r="E1070" s="9" t="s">
        <v>113</v>
      </c>
      <c r="F1070" s="3" t="s">
        <v>3522</v>
      </c>
      <c r="G1070" s="3">
        <v>504</v>
      </c>
      <c r="H1070" s="3" t="str">
        <f>IF(ISERROR(VLOOKUP($C1070,#REF!,2,FALSE)),"",VLOOKUP($C1070,#REF!,2,FALSE))</f>
        <v/>
      </c>
      <c r="I1070" s="14" t="s">
        <v>10</v>
      </c>
      <c r="J1070" s="14"/>
      <c r="K1070" s="3" t="str">
        <f>IF(ISERROR(VLOOKUP($C1070,#REF!,3,FALSE)),"",VLOOKUP($C1070,#REF!,3,FALSE))</f>
        <v/>
      </c>
      <c r="L1070" s="2"/>
    </row>
    <row r="1071" spans="1:12" x14ac:dyDescent="0.25">
      <c r="A1071" s="2" t="s">
        <v>3520</v>
      </c>
      <c r="B1071" s="3">
        <v>1</v>
      </c>
      <c r="C1071" s="7" t="s">
        <v>1851</v>
      </c>
      <c r="D1071" s="10" t="s">
        <v>3521</v>
      </c>
      <c r="E1071" s="9" t="s">
        <v>136</v>
      </c>
      <c r="F1071" s="3" t="s">
        <v>3522</v>
      </c>
      <c r="G1071" s="3">
        <v>504</v>
      </c>
      <c r="H1071" s="3" t="str">
        <f>IF(ISERROR(VLOOKUP($C1071,#REF!,2,FALSE)),"",VLOOKUP($C1071,#REF!,2,FALSE))</f>
        <v/>
      </c>
      <c r="I1071" s="14" t="s">
        <v>10</v>
      </c>
      <c r="J1071" s="14"/>
      <c r="K1071" s="3" t="str">
        <f>IF(ISERROR(VLOOKUP($C1071,#REF!,3,FALSE)),"",VLOOKUP($C1071,#REF!,3,FALSE))</f>
        <v/>
      </c>
      <c r="L1071" s="2"/>
    </row>
    <row r="1072" spans="1:12" x14ac:dyDescent="0.25">
      <c r="A1072" s="2" t="s">
        <v>3520</v>
      </c>
      <c r="B1072" s="3">
        <v>1</v>
      </c>
      <c r="C1072" s="7" t="s">
        <v>1852</v>
      </c>
      <c r="D1072" s="10" t="s">
        <v>3523</v>
      </c>
      <c r="E1072" s="9" t="s">
        <v>113</v>
      </c>
      <c r="F1072" s="3" t="s">
        <v>3524</v>
      </c>
      <c r="G1072" s="3">
        <v>504</v>
      </c>
      <c r="H1072" s="3" t="str">
        <f>IF(ISERROR(VLOOKUP($C1072,#REF!,2,FALSE)),"",VLOOKUP($C1072,#REF!,2,FALSE))</f>
        <v/>
      </c>
      <c r="I1072" s="14" t="s">
        <v>10</v>
      </c>
      <c r="J1072" s="14"/>
      <c r="K1072" s="3" t="str">
        <f>IF(ISERROR(VLOOKUP($C1072,#REF!,3,FALSE)),"",VLOOKUP($C1072,#REF!,3,FALSE))</f>
        <v/>
      </c>
      <c r="L1072" s="2"/>
    </row>
    <row r="1073" spans="1:12" x14ac:dyDescent="0.25">
      <c r="A1073" s="2" t="s">
        <v>3520</v>
      </c>
      <c r="B1073" s="3">
        <v>1</v>
      </c>
      <c r="C1073" s="7" t="s">
        <v>1853</v>
      </c>
      <c r="D1073" s="10" t="s">
        <v>3523</v>
      </c>
      <c r="E1073" s="9" t="s">
        <v>136</v>
      </c>
      <c r="F1073" s="3" t="s">
        <v>3524</v>
      </c>
      <c r="G1073" s="3">
        <v>504</v>
      </c>
      <c r="H1073" s="3" t="str">
        <f>IF(ISERROR(VLOOKUP($C1073,#REF!,2,FALSE)),"",VLOOKUP($C1073,#REF!,2,FALSE))</f>
        <v/>
      </c>
      <c r="I1073" s="14" t="s">
        <v>10</v>
      </c>
      <c r="J1073" s="14"/>
      <c r="K1073" s="3" t="str">
        <f>IF(ISERROR(VLOOKUP($C1073,#REF!,3,FALSE)),"",VLOOKUP($C1073,#REF!,3,FALSE))</f>
        <v/>
      </c>
      <c r="L1073" s="2"/>
    </row>
    <row r="1074" spans="1:12" x14ac:dyDescent="0.25">
      <c r="A1074" s="2" t="s">
        <v>3525</v>
      </c>
      <c r="B1074" s="3">
        <v>1</v>
      </c>
      <c r="C1074" s="7" t="s">
        <v>2225</v>
      </c>
      <c r="D1074" s="10" t="s">
        <v>3526</v>
      </c>
      <c r="E1074" s="9" t="s">
        <v>1197</v>
      </c>
      <c r="F1074" s="3" t="s">
        <v>3527</v>
      </c>
      <c r="G1074" s="3">
        <v>300</v>
      </c>
      <c r="H1074" s="3" t="str">
        <f>IF(ISERROR(VLOOKUP($C1074,#REF!,2,FALSE)),"",VLOOKUP($C1074,#REF!,2,FALSE))</f>
        <v/>
      </c>
      <c r="I1074" s="14" t="s">
        <v>10</v>
      </c>
      <c r="J1074" s="14"/>
      <c r="K1074" s="3" t="str">
        <f>IF(ISERROR(VLOOKUP($C1074,#REF!,3,FALSE)),"",VLOOKUP($C1074,#REF!,3,FALSE))</f>
        <v/>
      </c>
      <c r="L1074" s="2"/>
    </row>
    <row r="1075" spans="1:12" x14ac:dyDescent="0.25">
      <c r="A1075" s="2" t="s">
        <v>3525</v>
      </c>
      <c r="B1075" s="3">
        <v>1</v>
      </c>
      <c r="C1075" s="7" t="s">
        <v>1998</v>
      </c>
      <c r="D1075" s="10" t="s">
        <v>1543</v>
      </c>
      <c r="E1075" s="9" t="s">
        <v>570</v>
      </c>
      <c r="F1075" s="3" t="s">
        <v>1205</v>
      </c>
      <c r="G1075" s="3">
        <v>1512</v>
      </c>
      <c r="H1075" s="3" t="str">
        <f>IF(ISERROR(VLOOKUP($C1075,#REF!,2,FALSE)),"",VLOOKUP($C1075,#REF!,2,FALSE))</f>
        <v/>
      </c>
      <c r="I1075" s="14" t="s">
        <v>10</v>
      </c>
      <c r="J1075" s="14"/>
      <c r="K1075" s="3" t="str">
        <f>IF(ISERROR(VLOOKUP($C1075,#REF!,3,FALSE)),"",VLOOKUP($C1075,#REF!,3,FALSE))</f>
        <v/>
      </c>
      <c r="L1075" s="2"/>
    </row>
    <row r="1076" spans="1:12" x14ac:dyDescent="0.25">
      <c r="A1076" s="2" t="s">
        <v>3525</v>
      </c>
      <c r="B1076" s="3">
        <v>1</v>
      </c>
      <c r="C1076" s="7" t="s">
        <v>1999</v>
      </c>
      <c r="D1076" s="10" t="s">
        <v>1543</v>
      </c>
      <c r="E1076" s="9" t="s">
        <v>123</v>
      </c>
      <c r="F1076" s="3" t="s">
        <v>1205</v>
      </c>
      <c r="G1076" s="3">
        <v>792</v>
      </c>
      <c r="H1076" s="3" t="str">
        <f>IF(ISERROR(VLOOKUP($C1076,#REF!,2,FALSE)),"",VLOOKUP($C1076,#REF!,2,FALSE))</f>
        <v/>
      </c>
      <c r="I1076" s="14" t="s">
        <v>10</v>
      </c>
      <c r="J1076" s="14"/>
      <c r="K1076" s="3" t="str">
        <f>IF(ISERROR(VLOOKUP($C1076,#REF!,3,FALSE)),"",VLOOKUP($C1076,#REF!,3,FALSE))</f>
        <v/>
      </c>
      <c r="L1076" s="2"/>
    </row>
    <row r="1077" spans="1:12" x14ac:dyDescent="0.25">
      <c r="A1077" s="2" t="s">
        <v>3525</v>
      </c>
      <c r="B1077" s="3">
        <v>1</v>
      </c>
      <c r="C1077" s="7" t="s">
        <v>2007</v>
      </c>
      <c r="D1077" s="10" t="s">
        <v>1203</v>
      </c>
      <c r="E1077" s="9" t="s">
        <v>1204</v>
      </c>
      <c r="F1077" s="3" t="s">
        <v>1205</v>
      </c>
      <c r="G1077" s="3">
        <v>1308</v>
      </c>
      <c r="H1077" s="3" t="str">
        <f>IF(ISERROR(VLOOKUP($C1077,#REF!,2,FALSE)),"",VLOOKUP($C1077,#REF!,2,FALSE))</f>
        <v/>
      </c>
      <c r="I1077" s="14" t="s">
        <v>10</v>
      </c>
      <c r="J1077" s="14"/>
      <c r="K1077" s="3" t="str">
        <f>IF(ISERROR(VLOOKUP($C1077,#REF!,3,FALSE)),"",VLOOKUP($C1077,#REF!,3,FALSE))</f>
        <v/>
      </c>
      <c r="L1077" s="2"/>
    </row>
    <row r="1078" spans="1:12" x14ac:dyDescent="0.25">
      <c r="A1078" s="2" t="s">
        <v>3525</v>
      </c>
      <c r="B1078" s="3">
        <v>1</v>
      </c>
      <c r="C1078" s="7" t="s">
        <v>1989</v>
      </c>
      <c r="D1078" s="10" t="s">
        <v>3528</v>
      </c>
      <c r="E1078" s="9" t="s">
        <v>123</v>
      </c>
      <c r="F1078" s="3" t="s">
        <v>3529</v>
      </c>
      <c r="G1078" s="3">
        <v>516</v>
      </c>
      <c r="H1078" s="3" t="str">
        <f>IF(ISERROR(VLOOKUP($C1078,#REF!,2,FALSE)),"",VLOOKUP($C1078,#REF!,2,FALSE))</f>
        <v/>
      </c>
      <c r="I1078" s="14" t="s">
        <v>10</v>
      </c>
      <c r="J1078" s="14"/>
      <c r="K1078" s="3" t="str">
        <f>IF(ISERROR(VLOOKUP($C1078,#REF!,3,FALSE)),"",VLOOKUP($C1078,#REF!,3,FALSE))</f>
        <v/>
      </c>
      <c r="L1078" s="2"/>
    </row>
    <row r="1079" spans="1:12" x14ac:dyDescent="0.25">
      <c r="A1079" s="2" t="s">
        <v>3525</v>
      </c>
      <c r="B1079" s="3">
        <v>1</v>
      </c>
      <c r="C1079" s="7" t="s">
        <v>2260</v>
      </c>
      <c r="D1079" s="10" t="s">
        <v>1537</v>
      </c>
      <c r="E1079" s="9" t="s">
        <v>1538</v>
      </c>
      <c r="F1079" s="3" t="s">
        <v>1539</v>
      </c>
      <c r="G1079" s="3">
        <v>504</v>
      </c>
      <c r="H1079" s="3" t="str">
        <f>IF(ISERROR(VLOOKUP($C1079,#REF!,2,FALSE)),"",VLOOKUP($C1079,#REF!,2,FALSE))</f>
        <v/>
      </c>
      <c r="I1079" s="14" t="s">
        <v>10</v>
      </c>
      <c r="J1079" s="14"/>
      <c r="K1079" s="3" t="str">
        <f>IF(ISERROR(VLOOKUP($C1079,#REF!,3,FALSE)),"",VLOOKUP($C1079,#REF!,3,FALSE))</f>
        <v/>
      </c>
      <c r="L1079" s="2"/>
    </row>
    <row r="1080" spans="1:12" x14ac:dyDescent="0.25">
      <c r="A1080" s="2" t="s">
        <v>3525</v>
      </c>
      <c r="B1080" s="3">
        <v>1</v>
      </c>
      <c r="C1080" s="7" t="s">
        <v>2008</v>
      </c>
      <c r="D1080" s="10" t="s">
        <v>3530</v>
      </c>
      <c r="E1080" s="9" t="s">
        <v>123</v>
      </c>
      <c r="F1080" s="3" t="s">
        <v>3529</v>
      </c>
      <c r="G1080" s="3">
        <v>300</v>
      </c>
      <c r="H1080" s="3" t="str">
        <f>IF(ISERROR(VLOOKUP($C1080,#REF!,2,FALSE)),"",VLOOKUP($C1080,#REF!,2,FALSE))</f>
        <v/>
      </c>
      <c r="I1080" s="14" t="s">
        <v>10</v>
      </c>
      <c r="J1080" s="14"/>
      <c r="K1080" s="3" t="str">
        <f>IF(ISERROR(VLOOKUP($C1080,#REF!,3,FALSE)),"",VLOOKUP($C1080,#REF!,3,FALSE))</f>
        <v/>
      </c>
      <c r="L1080" s="2"/>
    </row>
    <row r="1081" spans="1:12" x14ac:dyDescent="0.25">
      <c r="A1081" s="2" t="s">
        <v>3525</v>
      </c>
      <c r="B1081" s="3">
        <v>1</v>
      </c>
      <c r="C1081" s="7" t="s">
        <v>2187</v>
      </c>
      <c r="D1081" s="10" t="s">
        <v>11</v>
      </c>
      <c r="E1081" s="9" t="s">
        <v>190</v>
      </c>
      <c r="F1081" s="3" t="s">
        <v>8</v>
      </c>
      <c r="G1081" s="3">
        <v>300</v>
      </c>
      <c r="H1081" s="3" t="str">
        <f>IF(ISERROR(VLOOKUP($C1081,#REF!,2,FALSE)),"",VLOOKUP($C1081,#REF!,2,FALSE))</f>
        <v/>
      </c>
      <c r="I1081" s="14" t="s">
        <v>10</v>
      </c>
      <c r="J1081" s="14"/>
      <c r="K1081" s="3" t="str">
        <f>IF(ISERROR(VLOOKUP($C1081,#REF!,3,FALSE)),"",VLOOKUP($C1081,#REF!,3,FALSE))</f>
        <v/>
      </c>
      <c r="L1081" s="2"/>
    </row>
    <row r="1082" spans="1:12" x14ac:dyDescent="0.25">
      <c r="A1082" s="2" t="s">
        <v>3525</v>
      </c>
      <c r="B1082" s="3">
        <v>1</v>
      </c>
      <c r="C1082" s="7" t="s">
        <v>1814</v>
      </c>
      <c r="D1082" s="10" t="s">
        <v>4</v>
      </c>
      <c r="E1082" s="9" t="s">
        <v>1212</v>
      </c>
      <c r="F1082" s="3" t="s">
        <v>5</v>
      </c>
      <c r="G1082" s="3">
        <v>612</v>
      </c>
      <c r="H1082" s="3" t="str">
        <f>IF(ISERROR(VLOOKUP($C1082,#REF!,2,FALSE)),"",VLOOKUP($C1082,#REF!,2,FALSE))</f>
        <v/>
      </c>
      <c r="I1082" s="14" t="s">
        <v>10</v>
      </c>
      <c r="J1082" s="14"/>
      <c r="K1082" s="3" t="str">
        <f>IF(ISERROR(VLOOKUP($C1082,#REF!,3,FALSE)),"",VLOOKUP($C1082,#REF!,3,FALSE))</f>
        <v/>
      </c>
      <c r="L1082" s="2"/>
    </row>
    <row r="1083" spans="1:12" x14ac:dyDescent="0.25">
      <c r="A1083" s="2" t="s">
        <v>3525</v>
      </c>
      <c r="B1083" s="3">
        <v>1</v>
      </c>
      <c r="C1083" s="7" t="s">
        <v>2268</v>
      </c>
      <c r="D1083" s="10" t="s">
        <v>1545</v>
      </c>
      <c r="E1083" s="9" t="s">
        <v>123</v>
      </c>
      <c r="F1083" s="3" t="s">
        <v>1546</v>
      </c>
      <c r="G1083" s="3">
        <v>300</v>
      </c>
      <c r="H1083" s="3" t="str">
        <f>IF(ISERROR(VLOOKUP($C1083,#REF!,2,FALSE)),"",VLOOKUP($C1083,#REF!,2,FALSE))</f>
        <v/>
      </c>
      <c r="I1083" s="14" t="s">
        <v>10</v>
      </c>
      <c r="J1083" s="14"/>
      <c r="K1083" s="3" t="str">
        <f>IF(ISERROR(VLOOKUP($C1083,#REF!,3,FALSE)),"",VLOOKUP($C1083,#REF!,3,FALSE))</f>
        <v/>
      </c>
      <c r="L1083" s="2"/>
    </row>
    <row r="1084" spans="1:12" x14ac:dyDescent="0.25">
      <c r="A1084" s="2" t="s">
        <v>3525</v>
      </c>
      <c r="B1084" s="3">
        <v>1</v>
      </c>
      <c r="C1084" s="7" t="s">
        <v>1817</v>
      </c>
      <c r="D1084" s="10" t="s">
        <v>1223</v>
      </c>
      <c r="E1084" s="9" t="s">
        <v>641</v>
      </c>
      <c r="F1084" s="3" t="s">
        <v>8</v>
      </c>
      <c r="G1084" s="3">
        <v>636</v>
      </c>
      <c r="H1084" s="3" t="str">
        <f>IF(ISERROR(VLOOKUP($C1084,#REF!,2,FALSE)),"",VLOOKUP($C1084,#REF!,2,FALSE))</f>
        <v/>
      </c>
      <c r="I1084" s="14" t="s">
        <v>10</v>
      </c>
      <c r="J1084" s="14"/>
      <c r="K1084" s="3" t="str">
        <f>IF(ISERROR(VLOOKUP($C1084,#REF!,3,FALSE)),"",VLOOKUP($C1084,#REF!,3,FALSE))</f>
        <v/>
      </c>
      <c r="L1084" s="2"/>
    </row>
    <row r="1085" spans="1:12" x14ac:dyDescent="0.25">
      <c r="A1085" s="2" t="s">
        <v>3531</v>
      </c>
      <c r="B1085" s="3">
        <v>1</v>
      </c>
      <c r="C1085" s="7" t="s">
        <v>2103</v>
      </c>
      <c r="D1085" s="10" t="s">
        <v>3532</v>
      </c>
      <c r="E1085" s="9" t="s">
        <v>3533</v>
      </c>
      <c r="F1085" s="3" t="s">
        <v>3534</v>
      </c>
      <c r="G1085" s="3">
        <v>120</v>
      </c>
      <c r="H1085" s="3" t="str">
        <f>IF(ISERROR(VLOOKUP($C1085,#REF!,2,FALSE)),"",VLOOKUP($C1085,#REF!,2,FALSE))</f>
        <v/>
      </c>
      <c r="I1085" s="14" t="s">
        <v>10</v>
      </c>
      <c r="J1085" s="14"/>
      <c r="K1085" s="3" t="str">
        <f>IF(ISERROR(VLOOKUP($C1085,#REF!,3,FALSE)),"",VLOOKUP($C1085,#REF!,3,FALSE))</f>
        <v/>
      </c>
      <c r="L1085" s="2"/>
    </row>
    <row r="1086" spans="1:12" x14ac:dyDescent="0.25">
      <c r="A1086" s="2" t="s">
        <v>3531</v>
      </c>
      <c r="B1086" s="3">
        <v>1</v>
      </c>
      <c r="C1086" s="7" t="s">
        <v>2180</v>
      </c>
      <c r="D1086" s="10" t="s">
        <v>3535</v>
      </c>
      <c r="E1086" s="9" t="s">
        <v>494</v>
      </c>
      <c r="F1086" s="3" t="s">
        <v>332</v>
      </c>
      <c r="G1086" s="3">
        <v>324</v>
      </c>
      <c r="H1086" s="3" t="str">
        <f>IF(ISERROR(VLOOKUP($C1086,#REF!,2,FALSE)),"",VLOOKUP($C1086,#REF!,2,FALSE))</f>
        <v/>
      </c>
      <c r="I1086" s="14" t="s">
        <v>10</v>
      </c>
      <c r="J1086" s="14"/>
      <c r="K1086" s="3" t="str">
        <f>IF(ISERROR(VLOOKUP($C1086,#REF!,3,FALSE)),"",VLOOKUP($C1086,#REF!,3,FALSE))</f>
        <v/>
      </c>
      <c r="L1086" s="2"/>
    </row>
    <row r="1087" spans="1:12" x14ac:dyDescent="0.25">
      <c r="A1087" s="2" t="s">
        <v>3531</v>
      </c>
      <c r="B1087" s="3">
        <v>1</v>
      </c>
      <c r="C1087" s="7" t="s">
        <v>2181</v>
      </c>
      <c r="D1087" s="10" t="s">
        <v>3535</v>
      </c>
      <c r="E1087" s="9" t="s">
        <v>2539</v>
      </c>
      <c r="F1087" s="3" t="s">
        <v>332</v>
      </c>
      <c r="G1087" s="3">
        <v>300</v>
      </c>
      <c r="H1087" s="3" t="str">
        <f>IF(ISERROR(VLOOKUP($C1087,#REF!,2,FALSE)),"",VLOOKUP($C1087,#REF!,2,FALSE))</f>
        <v/>
      </c>
      <c r="I1087" s="14" t="s">
        <v>10</v>
      </c>
      <c r="J1087" s="14"/>
      <c r="K1087" s="3" t="str">
        <f>IF(ISERROR(VLOOKUP($C1087,#REF!,3,FALSE)),"",VLOOKUP($C1087,#REF!,3,FALSE))</f>
        <v/>
      </c>
      <c r="L1087" s="2"/>
    </row>
    <row r="1088" spans="1:12" x14ac:dyDescent="0.25">
      <c r="A1088" s="2" t="s">
        <v>3531</v>
      </c>
      <c r="B1088" s="3">
        <v>1</v>
      </c>
      <c r="C1088" s="7" t="s">
        <v>2182</v>
      </c>
      <c r="D1088" s="10" t="s">
        <v>3535</v>
      </c>
      <c r="E1088" s="9" t="s">
        <v>1065</v>
      </c>
      <c r="F1088" s="3" t="s">
        <v>332</v>
      </c>
      <c r="G1088" s="3">
        <v>324</v>
      </c>
      <c r="H1088" s="3" t="str">
        <f>IF(ISERROR(VLOOKUP($C1088,#REF!,2,FALSE)),"",VLOOKUP($C1088,#REF!,2,FALSE))</f>
        <v/>
      </c>
      <c r="I1088" s="14" t="s">
        <v>10</v>
      </c>
      <c r="J1088" s="14"/>
      <c r="K1088" s="3" t="str">
        <f>IF(ISERROR(VLOOKUP($C1088,#REF!,3,FALSE)),"",VLOOKUP($C1088,#REF!,3,FALSE))</f>
        <v/>
      </c>
      <c r="L1088" s="2"/>
    </row>
    <row r="1089" spans="1:12" x14ac:dyDescent="0.25">
      <c r="A1089" s="2" t="s">
        <v>3531</v>
      </c>
      <c r="B1089" s="3">
        <v>1</v>
      </c>
      <c r="C1089" s="7" t="s">
        <v>1880</v>
      </c>
      <c r="D1089" s="10" t="s">
        <v>3536</v>
      </c>
      <c r="E1089" s="9" t="s">
        <v>111</v>
      </c>
      <c r="F1089" s="3" t="s">
        <v>3537</v>
      </c>
      <c r="G1089" s="3">
        <v>360</v>
      </c>
      <c r="H1089" s="3" t="str">
        <f>IF(ISERROR(VLOOKUP($C1089,#REF!,2,FALSE)),"",VLOOKUP($C1089,#REF!,2,FALSE))</f>
        <v/>
      </c>
      <c r="I1089" s="14" t="s">
        <v>10</v>
      </c>
      <c r="J1089" s="14"/>
      <c r="K1089" s="3" t="str">
        <f>IF(ISERROR(VLOOKUP($C1089,#REF!,3,FALSE)),"",VLOOKUP($C1089,#REF!,3,FALSE))</f>
        <v/>
      </c>
      <c r="L1089" s="2"/>
    </row>
    <row r="1090" spans="1:12" x14ac:dyDescent="0.25">
      <c r="A1090" s="2" t="s">
        <v>3531</v>
      </c>
      <c r="B1090" s="3">
        <v>1</v>
      </c>
      <c r="C1090" s="7" t="s">
        <v>2217</v>
      </c>
      <c r="D1090" s="10" t="s">
        <v>2607</v>
      </c>
      <c r="E1090" s="9" t="s">
        <v>149</v>
      </c>
      <c r="F1090" s="3" t="s">
        <v>2608</v>
      </c>
      <c r="G1090" s="3">
        <v>300</v>
      </c>
      <c r="H1090" s="3" t="str">
        <f>IF(ISERROR(VLOOKUP($C1090,#REF!,2,FALSE)),"",VLOOKUP($C1090,#REF!,2,FALSE))</f>
        <v/>
      </c>
      <c r="I1090" s="14" t="s">
        <v>10</v>
      </c>
      <c r="J1090" s="14"/>
      <c r="K1090" s="3" t="str">
        <f>IF(ISERROR(VLOOKUP($C1090,#REF!,3,FALSE)),"",VLOOKUP($C1090,#REF!,3,FALSE))</f>
        <v/>
      </c>
      <c r="L1090" s="2"/>
    </row>
    <row r="1091" spans="1:12" x14ac:dyDescent="0.25">
      <c r="A1091" s="2" t="s">
        <v>3531</v>
      </c>
      <c r="B1091" s="3">
        <v>1</v>
      </c>
      <c r="C1091" s="7" t="s">
        <v>1818</v>
      </c>
      <c r="D1091" s="10" t="s">
        <v>394</v>
      </c>
      <c r="E1091" s="9" t="s">
        <v>1572</v>
      </c>
      <c r="F1091" s="3" t="s">
        <v>5</v>
      </c>
      <c r="G1091" s="3">
        <v>372</v>
      </c>
      <c r="H1091" s="3" t="str">
        <f>IF(ISERROR(VLOOKUP($C1091,#REF!,2,FALSE)),"",VLOOKUP($C1091,#REF!,2,FALSE))</f>
        <v/>
      </c>
      <c r="I1091" s="14" t="s">
        <v>10</v>
      </c>
      <c r="J1091" s="14"/>
      <c r="K1091" s="3" t="str">
        <f>IF(ISERROR(VLOOKUP($C1091,#REF!,3,FALSE)),"",VLOOKUP($C1091,#REF!,3,FALSE))</f>
        <v/>
      </c>
      <c r="L1091" s="2"/>
    </row>
    <row r="1092" spans="1:12" x14ac:dyDescent="0.25">
      <c r="A1092" s="2" t="s">
        <v>3531</v>
      </c>
      <c r="B1092" s="3">
        <v>1</v>
      </c>
      <c r="C1092" s="7" t="s">
        <v>1819</v>
      </c>
      <c r="D1092" s="10" t="s">
        <v>394</v>
      </c>
      <c r="E1092" s="9" t="s">
        <v>136</v>
      </c>
      <c r="F1092" s="3" t="s">
        <v>5</v>
      </c>
      <c r="G1092" s="3">
        <v>516</v>
      </c>
      <c r="H1092" s="3" t="str">
        <f>IF(ISERROR(VLOOKUP($C1092,#REF!,2,FALSE)),"",VLOOKUP($C1092,#REF!,2,FALSE))</f>
        <v/>
      </c>
      <c r="I1092" s="14" t="s">
        <v>10</v>
      </c>
      <c r="J1092" s="14"/>
      <c r="K1092" s="3" t="str">
        <f>IF(ISERROR(VLOOKUP($C1092,#REF!,3,FALSE)),"",VLOOKUP($C1092,#REF!,3,FALSE))</f>
        <v/>
      </c>
      <c r="L1092" s="2"/>
    </row>
    <row r="1093" spans="1:12" x14ac:dyDescent="0.25">
      <c r="A1093" s="2" t="s">
        <v>3531</v>
      </c>
      <c r="B1093" s="3">
        <v>1</v>
      </c>
      <c r="C1093" s="7" t="s">
        <v>1912</v>
      </c>
      <c r="D1093" s="10" t="s">
        <v>3538</v>
      </c>
      <c r="E1093" s="9" t="s">
        <v>3539</v>
      </c>
      <c r="F1093" s="3" t="s">
        <v>392</v>
      </c>
      <c r="G1093" s="3">
        <v>504</v>
      </c>
      <c r="H1093" s="3" t="str">
        <f>IF(ISERROR(VLOOKUP($C1093,#REF!,2,FALSE)),"",VLOOKUP($C1093,#REF!,2,FALSE))</f>
        <v/>
      </c>
      <c r="I1093" s="14" t="s">
        <v>10</v>
      </c>
      <c r="J1093" s="14"/>
      <c r="K1093" s="3" t="str">
        <f>IF(ISERROR(VLOOKUP($C1093,#REF!,3,FALSE)),"",VLOOKUP($C1093,#REF!,3,FALSE))</f>
        <v/>
      </c>
      <c r="L1093" s="2"/>
    </row>
    <row r="1094" spans="1:12" x14ac:dyDescent="0.25">
      <c r="A1094" s="2" t="s">
        <v>3540</v>
      </c>
      <c r="B1094" s="3">
        <v>1</v>
      </c>
      <c r="C1094" s="7" t="s">
        <v>2015</v>
      </c>
      <c r="D1094" s="10" t="s">
        <v>3541</v>
      </c>
      <c r="E1094" s="9" t="s">
        <v>326</v>
      </c>
      <c r="F1094" s="3" t="s">
        <v>3542</v>
      </c>
      <c r="G1094" s="3">
        <v>360</v>
      </c>
      <c r="H1094" s="3" t="str">
        <f>IF(ISERROR(VLOOKUP($C1094,#REF!,2,FALSE)),"",VLOOKUP($C1094,#REF!,2,FALSE))</f>
        <v/>
      </c>
      <c r="I1094" s="14" t="s">
        <v>10</v>
      </c>
      <c r="J1094" s="14"/>
      <c r="K1094" s="3" t="str">
        <f>IF(ISERROR(VLOOKUP($C1094,#REF!,3,FALSE)),"",VLOOKUP($C1094,#REF!,3,FALSE))</f>
        <v/>
      </c>
      <c r="L1094" s="2"/>
    </row>
    <row r="1095" spans="1:12" x14ac:dyDescent="0.25">
      <c r="A1095" s="2" t="s">
        <v>3540</v>
      </c>
      <c r="B1095" s="3">
        <v>1</v>
      </c>
      <c r="C1095" s="7" t="s">
        <v>1804</v>
      </c>
      <c r="D1095" s="10" t="s">
        <v>310</v>
      </c>
      <c r="E1095" s="9" t="s">
        <v>313</v>
      </c>
      <c r="F1095" s="3" t="s">
        <v>311</v>
      </c>
      <c r="G1095" s="3">
        <v>300</v>
      </c>
      <c r="H1095" s="3" t="str">
        <f>IF(ISERROR(VLOOKUP($C1095,#REF!,2,FALSE)),"",VLOOKUP($C1095,#REF!,2,FALSE))</f>
        <v/>
      </c>
      <c r="I1095" s="14" t="s">
        <v>10</v>
      </c>
      <c r="J1095" s="14"/>
      <c r="K1095" s="3" t="str">
        <f>IF(ISERROR(VLOOKUP($C1095,#REF!,3,FALSE)),"",VLOOKUP($C1095,#REF!,3,FALSE))</f>
        <v/>
      </c>
      <c r="L1095" s="2"/>
    </row>
    <row r="1096" spans="1:12" x14ac:dyDescent="0.25">
      <c r="A1096" s="2" t="s">
        <v>3540</v>
      </c>
      <c r="B1096" s="3">
        <v>1</v>
      </c>
      <c r="C1096" s="7" t="s">
        <v>1701</v>
      </c>
      <c r="D1096" s="10" t="s">
        <v>3543</v>
      </c>
      <c r="E1096" s="9" t="s">
        <v>98</v>
      </c>
      <c r="F1096" s="3" t="s">
        <v>3544</v>
      </c>
      <c r="G1096" s="3">
        <v>336</v>
      </c>
      <c r="H1096" s="3" t="str">
        <f>IF(ISERROR(VLOOKUP($C1096,#REF!,2,FALSE)),"",VLOOKUP($C1096,#REF!,2,FALSE))</f>
        <v/>
      </c>
      <c r="I1096" s="14" t="s">
        <v>10</v>
      </c>
      <c r="J1096" s="14"/>
      <c r="K1096" s="3" t="str">
        <f>IF(ISERROR(VLOOKUP($C1096,#REF!,3,FALSE)),"",VLOOKUP($C1096,#REF!,3,FALSE))</f>
        <v/>
      </c>
      <c r="L1096" s="2"/>
    </row>
    <row r="1097" spans="1:12" x14ac:dyDescent="0.25">
      <c r="A1097" s="2" t="s">
        <v>3545</v>
      </c>
      <c r="B1097" s="3">
        <v>1</v>
      </c>
      <c r="C1097" s="7" t="s">
        <v>2052</v>
      </c>
      <c r="D1097" s="10" t="s">
        <v>1014</v>
      </c>
      <c r="E1097" s="9" t="s">
        <v>1103</v>
      </c>
      <c r="F1097" s="3" t="s">
        <v>1016</v>
      </c>
      <c r="G1097" s="3">
        <v>864</v>
      </c>
      <c r="H1097" s="3" t="str">
        <f>IF(ISERROR(VLOOKUP($C1097,#REF!,2,FALSE)),"",VLOOKUP($C1097,#REF!,2,FALSE))</f>
        <v/>
      </c>
      <c r="I1097" s="14" t="s">
        <v>10</v>
      </c>
      <c r="J1097" s="14"/>
      <c r="K1097" s="3" t="str">
        <f>IF(ISERROR(VLOOKUP($C1097,#REF!,3,FALSE)),"",VLOOKUP($C1097,#REF!,3,FALSE))</f>
        <v/>
      </c>
      <c r="L1097" s="2"/>
    </row>
    <row r="1098" spans="1:12" x14ac:dyDescent="0.25">
      <c r="A1098" s="2" t="s">
        <v>3545</v>
      </c>
      <c r="B1098" s="3">
        <v>1</v>
      </c>
      <c r="C1098" s="7" t="s">
        <v>2062</v>
      </c>
      <c r="D1098" s="10" t="s">
        <v>1105</v>
      </c>
      <c r="E1098" s="9" t="s">
        <v>1107</v>
      </c>
      <c r="F1098" s="3" t="s">
        <v>1016</v>
      </c>
      <c r="G1098" s="3">
        <v>576</v>
      </c>
      <c r="H1098" s="3" t="str">
        <f>IF(ISERROR(VLOOKUP($C1098,#REF!,2,FALSE)),"",VLOOKUP($C1098,#REF!,2,FALSE))</f>
        <v/>
      </c>
      <c r="I1098" s="14" t="s">
        <v>10</v>
      </c>
      <c r="J1098" s="14"/>
      <c r="K1098" s="3" t="str">
        <f>IF(ISERROR(VLOOKUP($C1098,#REF!,3,FALSE)),"",VLOOKUP($C1098,#REF!,3,FALSE))</f>
        <v/>
      </c>
      <c r="L1098" s="2"/>
    </row>
    <row r="1099" spans="1:12" x14ac:dyDescent="0.25">
      <c r="A1099" s="2" t="s">
        <v>3545</v>
      </c>
      <c r="B1099" s="3">
        <v>1</v>
      </c>
      <c r="C1099" s="7" t="s">
        <v>1676</v>
      </c>
      <c r="D1099" s="10" t="s">
        <v>1039</v>
      </c>
      <c r="E1099" s="9" t="s">
        <v>130</v>
      </c>
      <c r="F1099" s="3" t="s">
        <v>1033</v>
      </c>
      <c r="G1099" s="3">
        <v>552</v>
      </c>
      <c r="H1099" s="3" t="str">
        <f>IF(ISERROR(VLOOKUP($C1099,#REF!,2,FALSE)),"",VLOOKUP($C1099,#REF!,2,FALSE))</f>
        <v/>
      </c>
      <c r="I1099" s="14"/>
      <c r="J1099" s="14" t="s">
        <v>10</v>
      </c>
      <c r="K1099" s="3" t="str">
        <f>IF(ISERROR(VLOOKUP($C1099,#REF!,3,FALSE)),"",VLOOKUP($C1099,#REF!,3,FALSE))</f>
        <v/>
      </c>
      <c r="L1099" s="2"/>
    </row>
    <row r="1100" spans="1:12" x14ac:dyDescent="0.25">
      <c r="A1100" s="2" t="s">
        <v>3545</v>
      </c>
      <c r="B1100" s="3">
        <v>1</v>
      </c>
      <c r="C1100" s="7" t="s">
        <v>2060</v>
      </c>
      <c r="D1100" s="10" t="s">
        <v>1039</v>
      </c>
      <c r="E1100" s="9" t="s">
        <v>130</v>
      </c>
      <c r="F1100" s="3" t="s">
        <v>1033</v>
      </c>
      <c r="G1100" s="3">
        <v>3060</v>
      </c>
      <c r="H1100" s="3" t="str">
        <f>IF(ISERROR(VLOOKUP($C1100,#REF!,2,FALSE)),"",VLOOKUP($C1100,#REF!,2,FALSE))</f>
        <v/>
      </c>
      <c r="I1100" s="14" t="s">
        <v>10</v>
      </c>
      <c r="J1100" s="14"/>
      <c r="K1100" s="3" t="str">
        <f>IF(ISERROR(VLOOKUP($C1100,#REF!,3,FALSE)),"",VLOOKUP($C1100,#REF!,3,FALSE))</f>
        <v/>
      </c>
      <c r="L1100" s="2"/>
    </row>
    <row r="1101" spans="1:12" x14ac:dyDescent="0.25">
      <c r="A1101" s="2" t="s">
        <v>3546</v>
      </c>
      <c r="B1101" s="3">
        <v>1</v>
      </c>
      <c r="C1101" s="25" t="s">
        <v>1997</v>
      </c>
      <c r="D1101" s="26" t="s">
        <v>3547</v>
      </c>
      <c r="E1101" s="27" t="s">
        <v>3548</v>
      </c>
      <c r="F1101" s="3" t="s">
        <v>3549</v>
      </c>
      <c r="G1101" s="3">
        <v>4536</v>
      </c>
      <c r="H1101" s="3" t="str">
        <f>IF(ISERROR(VLOOKUP($C1101,#REF!,2,FALSE)),"",VLOOKUP($C1101,#REF!,2,FALSE))</f>
        <v/>
      </c>
      <c r="I1101" s="14"/>
      <c r="J1101" s="14" t="s">
        <v>10</v>
      </c>
      <c r="K1101" s="3" t="str">
        <f>IF(ISERROR(VLOOKUP($C1101,#REF!,3,FALSE)),"",VLOOKUP($C1101,#REF!,3,FALSE))</f>
        <v/>
      </c>
      <c r="L1101" s="2" t="s">
        <v>4906</v>
      </c>
    </row>
    <row r="1102" spans="1:12" x14ac:dyDescent="0.25">
      <c r="A1102" s="2" t="s">
        <v>3550</v>
      </c>
      <c r="B1102" s="3">
        <v>1</v>
      </c>
      <c r="C1102" s="25" t="s">
        <v>2012</v>
      </c>
      <c r="D1102" s="26" t="s">
        <v>3551</v>
      </c>
      <c r="E1102" s="27" t="s">
        <v>3552</v>
      </c>
      <c r="F1102" s="3" t="s">
        <v>3553</v>
      </c>
      <c r="G1102" s="3">
        <v>5304</v>
      </c>
      <c r="H1102" s="3" t="str">
        <f>IF(ISERROR(VLOOKUP($C1102,#REF!,2,FALSE)),"",VLOOKUP($C1102,#REF!,2,FALSE))</f>
        <v/>
      </c>
      <c r="I1102" s="14"/>
      <c r="J1102" s="14" t="s">
        <v>10</v>
      </c>
      <c r="K1102" s="3" t="str">
        <f>IF(ISERROR(VLOOKUP($C1102,#REF!,3,FALSE)),"",VLOOKUP($C1102,#REF!,3,FALSE))</f>
        <v/>
      </c>
      <c r="L1102" s="2" t="s">
        <v>4906</v>
      </c>
    </row>
    <row r="1103" spans="1:12" x14ac:dyDescent="0.25">
      <c r="A1103" s="2" t="s">
        <v>3554</v>
      </c>
      <c r="B1103" s="3">
        <v>1</v>
      </c>
      <c r="C1103" s="25" t="s">
        <v>1997</v>
      </c>
      <c r="D1103" s="26" t="s">
        <v>3547</v>
      </c>
      <c r="E1103" s="27" t="s">
        <v>3548</v>
      </c>
      <c r="F1103" s="3" t="s">
        <v>3549</v>
      </c>
      <c r="G1103" s="3">
        <v>4860</v>
      </c>
      <c r="H1103" s="3" t="str">
        <f>IF(ISERROR(VLOOKUP($C1103,#REF!,2,FALSE)),"",VLOOKUP($C1103,#REF!,2,FALSE))</f>
        <v/>
      </c>
      <c r="I1103" s="14"/>
      <c r="J1103" s="14" t="s">
        <v>10</v>
      </c>
      <c r="K1103" s="3" t="str">
        <f>IF(ISERROR(VLOOKUP($C1103,#REF!,3,FALSE)),"",VLOOKUP($C1103,#REF!,3,FALSE))</f>
        <v/>
      </c>
      <c r="L1103" s="2" t="s">
        <v>4906</v>
      </c>
    </row>
    <row r="1104" spans="1:12" x14ac:dyDescent="0.25">
      <c r="A1104" s="2" t="s">
        <v>3555</v>
      </c>
      <c r="B1104" s="3">
        <v>1</v>
      </c>
      <c r="C1104" s="25" t="s">
        <v>2032</v>
      </c>
      <c r="D1104" s="26" t="s">
        <v>493</v>
      </c>
      <c r="E1104" s="27" t="s">
        <v>1233</v>
      </c>
      <c r="F1104" s="3" t="s">
        <v>495</v>
      </c>
      <c r="G1104" s="3">
        <v>4596</v>
      </c>
      <c r="H1104" s="3" t="str">
        <f>IF(ISERROR(VLOOKUP($C1104,#REF!,2,FALSE)),"",VLOOKUP($C1104,#REF!,2,FALSE))</f>
        <v/>
      </c>
      <c r="I1104" s="14"/>
      <c r="J1104" s="14" t="s">
        <v>10</v>
      </c>
      <c r="K1104" s="3" t="str">
        <f>IF(ISERROR(VLOOKUP($C1104,#REF!,3,FALSE)),"",VLOOKUP($C1104,#REF!,3,FALSE))</f>
        <v/>
      </c>
      <c r="L1104" s="2"/>
    </row>
    <row r="1105" spans="1:21" x14ac:dyDescent="0.25">
      <c r="A1105" s="2" t="s">
        <v>3555</v>
      </c>
      <c r="B1105" s="3">
        <v>1</v>
      </c>
      <c r="C1105" s="7" t="s">
        <v>2174</v>
      </c>
      <c r="D1105" s="10" t="s">
        <v>1605</v>
      </c>
      <c r="E1105" s="9" t="s">
        <v>1606</v>
      </c>
      <c r="F1105" s="3" t="s">
        <v>1119</v>
      </c>
      <c r="G1105" s="3">
        <v>528</v>
      </c>
      <c r="H1105" s="3" t="str">
        <f>IF(ISERROR(VLOOKUP($C1105,#REF!,2,FALSE)),"",VLOOKUP($C1105,#REF!,2,FALSE))</f>
        <v/>
      </c>
      <c r="I1105" s="14" t="s">
        <v>10</v>
      </c>
      <c r="J1105" s="14"/>
      <c r="K1105" s="3" t="str">
        <f>IF(ISERROR(VLOOKUP($C1105,#REF!,3,FALSE)),"",VLOOKUP($C1105,#REF!,3,FALSE))</f>
        <v/>
      </c>
      <c r="L1105" s="2"/>
    </row>
    <row r="1106" spans="1:21" x14ac:dyDescent="0.25">
      <c r="A1106" s="2" t="s">
        <v>3555</v>
      </c>
      <c r="B1106" s="3">
        <v>1</v>
      </c>
      <c r="C1106" s="7" t="s">
        <v>2175</v>
      </c>
      <c r="D1106" s="10" t="s">
        <v>1605</v>
      </c>
      <c r="E1106" s="9" t="s">
        <v>111</v>
      </c>
      <c r="F1106" s="3" t="s">
        <v>1119</v>
      </c>
      <c r="G1106" s="3">
        <v>528</v>
      </c>
      <c r="H1106" s="3" t="str">
        <f>IF(ISERROR(VLOOKUP($C1106,#REF!,2,FALSE)),"",VLOOKUP($C1106,#REF!,2,FALSE))</f>
        <v/>
      </c>
      <c r="I1106" s="14" t="s">
        <v>10</v>
      </c>
      <c r="J1106" s="14"/>
      <c r="K1106" s="3" t="str">
        <f>IF(ISERROR(VLOOKUP($C1106,#REF!,3,FALSE)),"",VLOOKUP($C1106,#REF!,3,FALSE))</f>
        <v/>
      </c>
      <c r="L1106" s="2"/>
    </row>
    <row r="1107" spans="1:21" x14ac:dyDescent="0.25">
      <c r="A1107" s="2" t="s">
        <v>3555</v>
      </c>
      <c r="B1107" s="3">
        <v>1</v>
      </c>
      <c r="C1107" s="7" t="s">
        <v>1733</v>
      </c>
      <c r="D1107" s="10" t="s">
        <v>3556</v>
      </c>
      <c r="E1107" s="9" t="s">
        <v>3557</v>
      </c>
      <c r="F1107" s="3" t="s">
        <v>3558</v>
      </c>
      <c r="G1107" s="3">
        <v>1704</v>
      </c>
      <c r="H1107" s="3" t="str">
        <f>IF(ISERROR(VLOOKUP($C1107,#REF!,2,FALSE)),"",VLOOKUP($C1107,#REF!,2,FALSE))</f>
        <v/>
      </c>
      <c r="I1107" s="14" t="s">
        <v>10</v>
      </c>
      <c r="J1107" s="14"/>
      <c r="K1107" s="3" t="str">
        <f>IF(ISERROR(VLOOKUP($C1107,#REF!,3,FALSE)),"",VLOOKUP($C1107,#REF!,3,FALSE))</f>
        <v/>
      </c>
      <c r="L1107" s="2"/>
    </row>
    <row r="1108" spans="1:21" x14ac:dyDescent="0.25">
      <c r="A1108" s="2" t="s">
        <v>3555</v>
      </c>
      <c r="B1108" s="3">
        <v>1</v>
      </c>
      <c r="C1108" s="7" t="s">
        <v>2186</v>
      </c>
      <c r="D1108" s="10" t="s">
        <v>431</v>
      </c>
      <c r="E1108" s="9" t="s">
        <v>1350</v>
      </c>
      <c r="F1108" s="3" t="s">
        <v>433</v>
      </c>
      <c r="G1108" s="3">
        <v>120</v>
      </c>
      <c r="H1108" s="3" t="str">
        <f>IF(ISERROR(VLOOKUP($C1108,#REF!,2,FALSE)),"",VLOOKUP($C1108,#REF!,2,FALSE))</f>
        <v/>
      </c>
      <c r="I1108" s="14" t="s">
        <v>10</v>
      </c>
      <c r="J1108" s="14"/>
      <c r="K1108" s="3" t="str">
        <f>IF(ISERROR(VLOOKUP($C1108,#REF!,3,FALSE)),"",VLOOKUP($C1108,#REF!,3,FALSE))</f>
        <v/>
      </c>
      <c r="L1108" s="2"/>
    </row>
    <row r="1109" spans="1:21" x14ac:dyDescent="0.25">
      <c r="A1109" s="2" t="s">
        <v>3555</v>
      </c>
      <c r="B1109" s="3">
        <v>1</v>
      </c>
      <c r="C1109" s="7" t="s">
        <v>1909</v>
      </c>
      <c r="D1109" s="10" t="s">
        <v>976</v>
      </c>
      <c r="E1109" s="9" t="s">
        <v>617</v>
      </c>
      <c r="F1109" s="3" t="s">
        <v>15</v>
      </c>
      <c r="G1109" s="3">
        <v>516</v>
      </c>
      <c r="H1109" s="3" t="str">
        <f>IF(ISERROR(VLOOKUP($C1109,#REF!,2,FALSE)),"",VLOOKUP($C1109,#REF!,2,FALSE))</f>
        <v/>
      </c>
      <c r="I1109" s="14" t="s">
        <v>10</v>
      </c>
      <c r="J1109" s="14"/>
      <c r="K1109" s="3" t="str">
        <f>IF(ISERROR(VLOOKUP($C1109,#REF!,3,FALSE)),"",VLOOKUP($C1109,#REF!,3,FALSE))</f>
        <v/>
      </c>
      <c r="L1109" s="2"/>
    </row>
    <row r="1110" spans="1:21" x14ac:dyDescent="0.25">
      <c r="A1110" s="2" t="s">
        <v>3559</v>
      </c>
      <c r="B1110" s="3">
        <v>1</v>
      </c>
      <c r="C1110" s="25" t="s">
        <v>2023</v>
      </c>
      <c r="D1110" s="26" t="s">
        <v>745</v>
      </c>
      <c r="E1110" s="27" t="s">
        <v>129</v>
      </c>
      <c r="F1110" s="3" t="s">
        <v>746</v>
      </c>
      <c r="G1110" s="3">
        <v>5112</v>
      </c>
      <c r="H1110" s="3" t="str">
        <f>IF(ISERROR(VLOOKUP($C1110,#REF!,2,FALSE)),"",VLOOKUP($C1110,#REF!,2,FALSE))</f>
        <v/>
      </c>
      <c r="I1110" s="14"/>
      <c r="J1110" s="14" t="s">
        <v>10</v>
      </c>
      <c r="K1110" s="3" t="str">
        <f>IF(ISERROR(VLOOKUP($C1110,#REF!,3,FALSE)),"",VLOOKUP($C1110,#REF!,3,FALSE))</f>
        <v/>
      </c>
      <c r="L1110" s="2"/>
    </row>
    <row r="1111" spans="1:21" x14ac:dyDescent="0.25">
      <c r="A1111" s="2" t="s">
        <v>3559</v>
      </c>
      <c r="B1111" s="3">
        <v>1</v>
      </c>
      <c r="C1111" s="7" t="s">
        <v>2183</v>
      </c>
      <c r="D1111" s="10" t="s">
        <v>431</v>
      </c>
      <c r="E1111" s="9" t="s">
        <v>3560</v>
      </c>
      <c r="F1111" s="3" t="s">
        <v>433</v>
      </c>
      <c r="G1111" s="3">
        <v>120</v>
      </c>
      <c r="H1111" s="3" t="str">
        <f>IF(ISERROR(VLOOKUP($C1111,#REF!,2,FALSE)),"",VLOOKUP($C1111,#REF!,2,FALSE))</f>
        <v/>
      </c>
      <c r="I1111" s="14" t="s">
        <v>10</v>
      </c>
      <c r="J1111" s="14"/>
      <c r="K1111" s="3" t="str">
        <f>IF(ISERROR(VLOOKUP($C1111,#REF!,3,FALSE)),"",VLOOKUP($C1111,#REF!,3,FALSE))</f>
        <v/>
      </c>
      <c r="L1111" s="2"/>
    </row>
    <row r="1112" spans="1:21" x14ac:dyDescent="0.25">
      <c r="A1112" s="2" t="s">
        <v>3559</v>
      </c>
      <c r="B1112" s="3">
        <v>1</v>
      </c>
      <c r="C1112" s="7" t="s">
        <v>2184</v>
      </c>
      <c r="D1112" s="10" t="s">
        <v>431</v>
      </c>
      <c r="E1112" s="9" t="s">
        <v>1249</v>
      </c>
      <c r="F1112" s="3" t="s">
        <v>433</v>
      </c>
      <c r="G1112" s="3">
        <v>564</v>
      </c>
      <c r="H1112" s="3" t="str">
        <f>IF(ISERROR(VLOOKUP($C1112,#REF!,2,FALSE)),"",VLOOKUP($C1112,#REF!,2,FALSE))</f>
        <v/>
      </c>
      <c r="I1112" s="14" t="s">
        <v>10</v>
      </c>
      <c r="J1112" s="14"/>
      <c r="K1112" s="3" t="str">
        <f>IF(ISERROR(VLOOKUP($C1112,#REF!,3,FALSE)),"",VLOOKUP($C1112,#REF!,3,FALSE))</f>
        <v/>
      </c>
      <c r="L1112" s="2"/>
    </row>
    <row r="1113" spans="1:21" x14ac:dyDescent="0.25">
      <c r="A1113" s="2" t="s">
        <v>3559</v>
      </c>
      <c r="B1113" s="3">
        <v>1</v>
      </c>
      <c r="C1113" s="7" t="s">
        <v>2033</v>
      </c>
      <c r="D1113" s="10" t="s">
        <v>3561</v>
      </c>
      <c r="E1113" s="9" t="s">
        <v>136</v>
      </c>
      <c r="F1113" s="3" t="s">
        <v>3562</v>
      </c>
      <c r="G1113" s="3">
        <v>300</v>
      </c>
      <c r="H1113" s="3" t="str">
        <f>IF(ISERROR(VLOOKUP($C1113,#REF!,2,FALSE)),"",VLOOKUP($C1113,#REF!,2,FALSE))</f>
        <v/>
      </c>
      <c r="I1113" s="14" t="s">
        <v>10</v>
      </c>
      <c r="J1113" s="14"/>
      <c r="K1113" s="3" t="str">
        <f>IF(ISERROR(VLOOKUP($C1113,#REF!,3,FALSE)),"",VLOOKUP($C1113,#REF!,3,FALSE))</f>
        <v/>
      </c>
      <c r="L1113" s="2"/>
    </row>
    <row r="1114" spans="1:21" x14ac:dyDescent="0.25">
      <c r="A1114" s="2" t="s">
        <v>3559</v>
      </c>
      <c r="B1114" s="3">
        <v>1</v>
      </c>
      <c r="C1114" s="7" t="s">
        <v>2035</v>
      </c>
      <c r="D1114" s="10" t="s">
        <v>3563</v>
      </c>
      <c r="E1114" s="9" t="s">
        <v>123</v>
      </c>
      <c r="F1114" s="3" t="s">
        <v>2563</v>
      </c>
      <c r="G1114" s="3">
        <v>504</v>
      </c>
      <c r="H1114" s="3" t="str">
        <f>IF(ISERROR(VLOOKUP($C1114,#REF!,2,FALSE)),"",VLOOKUP($C1114,#REF!,2,FALSE))</f>
        <v/>
      </c>
      <c r="I1114" s="14" t="s">
        <v>10</v>
      </c>
      <c r="J1114" s="14"/>
      <c r="K1114" s="3" t="str">
        <f>IF(ISERROR(VLOOKUP($C1114,#REF!,3,FALSE)),"",VLOOKUP($C1114,#REF!,3,FALSE))</f>
        <v/>
      </c>
      <c r="L1114" s="2"/>
    </row>
    <row r="1115" spans="1:21" x14ac:dyDescent="0.25">
      <c r="A1115" s="2" t="s">
        <v>3559</v>
      </c>
      <c r="B1115" s="3">
        <v>1</v>
      </c>
      <c r="C1115" s="7" t="s">
        <v>2234</v>
      </c>
      <c r="D1115" s="10" t="s">
        <v>976</v>
      </c>
      <c r="E1115" s="9" t="s">
        <v>1329</v>
      </c>
      <c r="F1115" s="3" t="s">
        <v>15</v>
      </c>
      <c r="G1115" s="3">
        <v>300</v>
      </c>
      <c r="H1115" s="3" t="str">
        <f>IF(ISERROR(VLOOKUP($C1115,#REF!,2,FALSE)),"",VLOOKUP($C1115,#REF!,2,FALSE))</f>
        <v/>
      </c>
      <c r="I1115" s="14" t="s">
        <v>10</v>
      </c>
      <c r="J1115" s="14"/>
      <c r="K1115" s="3" t="str">
        <f>IF(ISERROR(VLOOKUP($C1115,#REF!,3,FALSE)),"",VLOOKUP($C1115,#REF!,3,FALSE))</f>
        <v/>
      </c>
      <c r="L1115" s="2"/>
    </row>
    <row r="1116" spans="1:21" x14ac:dyDescent="0.25">
      <c r="A1116" s="2" t="s">
        <v>3559</v>
      </c>
      <c r="B1116" s="3">
        <v>1</v>
      </c>
      <c r="C1116" s="7" t="s">
        <v>1910</v>
      </c>
      <c r="D1116" s="10" t="s">
        <v>976</v>
      </c>
      <c r="E1116" s="9" t="s">
        <v>136</v>
      </c>
      <c r="F1116" s="3" t="s">
        <v>15</v>
      </c>
      <c r="G1116" s="3">
        <v>348</v>
      </c>
      <c r="H1116" s="3" t="str">
        <f>IF(ISERROR(VLOOKUP($C1116,#REF!,2,FALSE)),"",VLOOKUP($C1116,#REF!,2,FALSE))</f>
        <v/>
      </c>
      <c r="I1116" s="14" t="s">
        <v>10</v>
      </c>
      <c r="J1116" s="14"/>
      <c r="K1116" s="3" t="str">
        <f>IF(ISERROR(VLOOKUP($C1116,#REF!,3,FALSE)),"",VLOOKUP($C1116,#REF!,3,FALSE))</f>
        <v/>
      </c>
      <c r="L1116" s="2"/>
      <c r="U1116" s="8"/>
    </row>
    <row r="1117" spans="1:21" x14ac:dyDescent="0.25">
      <c r="A1117" s="2" t="s">
        <v>3564</v>
      </c>
      <c r="B1117" s="3">
        <v>1</v>
      </c>
      <c r="C1117" s="25" t="s">
        <v>2030</v>
      </c>
      <c r="D1117" s="26" t="s">
        <v>493</v>
      </c>
      <c r="E1117" s="27" t="s">
        <v>1233</v>
      </c>
      <c r="F1117" s="3" t="s">
        <v>495</v>
      </c>
      <c r="G1117" s="3">
        <v>3012</v>
      </c>
      <c r="H1117" s="3" t="str">
        <f>IF(ISERROR(VLOOKUP($C1117,#REF!,2,FALSE)),"",VLOOKUP($C1117,#REF!,2,FALSE))</f>
        <v/>
      </c>
      <c r="I1117" s="14"/>
      <c r="J1117" s="14" t="s">
        <v>10</v>
      </c>
      <c r="K1117" s="3" t="str">
        <f>IF(ISERROR(VLOOKUP($C1117,#REF!,3,FALSE)),"",VLOOKUP($C1117,#REF!,3,FALSE))</f>
        <v/>
      </c>
      <c r="L1117" s="2"/>
    </row>
    <row r="1118" spans="1:21" x14ac:dyDescent="0.25">
      <c r="A1118" s="2" t="s">
        <v>3564</v>
      </c>
      <c r="B1118" s="3">
        <v>1</v>
      </c>
      <c r="C1118" s="25" t="s">
        <v>1881</v>
      </c>
      <c r="D1118" s="26" t="s">
        <v>1595</v>
      </c>
      <c r="E1118" s="27" t="s">
        <v>99</v>
      </c>
      <c r="F1118" s="3" t="s">
        <v>1596</v>
      </c>
      <c r="G1118" s="3">
        <v>1044</v>
      </c>
      <c r="H1118" s="3" t="str">
        <f>IF(ISERROR(VLOOKUP($C1118,#REF!,2,FALSE)),"",VLOOKUP($C1118,#REF!,2,FALSE))</f>
        <v/>
      </c>
      <c r="I1118" s="14"/>
      <c r="J1118" s="14" t="s">
        <v>10</v>
      </c>
      <c r="K1118" s="3" t="str">
        <f>IF(ISERROR(VLOOKUP($C1118,#REF!,3,FALSE)),"",VLOOKUP($C1118,#REF!,3,FALSE))</f>
        <v/>
      </c>
      <c r="L1118" s="2"/>
    </row>
    <row r="1119" spans="1:21" x14ac:dyDescent="0.25">
      <c r="A1119" s="2" t="s">
        <v>3564</v>
      </c>
      <c r="B1119" s="3">
        <v>1</v>
      </c>
      <c r="C1119" s="7" t="s">
        <v>1666</v>
      </c>
      <c r="D1119" s="10" t="s">
        <v>1148</v>
      </c>
      <c r="E1119" s="9" t="s">
        <v>1149</v>
      </c>
      <c r="F1119" s="3" t="s">
        <v>903</v>
      </c>
      <c r="G1119" s="3">
        <v>312</v>
      </c>
      <c r="H1119" s="3" t="str">
        <f>IF(ISERROR(VLOOKUP($C1119,#REF!,2,FALSE)),"",VLOOKUP($C1119,#REF!,2,FALSE))</f>
        <v/>
      </c>
      <c r="I1119" s="14" t="s">
        <v>10</v>
      </c>
      <c r="J1119" s="14"/>
      <c r="K1119" s="3" t="str">
        <f>IF(ISERROR(VLOOKUP($C1119,#REF!,3,FALSE)),"",VLOOKUP($C1119,#REF!,3,FALSE))</f>
        <v/>
      </c>
      <c r="L1119" s="2"/>
    </row>
    <row r="1120" spans="1:21" x14ac:dyDescent="0.25">
      <c r="A1120" s="2" t="s">
        <v>3564</v>
      </c>
      <c r="B1120" s="3">
        <v>1</v>
      </c>
      <c r="C1120" s="7" t="s">
        <v>1667</v>
      </c>
      <c r="D1120" s="10" t="s">
        <v>1148</v>
      </c>
      <c r="E1120" s="9" t="s">
        <v>1151</v>
      </c>
      <c r="F1120" s="3" t="s">
        <v>903</v>
      </c>
      <c r="G1120" s="3">
        <v>1008</v>
      </c>
      <c r="H1120" s="3" t="str">
        <f>IF(ISERROR(VLOOKUP($C1120,#REF!,2,FALSE)),"",VLOOKUP($C1120,#REF!,2,FALSE))</f>
        <v/>
      </c>
      <c r="I1120" s="14" t="s">
        <v>10</v>
      </c>
      <c r="J1120" s="14"/>
      <c r="K1120" s="3" t="str">
        <f>IF(ISERROR(VLOOKUP($C1120,#REF!,3,FALSE)),"",VLOOKUP($C1120,#REF!,3,FALSE))</f>
        <v/>
      </c>
      <c r="L1120" s="2"/>
    </row>
    <row r="1121" spans="1:12" x14ac:dyDescent="0.25">
      <c r="A1121" s="2" t="s">
        <v>3564</v>
      </c>
      <c r="B1121" s="3">
        <v>1</v>
      </c>
      <c r="C1121" s="7" t="s">
        <v>2263</v>
      </c>
      <c r="D1121" s="10" t="s">
        <v>2564</v>
      </c>
      <c r="E1121" s="9" t="s">
        <v>2565</v>
      </c>
      <c r="F1121" s="3" t="s">
        <v>1272</v>
      </c>
      <c r="G1121" s="3">
        <v>300</v>
      </c>
      <c r="H1121" s="3" t="str">
        <f>IF(ISERROR(VLOOKUP($C1121,#REF!,2,FALSE)),"",VLOOKUP($C1121,#REF!,2,FALSE))</f>
        <v/>
      </c>
      <c r="I1121" s="14" t="s">
        <v>10</v>
      </c>
      <c r="J1121" s="14"/>
      <c r="K1121" s="3" t="str">
        <f>IF(ISERROR(VLOOKUP($C1121,#REF!,3,FALSE)),"",VLOOKUP($C1121,#REF!,3,FALSE))</f>
        <v/>
      </c>
      <c r="L1121" s="2"/>
    </row>
    <row r="1122" spans="1:12" x14ac:dyDescent="0.25">
      <c r="A1122" s="2" t="s">
        <v>3564</v>
      </c>
      <c r="B1122" s="3">
        <v>1</v>
      </c>
      <c r="C1122" s="7" t="s">
        <v>1992</v>
      </c>
      <c r="D1122" s="10" t="s">
        <v>1276</v>
      </c>
      <c r="E1122" s="9" t="s">
        <v>190</v>
      </c>
      <c r="F1122" s="3" t="s">
        <v>1254</v>
      </c>
      <c r="G1122" s="3">
        <v>504</v>
      </c>
      <c r="H1122" s="3" t="str">
        <f>IF(ISERROR(VLOOKUP($C1122,#REF!,2,FALSE)),"",VLOOKUP($C1122,#REF!,2,FALSE))</f>
        <v/>
      </c>
      <c r="I1122" s="14" t="s">
        <v>10</v>
      </c>
      <c r="J1122" s="14"/>
      <c r="K1122" s="3" t="str">
        <f>IF(ISERROR(VLOOKUP($C1122,#REF!,3,FALSE)),"",VLOOKUP($C1122,#REF!,3,FALSE))</f>
        <v/>
      </c>
      <c r="L1122" s="2"/>
    </row>
    <row r="1123" spans="1:12" x14ac:dyDescent="0.25">
      <c r="A1123" s="2" t="s">
        <v>3564</v>
      </c>
      <c r="B1123" s="3">
        <v>1</v>
      </c>
      <c r="C1123" s="7" t="s">
        <v>2262</v>
      </c>
      <c r="D1123" s="10" t="s">
        <v>1276</v>
      </c>
      <c r="E1123" s="9" t="s">
        <v>1353</v>
      </c>
      <c r="F1123" s="3" t="s">
        <v>1254</v>
      </c>
      <c r="G1123" s="3">
        <v>300</v>
      </c>
      <c r="H1123" s="3" t="str">
        <f>IF(ISERROR(VLOOKUP($C1123,#REF!,2,FALSE)),"",VLOOKUP($C1123,#REF!,2,FALSE))</f>
        <v/>
      </c>
      <c r="I1123" s="14" t="s">
        <v>10</v>
      </c>
      <c r="J1123" s="14"/>
      <c r="K1123" s="3" t="str">
        <f>IF(ISERROR(VLOOKUP($C1123,#REF!,3,FALSE)),"",VLOOKUP($C1123,#REF!,3,FALSE))</f>
        <v/>
      </c>
      <c r="L1123" s="2"/>
    </row>
    <row r="1124" spans="1:12" x14ac:dyDescent="0.25">
      <c r="A1124" s="2" t="s">
        <v>3564</v>
      </c>
      <c r="B1124" s="3">
        <v>1</v>
      </c>
      <c r="C1124" s="7" t="s">
        <v>1911</v>
      </c>
      <c r="D1124" s="10" t="s">
        <v>1278</v>
      </c>
      <c r="E1124" s="9" t="s">
        <v>739</v>
      </c>
      <c r="F1124" s="3" t="s">
        <v>1082</v>
      </c>
      <c r="G1124" s="3">
        <v>636</v>
      </c>
      <c r="H1124" s="3" t="str">
        <f>IF(ISERROR(VLOOKUP($C1124,#REF!,2,FALSE)),"",VLOOKUP($C1124,#REF!,2,FALSE))</f>
        <v/>
      </c>
      <c r="I1124" s="14" t="s">
        <v>10</v>
      </c>
      <c r="J1124" s="14"/>
      <c r="K1124" s="3" t="str">
        <f>IF(ISERROR(VLOOKUP($C1124,#REF!,3,FALSE)),"",VLOOKUP($C1124,#REF!,3,FALSE))</f>
        <v/>
      </c>
      <c r="L1124" s="2"/>
    </row>
    <row r="1125" spans="1:12" x14ac:dyDescent="0.25">
      <c r="A1125" s="2" t="s">
        <v>3564</v>
      </c>
      <c r="B1125" s="3">
        <v>1</v>
      </c>
      <c r="C1125" s="7" t="s">
        <v>1665</v>
      </c>
      <c r="D1125" s="10" t="s">
        <v>1571</v>
      </c>
      <c r="E1125" s="9" t="s">
        <v>123</v>
      </c>
      <c r="F1125" s="3" t="s">
        <v>1570</v>
      </c>
      <c r="G1125" s="3">
        <v>708</v>
      </c>
      <c r="H1125" s="3" t="str">
        <f>IF(ISERROR(VLOOKUP($C1125,#REF!,2,FALSE)),"",VLOOKUP($C1125,#REF!,2,FALSE))</f>
        <v/>
      </c>
      <c r="I1125" s="14" t="s">
        <v>10</v>
      </c>
      <c r="J1125" s="14"/>
      <c r="K1125" s="3" t="str">
        <f>IF(ISERROR(VLOOKUP($C1125,#REF!,3,FALSE)),"",VLOOKUP($C1125,#REF!,3,FALSE))</f>
        <v/>
      </c>
      <c r="L1125" s="2"/>
    </row>
    <row r="1126" spans="1:12" x14ac:dyDescent="0.25">
      <c r="A1126" s="2" t="s">
        <v>3565</v>
      </c>
      <c r="B1126" s="3">
        <v>1</v>
      </c>
      <c r="C1126" s="7" t="s">
        <v>1993</v>
      </c>
      <c r="D1126" s="10" t="s">
        <v>2294</v>
      </c>
      <c r="E1126" s="9" t="s">
        <v>690</v>
      </c>
      <c r="F1126" s="3" t="s">
        <v>2295</v>
      </c>
      <c r="G1126" s="3">
        <v>828</v>
      </c>
      <c r="H1126" s="3" t="str">
        <f>IF(ISERROR(VLOOKUP($C1126,#REF!,2,FALSE)),"",VLOOKUP($C1126,#REF!,2,FALSE))</f>
        <v/>
      </c>
      <c r="I1126" s="14" t="s">
        <v>10</v>
      </c>
      <c r="J1126" s="14"/>
      <c r="K1126" s="3" t="str">
        <f>IF(ISERROR(VLOOKUP($C1126,#REF!,3,FALSE)),"",VLOOKUP($C1126,#REF!,3,FALSE))</f>
        <v/>
      </c>
      <c r="L1126" s="2"/>
    </row>
    <row r="1127" spans="1:12" x14ac:dyDescent="0.25">
      <c r="A1127" s="2" t="s">
        <v>3565</v>
      </c>
      <c r="B1127" s="3">
        <v>1</v>
      </c>
      <c r="C1127" s="7" t="s">
        <v>1994</v>
      </c>
      <c r="D1127" s="10" t="s">
        <v>2294</v>
      </c>
      <c r="E1127" s="9" t="s">
        <v>2296</v>
      </c>
      <c r="F1127" s="3" t="s">
        <v>2295</v>
      </c>
      <c r="G1127" s="3">
        <v>828</v>
      </c>
      <c r="H1127" s="3" t="str">
        <f>IF(ISERROR(VLOOKUP($C1127,#REF!,2,FALSE)),"",VLOOKUP($C1127,#REF!,2,FALSE))</f>
        <v/>
      </c>
      <c r="I1127" s="14" t="s">
        <v>10</v>
      </c>
      <c r="J1127" s="14"/>
      <c r="K1127" s="3" t="str">
        <f>IF(ISERROR(VLOOKUP($C1127,#REF!,3,FALSE)),"",VLOOKUP($C1127,#REF!,3,FALSE))</f>
        <v/>
      </c>
      <c r="L1127" s="2"/>
    </row>
    <row r="1128" spans="1:12" x14ac:dyDescent="0.25">
      <c r="A1128" s="2" t="s">
        <v>3565</v>
      </c>
      <c r="B1128" s="3">
        <v>1</v>
      </c>
      <c r="C1128" s="7" t="s">
        <v>2010</v>
      </c>
      <c r="D1128" s="10" t="s">
        <v>2297</v>
      </c>
      <c r="E1128" s="9" t="s">
        <v>231</v>
      </c>
      <c r="F1128" s="3" t="s">
        <v>2295</v>
      </c>
      <c r="G1128" s="3">
        <v>1080</v>
      </c>
      <c r="H1128" s="3" t="str">
        <f>IF(ISERROR(VLOOKUP($C1128,#REF!,2,FALSE)),"",VLOOKUP($C1128,#REF!,2,FALSE))</f>
        <v/>
      </c>
      <c r="I1128" s="14" t="s">
        <v>10</v>
      </c>
      <c r="J1128" s="14"/>
      <c r="K1128" s="3" t="str">
        <f>IF(ISERROR(VLOOKUP($C1128,#REF!,3,FALSE)),"",VLOOKUP($C1128,#REF!,3,FALSE))</f>
        <v/>
      </c>
      <c r="L1128" s="2"/>
    </row>
    <row r="1129" spans="1:12" x14ac:dyDescent="0.25">
      <c r="A1129" s="2" t="s">
        <v>3566</v>
      </c>
      <c r="B1129" s="3">
        <v>1</v>
      </c>
      <c r="C1129" s="7" t="s">
        <v>2077</v>
      </c>
      <c r="D1129" s="10" t="s">
        <v>28</v>
      </c>
      <c r="E1129" s="9" t="s">
        <v>316</v>
      </c>
      <c r="F1129" s="3" t="s">
        <v>29</v>
      </c>
      <c r="G1129" s="3">
        <v>804</v>
      </c>
      <c r="H1129" s="3" t="str">
        <f>IF(ISERROR(VLOOKUP($C1129,#REF!,2,FALSE)),"",VLOOKUP($C1129,#REF!,2,FALSE))</f>
        <v/>
      </c>
      <c r="I1129" s="14" t="s">
        <v>10</v>
      </c>
      <c r="J1129" s="14"/>
      <c r="K1129" s="3" t="str">
        <f>IF(ISERROR(VLOOKUP($C1129,#REF!,3,FALSE)),"",VLOOKUP($C1129,#REF!,3,FALSE))</f>
        <v/>
      </c>
      <c r="L1129" s="2"/>
    </row>
    <row r="1130" spans="1:12" x14ac:dyDescent="0.25">
      <c r="A1130" s="2" t="s">
        <v>3566</v>
      </c>
      <c r="B1130" s="3">
        <v>1</v>
      </c>
      <c r="C1130" s="7" t="s">
        <v>2095</v>
      </c>
      <c r="D1130" s="10" t="s">
        <v>28</v>
      </c>
      <c r="E1130" s="9" t="s">
        <v>115</v>
      </c>
      <c r="F1130" s="3" t="s">
        <v>29</v>
      </c>
      <c r="G1130" s="3">
        <v>4200</v>
      </c>
      <c r="H1130" s="3" t="str">
        <f>IF(ISERROR(VLOOKUP($C1130,#REF!,2,FALSE)),"",VLOOKUP($C1130,#REF!,2,FALSE))</f>
        <v/>
      </c>
      <c r="I1130" s="14" t="s">
        <v>10</v>
      </c>
      <c r="J1130" s="14"/>
      <c r="K1130" s="3" t="str">
        <f>IF(ISERROR(VLOOKUP($C1130,#REF!,3,FALSE)),"",VLOOKUP($C1130,#REF!,3,FALSE))</f>
        <v/>
      </c>
      <c r="L1130" s="2"/>
    </row>
    <row r="1131" spans="1:12" x14ac:dyDescent="0.25">
      <c r="A1131" s="2" t="s">
        <v>3566</v>
      </c>
      <c r="B1131" s="3">
        <v>1</v>
      </c>
      <c r="C1131" s="7" t="s">
        <v>2081</v>
      </c>
      <c r="D1131" s="10" t="s">
        <v>28</v>
      </c>
      <c r="E1131" s="9" t="s">
        <v>1124</v>
      </c>
      <c r="F1131" s="3" t="s">
        <v>29</v>
      </c>
      <c r="G1131" s="3">
        <v>504</v>
      </c>
      <c r="H1131" s="3" t="str">
        <f>IF(ISERROR(VLOOKUP($C1131,#REF!,2,FALSE)),"",VLOOKUP($C1131,#REF!,2,FALSE))</f>
        <v/>
      </c>
      <c r="I1131" s="14" t="s">
        <v>10</v>
      </c>
      <c r="J1131" s="14"/>
      <c r="K1131" s="3" t="str">
        <f>IF(ISERROR(VLOOKUP($C1131,#REF!,3,FALSE)),"",VLOOKUP($C1131,#REF!,3,FALSE))</f>
        <v/>
      </c>
      <c r="L1131" s="2"/>
    </row>
    <row r="1132" spans="1:12" x14ac:dyDescent="0.25">
      <c r="A1132" s="2" t="s">
        <v>3566</v>
      </c>
      <c r="B1132" s="3">
        <v>1</v>
      </c>
      <c r="C1132" s="7" t="s">
        <v>1724</v>
      </c>
      <c r="D1132" s="10" t="s">
        <v>28</v>
      </c>
      <c r="E1132" s="9" t="s">
        <v>1124</v>
      </c>
      <c r="F1132" s="3" t="s">
        <v>29</v>
      </c>
      <c r="G1132" s="3">
        <v>1404</v>
      </c>
      <c r="H1132" s="3" t="str">
        <f>IF(ISERROR(VLOOKUP($C1132,#REF!,2,FALSE)),"",VLOOKUP($C1132,#REF!,2,FALSE))</f>
        <v/>
      </c>
      <c r="I1132" s="14" t="s">
        <v>10</v>
      </c>
      <c r="J1132" s="14"/>
      <c r="K1132" s="3" t="str">
        <f>IF(ISERROR(VLOOKUP($C1132,#REF!,3,FALSE)),"",VLOOKUP($C1132,#REF!,3,FALSE))</f>
        <v/>
      </c>
      <c r="L1132" s="2"/>
    </row>
    <row r="1133" spans="1:12" x14ac:dyDescent="0.25">
      <c r="A1133" s="2" t="s">
        <v>3566</v>
      </c>
      <c r="B1133" s="3">
        <v>1</v>
      </c>
      <c r="C1133" s="7" t="s">
        <v>2082</v>
      </c>
      <c r="D1133" s="10" t="s">
        <v>422</v>
      </c>
      <c r="E1133" s="9" t="s">
        <v>1175</v>
      </c>
      <c r="F1133" s="3" t="s">
        <v>423</v>
      </c>
      <c r="G1133" s="3">
        <v>300</v>
      </c>
      <c r="H1133" s="3" t="str">
        <f>IF(ISERROR(VLOOKUP($C1133,#REF!,2,FALSE)),"",VLOOKUP($C1133,#REF!,2,FALSE))</f>
        <v/>
      </c>
      <c r="I1133" s="14" t="s">
        <v>10</v>
      </c>
      <c r="J1133" s="14"/>
      <c r="K1133" s="3" t="str">
        <f>IF(ISERROR(VLOOKUP($C1133,#REF!,3,FALSE)),"",VLOOKUP($C1133,#REF!,3,FALSE))</f>
        <v/>
      </c>
      <c r="L1133" s="2"/>
    </row>
    <row r="1134" spans="1:12" x14ac:dyDescent="0.25">
      <c r="A1134" s="2" t="s">
        <v>3566</v>
      </c>
      <c r="B1134" s="3">
        <v>1</v>
      </c>
      <c r="C1134" s="7" t="s">
        <v>2083</v>
      </c>
      <c r="D1134" s="10" t="s">
        <v>422</v>
      </c>
      <c r="E1134" s="9" t="s">
        <v>498</v>
      </c>
      <c r="F1134" s="3" t="s">
        <v>423</v>
      </c>
      <c r="G1134" s="3">
        <v>504</v>
      </c>
      <c r="H1134" s="3" t="str">
        <f>IF(ISERROR(VLOOKUP($C1134,#REF!,2,FALSE)),"",VLOOKUP($C1134,#REF!,2,FALSE))</f>
        <v/>
      </c>
      <c r="I1134" s="14" t="s">
        <v>10</v>
      </c>
      <c r="J1134" s="14"/>
      <c r="K1134" s="3" t="str">
        <f>IF(ISERROR(VLOOKUP($C1134,#REF!,3,FALSE)),"",VLOOKUP($C1134,#REF!,3,FALSE))</f>
        <v/>
      </c>
      <c r="L1134" s="2"/>
    </row>
    <row r="1135" spans="1:12" x14ac:dyDescent="0.25">
      <c r="A1135" s="2" t="s">
        <v>3566</v>
      </c>
      <c r="B1135" s="3">
        <v>1</v>
      </c>
      <c r="C1135" s="7" t="s">
        <v>2084</v>
      </c>
      <c r="D1135" s="10" t="s">
        <v>422</v>
      </c>
      <c r="E1135" s="9" t="s">
        <v>115</v>
      </c>
      <c r="F1135" s="3" t="s">
        <v>423</v>
      </c>
      <c r="G1135" s="3">
        <v>300</v>
      </c>
      <c r="H1135" s="3" t="str">
        <f>IF(ISERROR(VLOOKUP($C1135,#REF!,2,FALSE)),"",VLOOKUP($C1135,#REF!,2,FALSE))</f>
        <v/>
      </c>
      <c r="I1135" s="14" t="s">
        <v>10</v>
      </c>
      <c r="J1135" s="14"/>
      <c r="K1135" s="3" t="str">
        <f>IF(ISERROR(VLOOKUP($C1135,#REF!,3,FALSE)),"",VLOOKUP($C1135,#REF!,3,FALSE))</f>
        <v/>
      </c>
      <c r="L1135" s="2"/>
    </row>
    <row r="1136" spans="1:12" x14ac:dyDescent="0.25">
      <c r="A1136" s="2" t="s">
        <v>3567</v>
      </c>
      <c r="B1136" s="3">
        <v>1</v>
      </c>
      <c r="C1136" s="7" t="s">
        <v>2093</v>
      </c>
      <c r="D1136" s="10" t="s">
        <v>28</v>
      </c>
      <c r="E1136" s="9" t="s">
        <v>316</v>
      </c>
      <c r="F1136" s="3" t="s">
        <v>29</v>
      </c>
      <c r="G1136" s="3">
        <v>3804</v>
      </c>
      <c r="H1136" s="3" t="str">
        <f>IF(ISERROR(VLOOKUP($C1136,#REF!,2,FALSE)),"",VLOOKUP($C1136,#REF!,2,FALSE))</f>
        <v/>
      </c>
      <c r="I1136" s="14" t="s">
        <v>10</v>
      </c>
      <c r="J1136" s="14"/>
      <c r="K1136" s="3" t="str">
        <f>IF(ISERROR(VLOOKUP($C1136,#REF!,3,FALSE)),"",VLOOKUP($C1136,#REF!,3,FALSE))</f>
        <v/>
      </c>
      <c r="L1136" s="2"/>
    </row>
    <row r="1137" spans="1:12" x14ac:dyDescent="0.25">
      <c r="A1137" s="2" t="s">
        <v>3567</v>
      </c>
      <c r="B1137" s="3">
        <v>1</v>
      </c>
      <c r="C1137" s="7" t="s">
        <v>2096</v>
      </c>
      <c r="D1137" s="10" t="s">
        <v>28</v>
      </c>
      <c r="E1137" s="9" t="s">
        <v>426</v>
      </c>
      <c r="F1137" s="3" t="s">
        <v>29</v>
      </c>
      <c r="G1137" s="3">
        <v>2508</v>
      </c>
      <c r="H1137" s="3" t="str">
        <f>IF(ISERROR(VLOOKUP($C1137,#REF!,2,FALSE)),"",VLOOKUP($C1137,#REF!,2,FALSE))</f>
        <v/>
      </c>
      <c r="I1137" s="14" t="s">
        <v>10</v>
      </c>
      <c r="J1137" s="14"/>
      <c r="K1137" s="3" t="str">
        <f>IF(ISERROR(VLOOKUP($C1137,#REF!,3,FALSE)),"",VLOOKUP($C1137,#REF!,3,FALSE))</f>
        <v/>
      </c>
      <c r="L1137" s="2"/>
    </row>
    <row r="1138" spans="1:12" x14ac:dyDescent="0.25">
      <c r="A1138" s="2" t="s">
        <v>3567</v>
      </c>
      <c r="B1138" s="3">
        <v>1</v>
      </c>
      <c r="C1138" s="7" t="s">
        <v>1725</v>
      </c>
      <c r="D1138" s="10" t="s">
        <v>422</v>
      </c>
      <c r="E1138" s="9" t="s">
        <v>115</v>
      </c>
      <c r="F1138" s="3" t="s">
        <v>423</v>
      </c>
      <c r="G1138" s="3">
        <v>396</v>
      </c>
      <c r="H1138" s="3" t="str">
        <f>IF(ISERROR(VLOOKUP($C1138,#REF!,2,FALSE)),"",VLOOKUP($C1138,#REF!,2,FALSE))</f>
        <v/>
      </c>
      <c r="I1138" s="14" t="s">
        <v>10</v>
      </c>
      <c r="J1138" s="14"/>
      <c r="K1138" s="3" t="str">
        <f>IF(ISERROR(VLOOKUP($C1138,#REF!,3,FALSE)),"",VLOOKUP($C1138,#REF!,3,FALSE))</f>
        <v/>
      </c>
      <c r="L1138" s="2"/>
    </row>
    <row r="1139" spans="1:12" x14ac:dyDescent="0.25">
      <c r="A1139" s="2" t="s">
        <v>3568</v>
      </c>
      <c r="B1139" s="3">
        <v>1</v>
      </c>
      <c r="C1139" s="7" t="s">
        <v>2113</v>
      </c>
      <c r="D1139" s="10" t="s">
        <v>3569</v>
      </c>
      <c r="E1139" s="9" t="s">
        <v>3570</v>
      </c>
      <c r="F1139" s="3" t="s">
        <v>3571</v>
      </c>
      <c r="G1139" s="3">
        <v>372</v>
      </c>
      <c r="H1139" s="3" t="str">
        <f>IF(ISERROR(VLOOKUP($C1139,#REF!,2,FALSE)),"",VLOOKUP($C1139,#REF!,2,FALSE))</f>
        <v/>
      </c>
      <c r="I1139" s="14" t="s">
        <v>10</v>
      </c>
      <c r="J1139" s="14"/>
      <c r="K1139" s="3" t="str">
        <f>IF(ISERROR(VLOOKUP($C1139,#REF!,3,FALSE)),"",VLOOKUP($C1139,#REF!,3,FALSE))</f>
        <v/>
      </c>
      <c r="L1139" s="2"/>
    </row>
    <row r="1140" spans="1:12" x14ac:dyDescent="0.25">
      <c r="A1140" s="2" t="s">
        <v>3568</v>
      </c>
      <c r="B1140" s="3">
        <v>1</v>
      </c>
      <c r="C1140" s="7" t="s">
        <v>1731</v>
      </c>
      <c r="D1140" s="10" t="s">
        <v>3569</v>
      </c>
      <c r="E1140" s="9" t="s">
        <v>120</v>
      </c>
      <c r="F1140" s="3" t="s">
        <v>3571</v>
      </c>
      <c r="G1140" s="3">
        <v>204</v>
      </c>
      <c r="H1140" s="3" t="str">
        <f>IF(ISERROR(VLOOKUP($C1140,#REF!,2,FALSE)),"",VLOOKUP($C1140,#REF!,2,FALSE))</f>
        <v/>
      </c>
      <c r="I1140" s="14" t="s">
        <v>10</v>
      </c>
      <c r="J1140" s="14"/>
      <c r="K1140" s="3" t="str">
        <f>IF(ISERROR(VLOOKUP($C1140,#REF!,3,FALSE)),"",VLOOKUP($C1140,#REF!,3,FALSE))</f>
        <v/>
      </c>
      <c r="L1140" s="2"/>
    </row>
    <row r="1141" spans="1:12" x14ac:dyDescent="0.25">
      <c r="A1141" s="2" t="s">
        <v>3568</v>
      </c>
      <c r="B1141" s="3">
        <v>1</v>
      </c>
      <c r="C1141" s="7" t="s">
        <v>2114</v>
      </c>
      <c r="D1141" s="10" t="s">
        <v>3569</v>
      </c>
      <c r="E1141" s="9" t="s">
        <v>120</v>
      </c>
      <c r="F1141" s="3" t="s">
        <v>3571</v>
      </c>
      <c r="G1141" s="3">
        <v>336</v>
      </c>
      <c r="H1141" s="3" t="str">
        <f>IF(ISERROR(VLOOKUP($C1141,#REF!,2,FALSE)),"",VLOOKUP($C1141,#REF!,2,FALSE))</f>
        <v/>
      </c>
      <c r="I1141" s="14" t="s">
        <v>10</v>
      </c>
      <c r="J1141" s="14"/>
      <c r="K1141" s="3" t="str">
        <f>IF(ISERROR(VLOOKUP($C1141,#REF!,3,FALSE)),"",VLOOKUP($C1141,#REF!,3,FALSE))</f>
        <v/>
      </c>
      <c r="L1141" s="2"/>
    </row>
    <row r="1142" spans="1:12" x14ac:dyDescent="0.25">
      <c r="A1142" s="2" t="s">
        <v>3568</v>
      </c>
      <c r="B1142" s="3">
        <v>1</v>
      </c>
      <c r="C1142" s="7" t="s">
        <v>1732</v>
      </c>
      <c r="D1142" s="10" t="s">
        <v>3569</v>
      </c>
      <c r="E1142" s="9" t="s">
        <v>115</v>
      </c>
      <c r="F1142" s="3" t="s">
        <v>3571</v>
      </c>
      <c r="G1142" s="3">
        <v>204</v>
      </c>
      <c r="H1142" s="3" t="str">
        <f>IF(ISERROR(VLOOKUP($C1142,#REF!,2,FALSE)),"",VLOOKUP($C1142,#REF!,2,FALSE))</f>
        <v/>
      </c>
      <c r="I1142" s="14" t="s">
        <v>10</v>
      </c>
      <c r="J1142" s="14"/>
      <c r="K1142" s="3" t="str">
        <f>IF(ISERROR(VLOOKUP($C1142,#REF!,3,FALSE)),"",VLOOKUP($C1142,#REF!,3,FALSE))</f>
        <v/>
      </c>
      <c r="L1142" s="2"/>
    </row>
    <row r="1143" spans="1:12" x14ac:dyDescent="0.25">
      <c r="A1143" s="2" t="s">
        <v>3568</v>
      </c>
      <c r="B1143" s="3">
        <v>1</v>
      </c>
      <c r="C1143" s="7" t="s">
        <v>1740</v>
      </c>
      <c r="D1143" s="10" t="s">
        <v>3569</v>
      </c>
      <c r="E1143" s="9" t="s">
        <v>115</v>
      </c>
      <c r="F1143" s="3" t="s">
        <v>3571</v>
      </c>
      <c r="G1143" s="3">
        <v>204</v>
      </c>
      <c r="H1143" s="3" t="str">
        <f>IF(ISERROR(VLOOKUP($C1143,#REF!,2,FALSE)),"",VLOOKUP($C1143,#REF!,2,FALSE))</f>
        <v/>
      </c>
      <c r="I1143" s="14" t="s">
        <v>10</v>
      </c>
      <c r="J1143" s="14"/>
      <c r="K1143" s="3" t="str">
        <f>IF(ISERROR(VLOOKUP($C1143,#REF!,3,FALSE)),"",VLOOKUP($C1143,#REF!,3,FALSE))</f>
        <v/>
      </c>
      <c r="L1143" s="2"/>
    </row>
    <row r="1144" spans="1:12" x14ac:dyDescent="0.25">
      <c r="A1144" s="2" t="s">
        <v>3568</v>
      </c>
      <c r="B1144" s="3">
        <v>1</v>
      </c>
      <c r="C1144" s="7" t="s">
        <v>2115</v>
      </c>
      <c r="D1144" s="10" t="s">
        <v>3569</v>
      </c>
      <c r="E1144" s="9" t="s">
        <v>115</v>
      </c>
      <c r="F1144" s="3" t="s">
        <v>3571</v>
      </c>
      <c r="G1144" s="3">
        <v>360</v>
      </c>
      <c r="H1144" s="3" t="str">
        <f>IF(ISERROR(VLOOKUP($C1144,#REF!,2,FALSE)),"",VLOOKUP($C1144,#REF!,2,FALSE))</f>
        <v/>
      </c>
      <c r="I1144" s="14" t="s">
        <v>10</v>
      </c>
      <c r="J1144" s="14"/>
      <c r="K1144" s="3" t="str">
        <f>IF(ISERROR(VLOOKUP($C1144,#REF!,3,FALSE)),"",VLOOKUP($C1144,#REF!,3,FALSE))</f>
        <v/>
      </c>
      <c r="L1144" s="2"/>
    </row>
    <row r="1145" spans="1:12" x14ac:dyDescent="0.25">
      <c r="A1145" s="2" t="s">
        <v>3568</v>
      </c>
      <c r="B1145" s="3">
        <v>1</v>
      </c>
      <c r="C1145" s="7" t="s">
        <v>2121</v>
      </c>
      <c r="D1145" s="10" t="s">
        <v>3572</v>
      </c>
      <c r="E1145" s="9" t="s">
        <v>3573</v>
      </c>
      <c r="F1145" s="3" t="s">
        <v>3571</v>
      </c>
      <c r="G1145" s="3">
        <v>120</v>
      </c>
      <c r="H1145" s="3" t="str">
        <f>IF(ISERROR(VLOOKUP($C1145,#REF!,2,FALSE)),"",VLOOKUP($C1145,#REF!,2,FALSE))</f>
        <v/>
      </c>
      <c r="I1145" s="14" t="s">
        <v>10</v>
      </c>
      <c r="J1145" s="14"/>
      <c r="K1145" s="3" t="str">
        <f>IF(ISERROR(VLOOKUP($C1145,#REF!,3,FALSE)),"",VLOOKUP($C1145,#REF!,3,FALSE))</f>
        <v/>
      </c>
      <c r="L1145" s="2"/>
    </row>
    <row r="1146" spans="1:12" x14ac:dyDescent="0.25">
      <c r="A1146" s="2" t="s">
        <v>3568</v>
      </c>
      <c r="B1146" s="3">
        <v>1</v>
      </c>
      <c r="C1146" s="7" t="s">
        <v>2110</v>
      </c>
      <c r="D1146" s="10" t="s">
        <v>3574</v>
      </c>
      <c r="E1146" s="9" t="s">
        <v>1600</v>
      </c>
      <c r="F1146" s="3" t="s">
        <v>832</v>
      </c>
      <c r="G1146" s="3">
        <v>300</v>
      </c>
      <c r="H1146" s="3" t="str">
        <f>IF(ISERROR(VLOOKUP($C1146,#REF!,2,FALSE)),"",VLOOKUP($C1146,#REF!,2,FALSE))</f>
        <v/>
      </c>
      <c r="I1146" s="14" t="s">
        <v>10</v>
      </c>
      <c r="J1146" s="14"/>
      <c r="K1146" s="3" t="str">
        <f>IF(ISERROR(VLOOKUP($C1146,#REF!,3,FALSE)),"",VLOOKUP($C1146,#REF!,3,FALSE))</f>
        <v/>
      </c>
      <c r="L1146" s="2"/>
    </row>
    <row r="1147" spans="1:12" x14ac:dyDescent="0.25">
      <c r="A1147" s="2" t="s">
        <v>3568</v>
      </c>
      <c r="B1147" s="3">
        <v>1</v>
      </c>
      <c r="C1147" s="7" t="s">
        <v>2111</v>
      </c>
      <c r="D1147" s="10" t="s">
        <v>3574</v>
      </c>
      <c r="E1147" s="9" t="s">
        <v>426</v>
      </c>
      <c r="F1147" s="3" t="s">
        <v>832</v>
      </c>
      <c r="G1147" s="3">
        <v>300</v>
      </c>
      <c r="H1147" s="3" t="str">
        <f>IF(ISERROR(VLOOKUP($C1147,#REF!,2,FALSE)),"",VLOOKUP($C1147,#REF!,2,FALSE))</f>
        <v/>
      </c>
      <c r="I1147" s="14" t="s">
        <v>10</v>
      </c>
      <c r="J1147" s="14"/>
      <c r="K1147" s="3" t="str">
        <f>IF(ISERROR(VLOOKUP($C1147,#REF!,3,FALSE)),"",VLOOKUP($C1147,#REF!,3,FALSE))</f>
        <v/>
      </c>
      <c r="L1147" s="2"/>
    </row>
    <row r="1148" spans="1:12" x14ac:dyDescent="0.25">
      <c r="A1148" s="2" t="s">
        <v>3568</v>
      </c>
      <c r="B1148" s="3">
        <v>1</v>
      </c>
      <c r="C1148" s="7" t="s">
        <v>2112</v>
      </c>
      <c r="D1148" s="10" t="s">
        <v>3575</v>
      </c>
      <c r="E1148" s="9" t="s">
        <v>151</v>
      </c>
      <c r="F1148" s="3" t="s">
        <v>3576</v>
      </c>
      <c r="G1148" s="3">
        <v>120</v>
      </c>
      <c r="H1148" s="3" t="str">
        <f>IF(ISERROR(VLOOKUP($C1148,#REF!,2,FALSE)),"",VLOOKUP($C1148,#REF!,2,FALSE))</f>
        <v/>
      </c>
      <c r="I1148" s="14" t="s">
        <v>10</v>
      </c>
      <c r="J1148" s="14"/>
      <c r="K1148" s="3" t="str">
        <f>IF(ISERROR(VLOOKUP($C1148,#REF!,3,FALSE)),"",VLOOKUP($C1148,#REF!,3,FALSE))</f>
        <v/>
      </c>
      <c r="L1148" s="2"/>
    </row>
    <row r="1149" spans="1:12" x14ac:dyDescent="0.25">
      <c r="A1149" s="2" t="s">
        <v>3568</v>
      </c>
      <c r="B1149" s="3">
        <v>1</v>
      </c>
      <c r="C1149" s="7" t="s">
        <v>2105</v>
      </c>
      <c r="D1149" s="10" t="s">
        <v>360</v>
      </c>
      <c r="E1149" s="9" t="s">
        <v>120</v>
      </c>
      <c r="F1149" s="3" t="s">
        <v>361</v>
      </c>
      <c r="G1149" s="3">
        <v>804</v>
      </c>
      <c r="H1149" s="3" t="str">
        <f>IF(ISERROR(VLOOKUP($C1149,#REF!,2,FALSE)),"",VLOOKUP($C1149,#REF!,2,FALSE))</f>
        <v/>
      </c>
      <c r="I1149" s="14" t="s">
        <v>10</v>
      </c>
      <c r="J1149" s="14"/>
      <c r="K1149" s="3" t="str">
        <f>IF(ISERROR(VLOOKUP($C1149,#REF!,3,FALSE)),"",VLOOKUP($C1149,#REF!,3,FALSE))</f>
        <v/>
      </c>
      <c r="L1149" s="2"/>
    </row>
    <row r="1150" spans="1:12" x14ac:dyDescent="0.25">
      <c r="A1150" s="2" t="s">
        <v>3568</v>
      </c>
      <c r="B1150" s="3">
        <v>1</v>
      </c>
      <c r="C1150" s="7" t="s">
        <v>1736</v>
      </c>
      <c r="D1150" s="10" t="s">
        <v>360</v>
      </c>
      <c r="E1150" s="9" t="s">
        <v>120</v>
      </c>
      <c r="F1150" s="3" t="s">
        <v>361</v>
      </c>
      <c r="G1150" s="3">
        <v>696</v>
      </c>
      <c r="H1150" s="3" t="str">
        <f>IF(ISERROR(VLOOKUP($C1150,#REF!,2,FALSE)),"",VLOOKUP($C1150,#REF!,2,FALSE))</f>
        <v/>
      </c>
      <c r="I1150" s="14" t="s">
        <v>10</v>
      </c>
      <c r="J1150" s="14"/>
      <c r="K1150" s="3" t="str">
        <f>IF(ISERROR(VLOOKUP($C1150,#REF!,3,FALSE)),"",VLOOKUP($C1150,#REF!,3,FALSE))</f>
        <v/>
      </c>
      <c r="L1150" s="2"/>
    </row>
    <row r="1151" spans="1:12" x14ac:dyDescent="0.25">
      <c r="A1151" s="2" t="s">
        <v>3568</v>
      </c>
      <c r="B1151" s="3">
        <v>1</v>
      </c>
      <c r="C1151" s="7" t="s">
        <v>2107</v>
      </c>
      <c r="D1151" s="10" t="s">
        <v>1183</v>
      </c>
      <c r="E1151" s="9" t="s">
        <v>1133</v>
      </c>
      <c r="F1151" s="3" t="s">
        <v>1184</v>
      </c>
      <c r="G1151" s="3">
        <v>504</v>
      </c>
      <c r="H1151" s="3" t="str">
        <f>IF(ISERROR(VLOOKUP($C1151,#REF!,2,FALSE)),"",VLOOKUP($C1151,#REF!,2,FALSE))</f>
        <v/>
      </c>
      <c r="I1151" s="14" t="s">
        <v>10</v>
      </c>
      <c r="J1151" s="14"/>
      <c r="K1151" s="3" t="str">
        <f>IF(ISERROR(VLOOKUP($C1151,#REF!,3,FALSE)),"",VLOOKUP($C1151,#REF!,3,FALSE))</f>
        <v/>
      </c>
      <c r="L1151" s="2"/>
    </row>
    <row r="1152" spans="1:12" x14ac:dyDescent="0.25">
      <c r="A1152" s="2" t="s">
        <v>3568</v>
      </c>
      <c r="B1152" s="3">
        <v>1</v>
      </c>
      <c r="C1152" s="7" t="s">
        <v>1737</v>
      </c>
      <c r="D1152" s="10" t="s">
        <v>1183</v>
      </c>
      <c r="E1152" s="9" t="s">
        <v>1133</v>
      </c>
      <c r="F1152" s="3" t="s">
        <v>1184</v>
      </c>
      <c r="G1152" s="3">
        <v>648</v>
      </c>
      <c r="H1152" s="3" t="str">
        <f>IF(ISERROR(VLOOKUP($C1152,#REF!,2,FALSE)),"",VLOOKUP($C1152,#REF!,2,FALSE))</f>
        <v/>
      </c>
      <c r="I1152" s="14" t="s">
        <v>10</v>
      </c>
      <c r="J1152" s="14"/>
      <c r="K1152" s="3" t="str">
        <f>IF(ISERROR(VLOOKUP($C1152,#REF!,3,FALSE)),"",VLOOKUP($C1152,#REF!,3,FALSE))</f>
        <v/>
      </c>
      <c r="L1152" s="2"/>
    </row>
    <row r="1153" spans="1:12" x14ac:dyDescent="0.25">
      <c r="A1153" s="2" t="s">
        <v>3568</v>
      </c>
      <c r="B1153" s="3">
        <v>1</v>
      </c>
      <c r="C1153" s="7" t="s">
        <v>2108</v>
      </c>
      <c r="D1153" s="10" t="s">
        <v>1183</v>
      </c>
      <c r="E1153" s="9" t="s">
        <v>1047</v>
      </c>
      <c r="F1153" s="3" t="s">
        <v>1184</v>
      </c>
      <c r="G1153" s="3">
        <v>300</v>
      </c>
      <c r="H1153" s="3" t="str">
        <f>IF(ISERROR(VLOOKUP($C1153,#REF!,2,FALSE)),"",VLOOKUP($C1153,#REF!,2,FALSE))</f>
        <v/>
      </c>
      <c r="I1153" s="14" t="s">
        <v>10</v>
      </c>
      <c r="J1153" s="14"/>
      <c r="K1153" s="3" t="str">
        <f>IF(ISERROR(VLOOKUP($C1153,#REF!,3,FALSE)),"",VLOOKUP($C1153,#REF!,3,FALSE))</f>
        <v/>
      </c>
      <c r="L1153" s="2"/>
    </row>
    <row r="1154" spans="1:12" x14ac:dyDescent="0.25">
      <c r="A1154" s="2" t="s">
        <v>3568</v>
      </c>
      <c r="B1154" s="3">
        <v>1</v>
      </c>
      <c r="C1154" s="7" t="s">
        <v>1738</v>
      </c>
      <c r="D1154" s="10" t="s">
        <v>1183</v>
      </c>
      <c r="E1154" s="9" t="s">
        <v>1047</v>
      </c>
      <c r="F1154" s="3" t="s">
        <v>1184</v>
      </c>
      <c r="G1154" s="3">
        <v>804</v>
      </c>
      <c r="H1154" s="3" t="str">
        <f>IF(ISERROR(VLOOKUP($C1154,#REF!,2,FALSE)),"",VLOOKUP($C1154,#REF!,2,FALSE))</f>
        <v/>
      </c>
      <c r="I1154" s="14" t="s">
        <v>10</v>
      </c>
      <c r="J1154" s="14"/>
      <c r="K1154" s="3" t="str">
        <f>IF(ISERROR(VLOOKUP($C1154,#REF!,3,FALSE)),"",VLOOKUP($C1154,#REF!,3,FALSE))</f>
        <v/>
      </c>
      <c r="L1154" s="2"/>
    </row>
    <row r="1155" spans="1:12" x14ac:dyDescent="0.25">
      <c r="A1155" s="2" t="s">
        <v>3568</v>
      </c>
      <c r="B1155" s="3">
        <v>1</v>
      </c>
      <c r="C1155" s="7" t="s">
        <v>2109</v>
      </c>
      <c r="D1155" s="10" t="s">
        <v>1183</v>
      </c>
      <c r="E1155" s="9" t="s">
        <v>1567</v>
      </c>
      <c r="F1155" s="3" t="s">
        <v>1184</v>
      </c>
      <c r="G1155" s="3">
        <v>1008</v>
      </c>
      <c r="H1155" s="3" t="str">
        <f>IF(ISERROR(VLOOKUP($C1155,#REF!,2,FALSE)),"",VLOOKUP($C1155,#REF!,2,FALSE))</f>
        <v/>
      </c>
      <c r="I1155" s="14" t="s">
        <v>10</v>
      </c>
      <c r="J1155" s="14"/>
      <c r="K1155" s="3" t="str">
        <f>IF(ISERROR(VLOOKUP($C1155,#REF!,3,FALSE)),"",VLOOKUP($C1155,#REF!,3,FALSE))</f>
        <v/>
      </c>
      <c r="L1155" s="2"/>
    </row>
    <row r="1156" spans="1:12" x14ac:dyDescent="0.25">
      <c r="A1156" s="2" t="s">
        <v>3568</v>
      </c>
      <c r="B1156" s="3">
        <v>1</v>
      </c>
      <c r="C1156" s="7" t="s">
        <v>1739</v>
      </c>
      <c r="D1156" s="10" t="s">
        <v>1183</v>
      </c>
      <c r="E1156" s="9" t="s">
        <v>1567</v>
      </c>
      <c r="F1156" s="3" t="s">
        <v>1184</v>
      </c>
      <c r="G1156" s="3">
        <v>648</v>
      </c>
      <c r="H1156" s="3" t="str">
        <f>IF(ISERROR(VLOOKUP($C1156,#REF!,2,FALSE)),"",VLOOKUP($C1156,#REF!,2,FALSE))</f>
        <v/>
      </c>
      <c r="I1156" s="14" t="s">
        <v>10</v>
      </c>
      <c r="J1156" s="14"/>
      <c r="K1156" s="3" t="str">
        <f>IF(ISERROR(VLOOKUP($C1156,#REF!,3,FALSE)),"",VLOOKUP($C1156,#REF!,3,FALSE))</f>
        <v/>
      </c>
      <c r="L1156" s="2"/>
    </row>
    <row r="1157" spans="1:12" x14ac:dyDescent="0.25">
      <c r="A1157" s="2" t="s">
        <v>3577</v>
      </c>
      <c r="B1157" s="3">
        <v>1</v>
      </c>
      <c r="C1157" s="7" t="s">
        <v>1900</v>
      </c>
      <c r="D1157" s="10" t="s">
        <v>14</v>
      </c>
      <c r="E1157" s="9" t="s">
        <v>110</v>
      </c>
      <c r="F1157" s="3" t="s">
        <v>15</v>
      </c>
      <c r="G1157" s="3">
        <v>2316</v>
      </c>
      <c r="H1157" s="3" t="str">
        <f>IF(ISERROR(VLOOKUP($C1157,#REF!,2,FALSE)),"",VLOOKUP($C1157,#REF!,2,FALSE))</f>
        <v/>
      </c>
      <c r="I1157" s="14" t="s">
        <v>10</v>
      </c>
      <c r="J1157" s="14"/>
      <c r="K1157" s="3" t="str">
        <f>IF(ISERROR(VLOOKUP($C1157,#REF!,3,FALSE)),"",VLOOKUP($C1157,#REF!,3,FALSE))</f>
        <v/>
      </c>
      <c r="L1157" s="2"/>
    </row>
    <row r="1158" spans="1:12" x14ac:dyDescent="0.25">
      <c r="A1158" s="2" t="s">
        <v>3577</v>
      </c>
      <c r="B1158" s="3">
        <v>1</v>
      </c>
      <c r="C1158" s="7" t="s">
        <v>1901</v>
      </c>
      <c r="D1158" s="10" t="s">
        <v>14</v>
      </c>
      <c r="E1158" s="9" t="s">
        <v>1015</v>
      </c>
      <c r="F1158" s="3" t="s">
        <v>15</v>
      </c>
      <c r="G1158" s="3">
        <v>1608</v>
      </c>
      <c r="H1158" s="3" t="str">
        <f>IF(ISERROR(VLOOKUP($C1158,#REF!,2,FALSE)),"",VLOOKUP($C1158,#REF!,2,FALSE))</f>
        <v/>
      </c>
      <c r="I1158" s="14" t="s">
        <v>10</v>
      </c>
      <c r="J1158" s="14"/>
      <c r="K1158" s="3" t="str">
        <f>IF(ISERROR(VLOOKUP($C1158,#REF!,3,FALSE)),"",VLOOKUP($C1158,#REF!,3,FALSE))</f>
        <v/>
      </c>
      <c r="L1158" s="2"/>
    </row>
    <row r="1159" spans="1:12" x14ac:dyDescent="0.25">
      <c r="A1159" s="2" t="s">
        <v>3577</v>
      </c>
      <c r="B1159" s="3">
        <v>1</v>
      </c>
      <c r="C1159" s="7" t="s">
        <v>2238</v>
      </c>
      <c r="D1159" s="10" t="s">
        <v>976</v>
      </c>
      <c r="E1159" s="9" t="s">
        <v>1593</v>
      </c>
      <c r="F1159" s="3" t="s">
        <v>15</v>
      </c>
      <c r="G1159" s="3">
        <v>300</v>
      </c>
      <c r="H1159" s="3" t="str">
        <f>IF(ISERROR(VLOOKUP($C1159,#REF!,2,FALSE)),"",VLOOKUP($C1159,#REF!,2,FALSE))</f>
        <v/>
      </c>
      <c r="I1159" s="14" t="s">
        <v>10</v>
      </c>
      <c r="J1159" s="14"/>
      <c r="K1159" s="3" t="str">
        <f>IF(ISERROR(VLOOKUP($C1159,#REF!,3,FALSE)),"",VLOOKUP($C1159,#REF!,3,FALSE))</f>
        <v/>
      </c>
      <c r="L1159" s="2"/>
    </row>
    <row r="1160" spans="1:12" x14ac:dyDescent="0.25">
      <c r="A1160" s="2" t="s">
        <v>3577</v>
      </c>
      <c r="B1160" s="3">
        <v>1</v>
      </c>
      <c r="C1160" s="7" t="s">
        <v>2237</v>
      </c>
      <c r="D1160" s="10" t="s">
        <v>92</v>
      </c>
      <c r="E1160" s="9" t="s">
        <v>1618</v>
      </c>
      <c r="F1160" s="3" t="s">
        <v>22</v>
      </c>
      <c r="G1160" s="3">
        <v>300</v>
      </c>
      <c r="H1160" s="3" t="str">
        <f>IF(ISERROR(VLOOKUP($C1160,#REF!,2,FALSE)),"",VLOOKUP($C1160,#REF!,2,FALSE))</f>
        <v/>
      </c>
      <c r="I1160" s="14" t="s">
        <v>10</v>
      </c>
      <c r="J1160" s="14"/>
      <c r="K1160" s="3" t="str">
        <f>IF(ISERROR(VLOOKUP($C1160,#REF!,3,FALSE)),"",VLOOKUP($C1160,#REF!,3,FALSE))</f>
        <v/>
      </c>
      <c r="L1160" s="2"/>
    </row>
    <row r="1161" spans="1:12" x14ac:dyDescent="0.25">
      <c r="A1161" s="2" t="s">
        <v>3577</v>
      </c>
      <c r="B1161" s="3">
        <v>1</v>
      </c>
      <c r="C1161" s="25" t="s">
        <v>1921</v>
      </c>
      <c r="D1161" s="26" t="s">
        <v>92</v>
      </c>
      <c r="E1161" s="27" t="s">
        <v>1618</v>
      </c>
      <c r="F1161" s="3" t="s">
        <v>22</v>
      </c>
      <c r="G1161" s="3">
        <v>1608</v>
      </c>
      <c r="H1161" s="3" t="str">
        <f>IF(ISERROR(VLOOKUP($C1161,#REF!,2,FALSE)),"",VLOOKUP($C1161,#REF!,2,FALSE))</f>
        <v/>
      </c>
      <c r="I1161" s="14"/>
      <c r="J1161" s="14" t="s">
        <v>10</v>
      </c>
      <c r="K1161" s="3" t="str">
        <f>IF(ISERROR(VLOOKUP($C1161,#REF!,3,FALSE)),"",VLOOKUP($C1161,#REF!,3,FALSE))</f>
        <v/>
      </c>
      <c r="L1161" s="2" t="s">
        <v>4906</v>
      </c>
    </row>
    <row r="1162" spans="1:12" x14ac:dyDescent="0.25">
      <c r="A1162" s="2" t="s">
        <v>3578</v>
      </c>
      <c r="B1162" s="3">
        <v>1</v>
      </c>
      <c r="C1162" s="7" t="s">
        <v>2178</v>
      </c>
      <c r="D1162" s="10" t="s">
        <v>2301</v>
      </c>
      <c r="E1162" s="9" t="s">
        <v>3579</v>
      </c>
      <c r="F1162" s="3" t="s">
        <v>2302</v>
      </c>
      <c r="G1162" s="3">
        <v>360</v>
      </c>
      <c r="H1162" s="3" t="str">
        <f>IF(ISERROR(VLOOKUP($C1162,#REF!,2,FALSE)),"",VLOOKUP($C1162,#REF!,2,FALSE))</f>
        <v/>
      </c>
      <c r="I1162" s="14" t="s">
        <v>10</v>
      </c>
      <c r="J1162" s="14"/>
      <c r="K1162" s="3" t="str">
        <f>IF(ISERROR(VLOOKUP($C1162,#REF!,3,FALSE)),"",VLOOKUP($C1162,#REF!,3,FALSE))</f>
        <v/>
      </c>
      <c r="L1162" s="2"/>
    </row>
    <row r="1163" spans="1:12" x14ac:dyDescent="0.25">
      <c r="A1163" s="2" t="s">
        <v>3578</v>
      </c>
      <c r="B1163" s="3">
        <v>1</v>
      </c>
      <c r="C1163" s="25" t="s">
        <v>1742</v>
      </c>
      <c r="D1163" s="26" t="s">
        <v>3580</v>
      </c>
      <c r="E1163" s="27" t="s">
        <v>99</v>
      </c>
      <c r="F1163" s="3" t="s">
        <v>3581</v>
      </c>
      <c r="G1163" s="3">
        <v>5136</v>
      </c>
      <c r="H1163" s="3" t="str">
        <f>IF(ISERROR(VLOOKUP($C1163,#REF!,2,FALSE)),"",VLOOKUP($C1163,#REF!,2,FALSE))</f>
        <v/>
      </c>
      <c r="I1163" s="14"/>
      <c r="J1163" s="14" t="s">
        <v>10</v>
      </c>
      <c r="K1163" s="3" t="str">
        <f>IF(ISERROR(VLOOKUP($C1163,#REF!,3,FALSE)),"",VLOOKUP($C1163,#REF!,3,FALSE))</f>
        <v/>
      </c>
      <c r="L1163" s="2"/>
    </row>
    <row r="1164" spans="1:12" x14ac:dyDescent="0.25">
      <c r="A1164" s="2" t="s">
        <v>3582</v>
      </c>
      <c r="B1164" s="3">
        <v>1</v>
      </c>
      <c r="C1164" s="25" t="s">
        <v>2021</v>
      </c>
      <c r="D1164" s="26" t="s">
        <v>1076</v>
      </c>
      <c r="E1164" s="27" t="s">
        <v>129</v>
      </c>
      <c r="F1164" s="3" t="s">
        <v>1077</v>
      </c>
      <c r="G1164" s="3">
        <v>1200</v>
      </c>
      <c r="H1164" s="3" t="str">
        <f>IF(ISERROR(VLOOKUP($C1164,#REF!,2,FALSE)),"",VLOOKUP($C1164,#REF!,2,FALSE))</f>
        <v/>
      </c>
      <c r="I1164" s="14"/>
      <c r="J1164" s="14" t="s">
        <v>10</v>
      </c>
      <c r="K1164" s="3" t="str">
        <f>IF(ISERROR(VLOOKUP($C1164,#REF!,3,FALSE)),"",VLOOKUP($C1164,#REF!,3,FALSE))</f>
        <v/>
      </c>
      <c r="L1164" s="2"/>
    </row>
    <row r="1165" spans="1:12" x14ac:dyDescent="0.25">
      <c r="A1165" s="2" t="s">
        <v>3582</v>
      </c>
      <c r="B1165" s="3">
        <v>1</v>
      </c>
      <c r="C1165" s="25" t="s">
        <v>2031</v>
      </c>
      <c r="D1165" s="26" t="s">
        <v>2300</v>
      </c>
      <c r="E1165" s="27" t="s">
        <v>326</v>
      </c>
      <c r="F1165" s="3" t="s">
        <v>1077</v>
      </c>
      <c r="G1165" s="3">
        <v>660</v>
      </c>
      <c r="H1165" s="3" t="str">
        <f>IF(ISERROR(VLOOKUP($C1165,#REF!,2,FALSE)),"",VLOOKUP($C1165,#REF!,2,FALSE))</f>
        <v/>
      </c>
      <c r="I1165" s="14"/>
      <c r="J1165" s="14" t="s">
        <v>10</v>
      </c>
      <c r="K1165" s="3" t="str">
        <f>IF(ISERROR(VLOOKUP($C1165,#REF!,3,FALSE)),"",VLOOKUP($C1165,#REF!,3,FALSE))</f>
        <v/>
      </c>
      <c r="L1165" s="2"/>
    </row>
    <row r="1166" spans="1:12" x14ac:dyDescent="0.25">
      <c r="A1166" s="2" t="s">
        <v>3582</v>
      </c>
      <c r="B1166" s="3">
        <v>1</v>
      </c>
      <c r="C1166" s="7" t="s">
        <v>1969</v>
      </c>
      <c r="D1166" s="10" t="s">
        <v>368</v>
      </c>
      <c r="E1166" s="9" t="s">
        <v>3513</v>
      </c>
      <c r="F1166" s="3" t="s">
        <v>323</v>
      </c>
      <c r="G1166" s="3">
        <v>504</v>
      </c>
      <c r="H1166" s="3" t="str">
        <f>IF(ISERROR(VLOOKUP($C1166,#REF!,2,FALSE)),"",VLOOKUP($C1166,#REF!,2,FALSE))</f>
        <v/>
      </c>
      <c r="I1166" s="14" t="s">
        <v>10</v>
      </c>
      <c r="J1166" s="14"/>
      <c r="K1166" s="3" t="str">
        <f>IF(ISERROR(VLOOKUP($C1166,#REF!,3,FALSE)),"",VLOOKUP($C1166,#REF!,3,FALSE))</f>
        <v/>
      </c>
      <c r="L1166" s="2"/>
    </row>
    <row r="1167" spans="1:12" x14ac:dyDescent="0.25">
      <c r="A1167" s="2" t="s">
        <v>3582</v>
      </c>
      <c r="B1167" s="3">
        <v>1</v>
      </c>
      <c r="C1167" s="7" t="s">
        <v>1970</v>
      </c>
      <c r="D1167" s="10" t="s">
        <v>368</v>
      </c>
      <c r="E1167" s="9" t="s">
        <v>369</v>
      </c>
      <c r="F1167" s="3" t="s">
        <v>323</v>
      </c>
      <c r="G1167" s="3">
        <v>504</v>
      </c>
      <c r="H1167" s="3" t="str">
        <f>IF(ISERROR(VLOOKUP($C1167,#REF!,2,FALSE)),"",VLOOKUP($C1167,#REF!,2,FALSE))</f>
        <v/>
      </c>
      <c r="I1167" s="14" t="s">
        <v>10</v>
      </c>
      <c r="J1167" s="14"/>
      <c r="K1167" s="3" t="str">
        <f>IF(ISERROR(VLOOKUP($C1167,#REF!,3,FALSE)),"",VLOOKUP($C1167,#REF!,3,FALSE))</f>
        <v/>
      </c>
      <c r="L1167" s="2"/>
    </row>
    <row r="1168" spans="1:12" x14ac:dyDescent="0.25">
      <c r="A1168" s="2" t="s">
        <v>3582</v>
      </c>
      <c r="B1168" s="3">
        <v>1</v>
      </c>
      <c r="C1168" s="7" t="s">
        <v>1971</v>
      </c>
      <c r="D1168" s="10" t="s">
        <v>529</v>
      </c>
      <c r="E1168" s="9" t="s">
        <v>369</v>
      </c>
      <c r="F1168" s="3" t="s">
        <v>348</v>
      </c>
      <c r="G1168" s="3">
        <v>504</v>
      </c>
      <c r="H1168" s="3" t="str">
        <f>IF(ISERROR(VLOOKUP($C1168,#REF!,2,FALSE)),"",VLOOKUP($C1168,#REF!,2,FALSE))</f>
        <v/>
      </c>
      <c r="I1168" s="14" t="s">
        <v>10</v>
      </c>
      <c r="J1168" s="14"/>
      <c r="K1168" s="3" t="str">
        <f>IF(ISERROR(VLOOKUP($C1168,#REF!,3,FALSE)),"",VLOOKUP($C1168,#REF!,3,FALSE))</f>
        <v/>
      </c>
      <c r="L1168" s="2"/>
    </row>
    <row r="1169" spans="1:12" x14ac:dyDescent="0.25">
      <c r="A1169" s="2" t="s">
        <v>3582</v>
      </c>
      <c r="B1169" s="3">
        <v>1</v>
      </c>
      <c r="C1169" s="7" t="s">
        <v>1972</v>
      </c>
      <c r="D1169" s="10" t="s">
        <v>325</v>
      </c>
      <c r="E1169" s="9" t="s">
        <v>2579</v>
      </c>
      <c r="F1169" s="3" t="s">
        <v>327</v>
      </c>
      <c r="G1169" s="3">
        <v>312</v>
      </c>
      <c r="H1169" s="3" t="str">
        <f>IF(ISERROR(VLOOKUP($C1169,#REF!,2,FALSE)),"",VLOOKUP($C1169,#REF!,2,FALSE))</f>
        <v/>
      </c>
      <c r="I1169" s="14" t="s">
        <v>10</v>
      </c>
      <c r="J1169" s="14"/>
      <c r="K1169" s="3" t="str">
        <f>IF(ISERROR(VLOOKUP($C1169,#REF!,3,FALSE)),"",VLOOKUP($C1169,#REF!,3,FALSE))</f>
        <v/>
      </c>
      <c r="L1169" s="2"/>
    </row>
    <row r="1170" spans="1:12" x14ac:dyDescent="0.25">
      <c r="A1170" s="2" t="s">
        <v>3582</v>
      </c>
      <c r="B1170" s="3">
        <v>1</v>
      </c>
      <c r="C1170" s="7" t="s">
        <v>1973</v>
      </c>
      <c r="D1170" s="10" t="s">
        <v>325</v>
      </c>
      <c r="E1170" s="9" t="s">
        <v>326</v>
      </c>
      <c r="F1170" s="3" t="s">
        <v>327</v>
      </c>
      <c r="G1170" s="3">
        <v>504</v>
      </c>
      <c r="H1170" s="3" t="str">
        <f>IF(ISERROR(VLOOKUP($C1170,#REF!,2,FALSE)),"",VLOOKUP($C1170,#REF!,2,FALSE))</f>
        <v/>
      </c>
      <c r="I1170" s="14" t="s">
        <v>10</v>
      </c>
      <c r="J1170" s="14"/>
      <c r="K1170" s="3" t="str">
        <f>IF(ISERROR(VLOOKUP($C1170,#REF!,3,FALSE)),"",VLOOKUP($C1170,#REF!,3,FALSE))</f>
        <v/>
      </c>
      <c r="L1170" s="2"/>
    </row>
    <row r="1171" spans="1:12" x14ac:dyDescent="0.25">
      <c r="A1171" s="2" t="s">
        <v>3582</v>
      </c>
      <c r="B1171" s="3">
        <v>1</v>
      </c>
      <c r="C1171" s="7" t="s">
        <v>1889</v>
      </c>
      <c r="D1171" s="10" t="s">
        <v>14</v>
      </c>
      <c r="E1171" s="9" t="s">
        <v>110</v>
      </c>
      <c r="F1171" s="3" t="s">
        <v>15</v>
      </c>
      <c r="G1171" s="3">
        <v>1152</v>
      </c>
      <c r="H1171" s="3" t="str">
        <f>IF(ISERROR(VLOOKUP($C1171,#REF!,2,FALSE)),"",VLOOKUP($C1171,#REF!,2,FALSE))</f>
        <v/>
      </c>
      <c r="I1171" s="14" t="s">
        <v>10</v>
      </c>
      <c r="J1171" s="14"/>
      <c r="K1171" s="3" t="str">
        <f>IF(ISERROR(VLOOKUP($C1171,#REF!,3,FALSE)),"",VLOOKUP($C1171,#REF!,3,FALSE))</f>
        <v/>
      </c>
      <c r="L1171" s="2"/>
    </row>
    <row r="1172" spans="1:12" x14ac:dyDescent="0.25">
      <c r="A1172" s="2" t="s">
        <v>3582</v>
      </c>
      <c r="B1172" s="3">
        <v>1</v>
      </c>
      <c r="C1172" s="7" t="s">
        <v>1899</v>
      </c>
      <c r="D1172" s="10" t="s">
        <v>14</v>
      </c>
      <c r="E1172" s="9" t="s">
        <v>1094</v>
      </c>
      <c r="F1172" s="3" t="s">
        <v>15</v>
      </c>
      <c r="G1172" s="3">
        <v>348</v>
      </c>
      <c r="H1172" s="3" t="str">
        <f>IF(ISERROR(VLOOKUP($C1172,#REF!,2,FALSE)),"",VLOOKUP($C1172,#REF!,2,FALSE))</f>
        <v/>
      </c>
      <c r="I1172" s="14"/>
      <c r="J1172" s="14" t="s">
        <v>10</v>
      </c>
      <c r="K1172" s="3" t="str">
        <f>IF(ISERROR(VLOOKUP($C1172,#REF!,3,FALSE)),"",VLOOKUP($C1172,#REF!,3,FALSE))</f>
        <v/>
      </c>
      <c r="L1172" s="2"/>
    </row>
    <row r="1173" spans="1:12" x14ac:dyDescent="0.25">
      <c r="A1173" s="2" t="s">
        <v>3582</v>
      </c>
      <c r="B1173" s="3">
        <v>1</v>
      </c>
      <c r="C1173" s="7" t="s">
        <v>2230</v>
      </c>
      <c r="D1173" s="10" t="s">
        <v>14</v>
      </c>
      <c r="E1173" s="9" t="s">
        <v>1094</v>
      </c>
      <c r="F1173" s="3" t="s">
        <v>15</v>
      </c>
      <c r="G1173" s="3">
        <v>504</v>
      </c>
      <c r="H1173" s="3" t="str">
        <f>IF(ISERROR(VLOOKUP($C1173,#REF!,2,FALSE)),"",VLOOKUP($C1173,#REF!,2,FALSE))</f>
        <v/>
      </c>
      <c r="I1173" s="14" t="s">
        <v>10</v>
      </c>
      <c r="J1173" s="14"/>
      <c r="K1173" s="3" t="str">
        <f>IF(ISERROR(VLOOKUP($C1173,#REF!,3,FALSE)),"",VLOOKUP($C1173,#REF!,3,FALSE))</f>
        <v/>
      </c>
      <c r="L1173" s="2"/>
    </row>
    <row r="1174" spans="1:12" x14ac:dyDescent="0.25">
      <c r="A1174" s="2" t="s">
        <v>3583</v>
      </c>
      <c r="B1174" s="3">
        <v>1</v>
      </c>
      <c r="C1174" s="25" t="s">
        <v>1659</v>
      </c>
      <c r="D1174" s="26" t="s">
        <v>3584</v>
      </c>
      <c r="E1174" s="27" t="s">
        <v>1026</v>
      </c>
      <c r="F1174" s="3" t="s">
        <v>3585</v>
      </c>
      <c r="G1174" s="3">
        <v>2504</v>
      </c>
      <c r="H1174" s="3" t="str">
        <f>IF(ISERROR(VLOOKUP($C1174,#REF!,2,FALSE)),"",VLOOKUP($C1174,#REF!,2,FALSE))</f>
        <v/>
      </c>
      <c r="I1174" s="14"/>
      <c r="J1174" s="14" t="s">
        <v>10</v>
      </c>
      <c r="K1174" s="3" t="str">
        <f>IF(ISERROR(VLOOKUP($C1174,#REF!,3,FALSE)),"",VLOOKUP($C1174,#REF!,3,FALSE))</f>
        <v/>
      </c>
      <c r="L1174" s="2" t="s">
        <v>4906</v>
      </c>
    </row>
    <row r="1175" spans="1:12" x14ac:dyDescent="0.25">
      <c r="A1175" s="2" t="s">
        <v>3586</v>
      </c>
      <c r="B1175" s="3">
        <v>1</v>
      </c>
      <c r="C1175" s="25" t="s">
        <v>1659</v>
      </c>
      <c r="D1175" s="26" t="s">
        <v>3584</v>
      </c>
      <c r="E1175" s="27" t="s">
        <v>1026</v>
      </c>
      <c r="F1175" s="3" t="s">
        <v>3585</v>
      </c>
      <c r="G1175" s="3">
        <v>6480</v>
      </c>
      <c r="H1175" s="3" t="str">
        <f>IF(ISERROR(VLOOKUP($C1175,#REF!,2,FALSE)),"",VLOOKUP($C1175,#REF!,2,FALSE))</f>
        <v/>
      </c>
      <c r="I1175" s="14"/>
      <c r="J1175" s="14" t="s">
        <v>10</v>
      </c>
      <c r="K1175" s="3" t="str">
        <f>IF(ISERROR(VLOOKUP($C1175,#REF!,3,FALSE)),"",VLOOKUP($C1175,#REF!,3,FALSE))</f>
        <v/>
      </c>
      <c r="L1175" s="2" t="s">
        <v>4906</v>
      </c>
    </row>
    <row r="1176" spans="1:12" x14ac:dyDescent="0.25">
      <c r="A1176" s="2" t="s">
        <v>3587</v>
      </c>
      <c r="B1176" s="3">
        <v>1</v>
      </c>
      <c r="C1176" s="25" t="s">
        <v>1659</v>
      </c>
      <c r="D1176" s="26" t="s">
        <v>3584</v>
      </c>
      <c r="E1176" s="27" t="s">
        <v>1026</v>
      </c>
      <c r="F1176" s="3" t="s">
        <v>3585</v>
      </c>
      <c r="G1176" s="3">
        <v>5976</v>
      </c>
      <c r="H1176" s="3" t="str">
        <f>IF(ISERROR(VLOOKUP($C1176,#REF!,2,FALSE)),"",VLOOKUP($C1176,#REF!,2,FALSE))</f>
        <v/>
      </c>
      <c r="I1176" s="14"/>
      <c r="J1176" s="14" t="s">
        <v>10</v>
      </c>
      <c r="K1176" s="3" t="str">
        <f>IF(ISERROR(VLOOKUP($C1176,#REF!,3,FALSE)),"",VLOOKUP($C1176,#REF!,3,FALSE))</f>
        <v/>
      </c>
      <c r="L1176" s="2" t="s">
        <v>4906</v>
      </c>
    </row>
    <row r="1177" spans="1:12" x14ac:dyDescent="0.25">
      <c r="A1177" s="2" t="s">
        <v>3588</v>
      </c>
      <c r="B1177" s="3">
        <v>1</v>
      </c>
      <c r="C1177" s="25" t="s">
        <v>1659</v>
      </c>
      <c r="D1177" s="26" t="s">
        <v>3584</v>
      </c>
      <c r="E1177" s="27" t="s">
        <v>1026</v>
      </c>
      <c r="F1177" s="3" t="s">
        <v>3585</v>
      </c>
      <c r="G1177" s="3">
        <v>5040</v>
      </c>
      <c r="H1177" s="3" t="str">
        <f>IF(ISERROR(VLOOKUP($C1177,#REF!,2,FALSE)),"",VLOOKUP($C1177,#REF!,2,FALSE))</f>
        <v/>
      </c>
      <c r="I1177" s="14"/>
      <c r="J1177" s="14" t="s">
        <v>10</v>
      </c>
      <c r="K1177" s="3" t="str">
        <f>IF(ISERROR(VLOOKUP($C1177,#REF!,3,FALSE)),"",VLOOKUP($C1177,#REF!,3,FALSE))</f>
        <v/>
      </c>
      <c r="L1177" s="2" t="s">
        <v>4906</v>
      </c>
    </row>
    <row r="1178" spans="1:12" x14ac:dyDescent="0.25">
      <c r="A1178" s="2" t="s">
        <v>3589</v>
      </c>
      <c r="B1178" s="3">
        <v>1</v>
      </c>
      <c r="C1178" s="7" t="s">
        <v>2017</v>
      </c>
      <c r="D1178" s="10" t="s">
        <v>1281</v>
      </c>
      <c r="E1178" s="9" t="s">
        <v>99</v>
      </c>
      <c r="F1178" s="3" t="s">
        <v>1282</v>
      </c>
      <c r="G1178" s="3">
        <v>360</v>
      </c>
      <c r="H1178" s="3" t="str">
        <f>IF(ISERROR(VLOOKUP($C1178,#REF!,2,FALSE)),"",VLOOKUP($C1178,#REF!,2,FALSE))</f>
        <v/>
      </c>
      <c r="I1178" s="14" t="s">
        <v>10</v>
      </c>
      <c r="J1178" s="14"/>
      <c r="K1178" s="3" t="str">
        <f>IF(ISERROR(VLOOKUP($C1178,#REF!,3,FALSE)),"",VLOOKUP($C1178,#REF!,3,FALSE))</f>
        <v/>
      </c>
      <c r="L1178" s="2"/>
    </row>
    <row r="1179" spans="1:12" x14ac:dyDescent="0.25">
      <c r="A1179" s="2" t="s">
        <v>3589</v>
      </c>
      <c r="B1179" s="3">
        <v>1</v>
      </c>
      <c r="C1179" s="7" t="s">
        <v>1981</v>
      </c>
      <c r="D1179" s="10" t="s">
        <v>3590</v>
      </c>
      <c r="E1179" s="9" t="s">
        <v>128</v>
      </c>
      <c r="F1179" s="3" t="s">
        <v>819</v>
      </c>
      <c r="G1179" s="3">
        <v>5964</v>
      </c>
      <c r="H1179" s="3" t="str">
        <f>IF(ISERROR(VLOOKUP($C1179,#REF!,2,FALSE)),"",VLOOKUP($C1179,#REF!,2,FALSE))</f>
        <v/>
      </c>
      <c r="I1179" s="14"/>
      <c r="J1179" s="14" t="s">
        <v>10</v>
      </c>
      <c r="K1179" s="3" t="str">
        <f>IF(ISERROR(VLOOKUP($C1179,#REF!,3,FALSE)),"",VLOOKUP($C1179,#REF!,3,FALSE))</f>
        <v/>
      </c>
      <c r="L1179" s="2"/>
    </row>
    <row r="1180" spans="1:12" x14ac:dyDescent="0.25">
      <c r="A1180" s="2" t="s">
        <v>3591</v>
      </c>
      <c r="B1180" s="3">
        <v>1</v>
      </c>
      <c r="C1180" s="7" t="s">
        <v>1961</v>
      </c>
      <c r="D1180" s="10" t="s">
        <v>3592</v>
      </c>
      <c r="E1180" s="9" t="s">
        <v>1037</v>
      </c>
      <c r="F1180" s="3" t="s">
        <v>2613</v>
      </c>
      <c r="G1180" s="3">
        <v>5640</v>
      </c>
      <c r="H1180" s="3" t="str">
        <f>IF(ISERROR(VLOOKUP($C1180,#REF!,2,FALSE)),"",VLOOKUP($C1180,#REF!,2,FALSE))</f>
        <v/>
      </c>
      <c r="I1180" s="14"/>
      <c r="J1180" s="14" t="s">
        <v>10</v>
      </c>
      <c r="K1180" s="3" t="str">
        <f>IF(ISERROR(VLOOKUP($C1180,#REF!,3,FALSE)),"",VLOOKUP($C1180,#REF!,3,FALSE))</f>
        <v/>
      </c>
      <c r="L1180" s="2"/>
    </row>
    <row r="1181" spans="1:12" x14ac:dyDescent="0.25">
      <c r="A1181" s="2" t="s">
        <v>3593</v>
      </c>
      <c r="B1181" s="3">
        <v>1</v>
      </c>
      <c r="C1181" s="7" t="s">
        <v>2018</v>
      </c>
      <c r="D1181" s="10" t="s">
        <v>1281</v>
      </c>
      <c r="E1181" s="9" t="s">
        <v>649</v>
      </c>
      <c r="F1181" s="3" t="s">
        <v>1282</v>
      </c>
      <c r="G1181" s="3">
        <v>528</v>
      </c>
      <c r="H1181" s="3" t="str">
        <f>IF(ISERROR(VLOOKUP($C1181,#REF!,2,FALSE)),"",VLOOKUP($C1181,#REF!,2,FALSE))</f>
        <v/>
      </c>
      <c r="I1181" s="14" t="s">
        <v>10</v>
      </c>
      <c r="J1181" s="14"/>
      <c r="K1181" s="3" t="str">
        <f>IF(ISERROR(VLOOKUP($C1181,#REF!,3,FALSE)),"",VLOOKUP($C1181,#REF!,3,FALSE))</f>
        <v/>
      </c>
      <c r="L1181" s="2"/>
    </row>
    <row r="1182" spans="1:12" x14ac:dyDescent="0.25">
      <c r="A1182" s="2" t="s">
        <v>3593</v>
      </c>
      <c r="B1182" s="3">
        <v>1</v>
      </c>
      <c r="C1182" s="7" t="s">
        <v>1930</v>
      </c>
      <c r="D1182" s="10" t="s">
        <v>49</v>
      </c>
      <c r="E1182" s="9" t="s">
        <v>158</v>
      </c>
      <c r="F1182" s="3" t="s">
        <v>50</v>
      </c>
      <c r="G1182" s="3">
        <v>2244</v>
      </c>
      <c r="H1182" s="3" t="str">
        <f>IF(ISERROR(VLOOKUP($C1182,#REF!,2,FALSE)),"",VLOOKUP($C1182,#REF!,2,FALSE))</f>
        <v/>
      </c>
      <c r="I1182" s="14"/>
      <c r="J1182" s="14" t="s">
        <v>10</v>
      </c>
      <c r="K1182" s="3" t="str">
        <f>IF(ISERROR(VLOOKUP($C1182,#REF!,3,FALSE)),"",VLOOKUP($C1182,#REF!,3,FALSE))</f>
        <v/>
      </c>
      <c r="L1182" s="2"/>
    </row>
    <row r="1183" spans="1:12" x14ac:dyDescent="0.25">
      <c r="A1183" s="2" t="s">
        <v>3593</v>
      </c>
      <c r="B1183" s="3">
        <v>1</v>
      </c>
      <c r="C1183" s="7" t="s">
        <v>1961</v>
      </c>
      <c r="D1183" s="10" t="s">
        <v>3592</v>
      </c>
      <c r="E1183" s="9" t="s">
        <v>1037</v>
      </c>
      <c r="F1183" s="3" t="s">
        <v>2613</v>
      </c>
      <c r="G1183" s="3">
        <v>3444</v>
      </c>
      <c r="H1183" s="3" t="str">
        <f>IF(ISERROR(VLOOKUP($C1183,#REF!,2,FALSE)),"",VLOOKUP($C1183,#REF!,2,FALSE))</f>
        <v/>
      </c>
      <c r="I1183" s="14"/>
      <c r="J1183" s="14" t="s">
        <v>10</v>
      </c>
      <c r="K1183" s="3" t="str">
        <f>IF(ISERROR(VLOOKUP($C1183,#REF!,3,FALSE)),"",VLOOKUP($C1183,#REF!,3,FALSE))</f>
        <v/>
      </c>
      <c r="L1183" s="2"/>
    </row>
    <row r="1184" spans="1:12" x14ac:dyDescent="0.25">
      <c r="A1184" s="2" t="s">
        <v>3594</v>
      </c>
      <c r="B1184" s="3">
        <v>1</v>
      </c>
      <c r="C1184" s="7" t="s">
        <v>2073</v>
      </c>
      <c r="D1184" s="10" t="s">
        <v>28</v>
      </c>
      <c r="E1184" s="9" t="s">
        <v>99</v>
      </c>
      <c r="F1184" s="3" t="s">
        <v>29</v>
      </c>
      <c r="G1184" s="3">
        <v>1500</v>
      </c>
      <c r="H1184" s="3" t="str">
        <f>IF(ISERROR(VLOOKUP($C1184,#REF!,2,FALSE)),"",VLOOKUP($C1184,#REF!,2,FALSE))</f>
        <v/>
      </c>
      <c r="I1184" s="14" t="s">
        <v>10</v>
      </c>
      <c r="J1184" s="14"/>
      <c r="K1184" s="3" t="str">
        <f>IF(ISERROR(VLOOKUP($C1184,#REF!,3,FALSE)),"",VLOOKUP($C1184,#REF!,3,FALSE))</f>
        <v/>
      </c>
      <c r="L1184" s="2"/>
    </row>
    <row r="1185" spans="1:12" x14ac:dyDescent="0.25">
      <c r="A1185" s="2" t="s">
        <v>3594</v>
      </c>
      <c r="B1185" s="3">
        <v>1</v>
      </c>
      <c r="C1185" s="7" t="s">
        <v>2075</v>
      </c>
      <c r="D1185" s="10" t="s">
        <v>28</v>
      </c>
      <c r="E1185" s="9" t="s">
        <v>1166</v>
      </c>
      <c r="F1185" s="3" t="s">
        <v>29</v>
      </c>
      <c r="G1185" s="3">
        <v>504</v>
      </c>
      <c r="H1185" s="3" t="str">
        <f>IF(ISERROR(VLOOKUP($C1185,#REF!,2,FALSE)),"",VLOOKUP($C1185,#REF!,2,FALSE))</f>
        <v/>
      </c>
      <c r="I1185" s="14" t="s">
        <v>10</v>
      </c>
      <c r="J1185" s="14"/>
      <c r="K1185" s="3" t="str">
        <f>IF(ISERROR(VLOOKUP($C1185,#REF!,3,FALSE)),"",VLOOKUP($C1185,#REF!,3,FALSE))</f>
        <v/>
      </c>
      <c r="L1185" s="2"/>
    </row>
    <row r="1186" spans="1:12" x14ac:dyDescent="0.25">
      <c r="A1186" s="2" t="s">
        <v>3594</v>
      </c>
      <c r="B1186" s="3">
        <v>1</v>
      </c>
      <c r="C1186" s="7" t="s">
        <v>2091</v>
      </c>
      <c r="D1186" s="10" t="s">
        <v>28</v>
      </c>
      <c r="E1186" s="9" t="s">
        <v>1166</v>
      </c>
      <c r="F1186" s="3" t="s">
        <v>29</v>
      </c>
      <c r="G1186" s="3">
        <v>2508</v>
      </c>
      <c r="H1186" s="3" t="str">
        <f>IF(ISERROR(VLOOKUP($C1186,#REF!,2,FALSE)),"",VLOOKUP($C1186,#REF!,2,FALSE))</f>
        <v/>
      </c>
      <c r="I1186" s="14" t="s">
        <v>10</v>
      </c>
      <c r="J1186" s="14"/>
      <c r="K1186" s="3" t="str">
        <f>IF(ISERROR(VLOOKUP($C1186,#REF!,3,FALSE)),"",VLOOKUP($C1186,#REF!,3,FALSE))</f>
        <v/>
      </c>
      <c r="L1186" s="2"/>
    </row>
    <row r="1187" spans="1:12" x14ac:dyDescent="0.25">
      <c r="A1187" s="2" t="s">
        <v>3594</v>
      </c>
      <c r="B1187" s="3">
        <v>1</v>
      </c>
      <c r="C1187" s="7" t="s">
        <v>2076</v>
      </c>
      <c r="D1187" s="10" t="s">
        <v>28</v>
      </c>
      <c r="E1187" s="9" t="s">
        <v>498</v>
      </c>
      <c r="F1187" s="3" t="s">
        <v>29</v>
      </c>
      <c r="G1187" s="3">
        <v>300</v>
      </c>
      <c r="H1187" s="3" t="str">
        <f>IF(ISERROR(VLOOKUP($C1187,#REF!,2,FALSE)),"",VLOOKUP($C1187,#REF!,2,FALSE))</f>
        <v/>
      </c>
      <c r="I1187" s="14" t="s">
        <v>10</v>
      </c>
      <c r="J1187" s="14"/>
      <c r="K1187" s="3" t="str">
        <f>IF(ISERROR(VLOOKUP($C1187,#REF!,3,FALSE)),"",VLOOKUP($C1187,#REF!,3,FALSE))</f>
        <v/>
      </c>
      <c r="L1187" s="2"/>
    </row>
    <row r="1188" spans="1:12" x14ac:dyDescent="0.25">
      <c r="A1188" s="2" t="s">
        <v>3594</v>
      </c>
      <c r="B1188" s="3">
        <v>1</v>
      </c>
      <c r="C1188" s="7" t="s">
        <v>2092</v>
      </c>
      <c r="D1188" s="10" t="s">
        <v>28</v>
      </c>
      <c r="E1188" s="9" t="s">
        <v>498</v>
      </c>
      <c r="F1188" s="3" t="s">
        <v>29</v>
      </c>
      <c r="G1188" s="3">
        <v>300</v>
      </c>
      <c r="H1188" s="3" t="str">
        <f>IF(ISERROR(VLOOKUP($C1188,#REF!,2,FALSE)),"",VLOOKUP($C1188,#REF!,2,FALSE))</f>
        <v/>
      </c>
      <c r="I1188" s="14" t="s">
        <v>10</v>
      </c>
      <c r="J1188" s="14"/>
      <c r="K1188" s="3" t="str">
        <f>IF(ISERROR(VLOOKUP($C1188,#REF!,3,FALSE)),"",VLOOKUP($C1188,#REF!,3,FALSE))</f>
        <v/>
      </c>
      <c r="L1188" s="2"/>
    </row>
    <row r="1189" spans="1:12" x14ac:dyDescent="0.25">
      <c r="A1189" s="2" t="s">
        <v>3594</v>
      </c>
      <c r="B1189" s="3">
        <v>1</v>
      </c>
      <c r="C1189" s="7" t="s">
        <v>2078</v>
      </c>
      <c r="D1189" s="10" t="s">
        <v>28</v>
      </c>
      <c r="E1189" s="9" t="s">
        <v>1169</v>
      </c>
      <c r="F1189" s="3" t="s">
        <v>29</v>
      </c>
      <c r="G1189" s="3">
        <v>300</v>
      </c>
      <c r="H1189" s="3" t="str">
        <f>IF(ISERROR(VLOOKUP($C1189,#REF!,2,FALSE)),"",VLOOKUP($C1189,#REF!,2,FALSE))</f>
        <v/>
      </c>
      <c r="I1189" s="14" t="s">
        <v>10</v>
      </c>
      <c r="J1189" s="14"/>
      <c r="K1189" s="3" t="str">
        <f>IF(ISERROR(VLOOKUP($C1189,#REF!,3,FALSE)),"",VLOOKUP($C1189,#REF!,3,FALSE))</f>
        <v/>
      </c>
      <c r="L1189" s="2"/>
    </row>
    <row r="1190" spans="1:12" x14ac:dyDescent="0.25">
      <c r="A1190" s="2" t="s">
        <v>3594</v>
      </c>
      <c r="B1190" s="3">
        <v>1</v>
      </c>
      <c r="C1190" s="7" t="s">
        <v>1723</v>
      </c>
      <c r="D1190" s="10" t="s">
        <v>28</v>
      </c>
      <c r="E1190" s="9" t="s">
        <v>1169</v>
      </c>
      <c r="F1190" s="3" t="s">
        <v>29</v>
      </c>
      <c r="G1190" s="3">
        <v>696</v>
      </c>
      <c r="H1190" s="3" t="str">
        <f>IF(ISERROR(VLOOKUP($C1190,#REF!,2,FALSE)),"",VLOOKUP($C1190,#REF!,2,FALSE))</f>
        <v/>
      </c>
      <c r="I1190" s="14" t="s">
        <v>10</v>
      </c>
      <c r="J1190" s="14"/>
      <c r="K1190" s="3" t="str">
        <f>IF(ISERROR(VLOOKUP($C1190,#REF!,3,FALSE)),"",VLOOKUP($C1190,#REF!,3,FALSE))</f>
        <v/>
      </c>
      <c r="L1190" s="2"/>
    </row>
    <row r="1191" spans="1:12" x14ac:dyDescent="0.25">
      <c r="A1191" s="2" t="s">
        <v>3594</v>
      </c>
      <c r="B1191" s="3">
        <v>1</v>
      </c>
      <c r="C1191" s="7" t="s">
        <v>2079</v>
      </c>
      <c r="D1191" s="10" t="s">
        <v>28</v>
      </c>
      <c r="E1191" s="9" t="s">
        <v>115</v>
      </c>
      <c r="F1191" s="3" t="s">
        <v>29</v>
      </c>
      <c r="G1191" s="3">
        <v>504</v>
      </c>
      <c r="H1191" s="3" t="str">
        <f>IF(ISERROR(VLOOKUP($C1191,#REF!,2,FALSE)),"",VLOOKUP($C1191,#REF!,2,FALSE))</f>
        <v/>
      </c>
      <c r="I1191" s="14" t="s">
        <v>10</v>
      </c>
      <c r="J1191" s="14"/>
      <c r="K1191" s="3" t="str">
        <f>IF(ISERROR(VLOOKUP($C1191,#REF!,3,FALSE)),"",VLOOKUP($C1191,#REF!,3,FALSE))</f>
        <v/>
      </c>
      <c r="L1191" s="2"/>
    </row>
    <row r="1192" spans="1:12" x14ac:dyDescent="0.25">
      <c r="A1192" s="2" t="s">
        <v>3594</v>
      </c>
      <c r="B1192" s="3">
        <v>2</v>
      </c>
      <c r="C1192" s="7" t="s">
        <v>2094</v>
      </c>
      <c r="D1192" s="10" t="s">
        <v>28</v>
      </c>
      <c r="E1192" s="9" t="s">
        <v>1169</v>
      </c>
      <c r="F1192" s="3" t="s">
        <v>29</v>
      </c>
      <c r="G1192" s="3">
        <v>1008</v>
      </c>
      <c r="H1192" s="3" t="str">
        <f>IF(ISERROR(VLOOKUP($C1192,#REF!,2,FALSE)),"",VLOOKUP($C1192,#REF!,2,FALSE))</f>
        <v/>
      </c>
      <c r="I1192" s="14" t="s">
        <v>10</v>
      </c>
      <c r="J1192" s="14"/>
      <c r="K1192" s="3" t="str">
        <f>IF(ISERROR(VLOOKUP($C1192,#REF!,3,FALSE)),"",VLOOKUP($C1192,#REF!,3,FALSE))</f>
        <v/>
      </c>
      <c r="L1192" s="2"/>
    </row>
    <row r="1193" spans="1:12" x14ac:dyDescent="0.25">
      <c r="A1193" s="2" t="s">
        <v>3594</v>
      </c>
      <c r="B1193" s="3">
        <v>2</v>
      </c>
      <c r="C1193" s="7" t="s">
        <v>2224</v>
      </c>
      <c r="D1193" s="10" t="s">
        <v>21</v>
      </c>
      <c r="E1193" s="9" t="s">
        <v>906</v>
      </c>
      <c r="F1193" s="3" t="s">
        <v>22</v>
      </c>
      <c r="G1193" s="3">
        <v>1500</v>
      </c>
      <c r="H1193" s="3" t="str">
        <f>IF(ISERROR(VLOOKUP($C1193,#REF!,2,FALSE)),"",VLOOKUP($C1193,#REF!,2,FALSE))</f>
        <v/>
      </c>
      <c r="I1193" s="14" t="s">
        <v>10</v>
      </c>
      <c r="J1193" s="14"/>
      <c r="K1193" s="3" t="str">
        <f>IF(ISERROR(VLOOKUP($C1193,#REF!,3,FALSE)),"",VLOOKUP($C1193,#REF!,3,FALSE))</f>
        <v/>
      </c>
      <c r="L1193" s="2"/>
    </row>
    <row r="1194" spans="1:12" x14ac:dyDescent="0.25">
      <c r="A1194" s="22" t="s">
        <v>3594</v>
      </c>
      <c r="B1194" s="3">
        <v>2</v>
      </c>
      <c r="C1194" s="7" t="s">
        <v>1895</v>
      </c>
      <c r="D1194" s="10" t="s">
        <v>21</v>
      </c>
      <c r="E1194" s="9" t="s">
        <v>906</v>
      </c>
      <c r="F1194" s="3" t="s">
        <v>22</v>
      </c>
      <c r="G1194" s="3">
        <v>300</v>
      </c>
      <c r="H1194" s="3" t="str">
        <f>IF(ISERROR(VLOOKUP($C1194,#REF!,2,FALSE)),"",VLOOKUP($C1194,#REF!,2,FALSE))</f>
        <v/>
      </c>
      <c r="I1194" s="14"/>
      <c r="J1194" s="14" t="s">
        <v>10</v>
      </c>
      <c r="K1194" s="3" t="str">
        <f>IF(ISERROR(VLOOKUP($C1194,#REF!,3,FALSE)),"",VLOOKUP($C1194,#REF!,3,FALSE))</f>
        <v/>
      </c>
      <c r="L1194" s="2"/>
    </row>
    <row r="1195" spans="1:12" x14ac:dyDescent="0.25">
      <c r="A1195" s="2" t="s">
        <v>3739</v>
      </c>
      <c r="B1195" s="3">
        <v>1</v>
      </c>
      <c r="C1195" s="7" t="s">
        <v>1795</v>
      </c>
      <c r="D1195" s="10" t="s">
        <v>3740</v>
      </c>
      <c r="E1195" s="9" t="s">
        <v>3741</v>
      </c>
      <c r="F1195" s="3" t="s">
        <v>2304</v>
      </c>
      <c r="G1195" s="3">
        <v>120</v>
      </c>
      <c r="H1195" s="3" t="str">
        <f>IF(ISERROR(VLOOKUP($C1195,#REF!,2,FALSE)),"",VLOOKUP($C1195,#REF!,2,FALSE))</f>
        <v/>
      </c>
      <c r="I1195" s="14" t="s">
        <v>10</v>
      </c>
      <c r="J1195" s="14"/>
      <c r="K1195" s="3" t="str">
        <f>IF(ISERROR(VLOOKUP($C1195,#REF!,3,FALSE)),"",VLOOKUP($C1195,#REF!,3,FALSE))</f>
        <v/>
      </c>
      <c r="L1195" s="2"/>
    </row>
    <row r="1196" spans="1:12" x14ac:dyDescent="0.25">
      <c r="A1196" s="2" t="s">
        <v>3739</v>
      </c>
      <c r="B1196" s="3">
        <v>1</v>
      </c>
      <c r="C1196" s="7" t="s">
        <v>1796</v>
      </c>
      <c r="D1196" s="10" t="s">
        <v>3740</v>
      </c>
      <c r="E1196" s="9" t="s">
        <v>426</v>
      </c>
      <c r="F1196" s="3" t="s">
        <v>2304</v>
      </c>
      <c r="G1196" s="3">
        <v>264</v>
      </c>
      <c r="H1196" s="3" t="str">
        <f>IF(ISERROR(VLOOKUP($C1196,#REF!,2,FALSE)),"",VLOOKUP($C1196,#REF!,2,FALSE))</f>
        <v/>
      </c>
      <c r="I1196" s="14" t="s">
        <v>10</v>
      </c>
      <c r="J1196" s="14"/>
      <c r="K1196" s="3" t="str">
        <f>IF(ISERROR(VLOOKUP($C1196,#REF!,3,FALSE)),"",VLOOKUP($C1196,#REF!,3,FALSE))</f>
        <v/>
      </c>
      <c r="L1196" s="2"/>
    </row>
    <row r="1197" spans="1:12" x14ac:dyDescent="0.25">
      <c r="A1197" s="2" t="s">
        <v>3739</v>
      </c>
      <c r="B1197" s="3">
        <v>1</v>
      </c>
      <c r="C1197" s="7" t="s">
        <v>1792</v>
      </c>
      <c r="D1197" s="10" t="s">
        <v>2303</v>
      </c>
      <c r="E1197" s="9" t="s">
        <v>3742</v>
      </c>
      <c r="F1197" s="3" t="s">
        <v>2304</v>
      </c>
      <c r="G1197" s="3">
        <v>312</v>
      </c>
      <c r="H1197" s="3" t="str">
        <f>IF(ISERROR(VLOOKUP($C1197,#REF!,2,FALSE)),"",VLOOKUP($C1197,#REF!,2,FALSE))</f>
        <v/>
      </c>
      <c r="I1197" s="14" t="s">
        <v>10</v>
      </c>
      <c r="J1197" s="14"/>
      <c r="K1197" s="3" t="str">
        <f>IF(ISERROR(VLOOKUP($C1197,#REF!,3,FALSE)),"",VLOOKUP($C1197,#REF!,3,FALSE))</f>
        <v/>
      </c>
      <c r="L1197" s="2"/>
    </row>
    <row r="1198" spans="1:12" x14ac:dyDescent="0.25">
      <c r="A1198" s="2" t="s">
        <v>3739</v>
      </c>
      <c r="B1198" s="3">
        <v>1</v>
      </c>
      <c r="C1198" s="7" t="s">
        <v>1794</v>
      </c>
      <c r="D1198" s="10" t="s">
        <v>2303</v>
      </c>
      <c r="E1198" s="9" t="s">
        <v>115</v>
      </c>
      <c r="F1198" s="3" t="s">
        <v>2304</v>
      </c>
      <c r="G1198" s="3">
        <v>312</v>
      </c>
      <c r="H1198" s="3" t="str">
        <f>IF(ISERROR(VLOOKUP($C1198,#REF!,2,FALSE)),"",VLOOKUP($C1198,#REF!,2,FALSE))</f>
        <v/>
      </c>
      <c r="I1198" s="14" t="s">
        <v>10</v>
      </c>
      <c r="J1198" s="14"/>
      <c r="K1198" s="3" t="str">
        <f>IF(ISERROR(VLOOKUP($C1198,#REF!,3,FALSE)),"",VLOOKUP($C1198,#REF!,3,FALSE))</f>
        <v/>
      </c>
      <c r="L1198" s="2"/>
    </row>
    <row r="1199" spans="1:12" x14ac:dyDescent="0.25">
      <c r="A1199" s="2" t="s">
        <v>3739</v>
      </c>
      <c r="B1199" s="3">
        <v>1</v>
      </c>
      <c r="C1199" s="7" t="s">
        <v>1959</v>
      </c>
      <c r="D1199" s="10" t="s">
        <v>322</v>
      </c>
      <c r="E1199" s="9" t="s">
        <v>1197</v>
      </c>
      <c r="F1199" s="3" t="s">
        <v>323</v>
      </c>
      <c r="G1199" s="3">
        <v>312</v>
      </c>
      <c r="H1199" s="3" t="str">
        <f>IF(ISERROR(VLOOKUP($C1199,#REF!,2,FALSE)),"",VLOOKUP($C1199,#REF!,2,FALSE))</f>
        <v/>
      </c>
      <c r="I1199" s="14"/>
      <c r="J1199" s="14" t="s">
        <v>10</v>
      </c>
      <c r="K1199" s="3" t="str">
        <f>IF(ISERROR(VLOOKUP($C1199,#REF!,3,FALSE)),"",VLOOKUP($C1199,#REF!,3,FALSE))</f>
        <v/>
      </c>
      <c r="L1199" s="2"/>
    </row>
    <row r="1200" spans="1:12" x14ac:dyDescent="0.25">
      <c r="A1200" s="2" t="s">
        <v>3739</v>
      </c>
      <c r="B1200" s="3">
        <v>1</v>
      </c>
      <c r="C1200" s="7" t="s">
        <v>2243</v>
      </c>
      <c r="D1200" s="10" t="s">
        <v>347</v>
      </c>
      <c r="E1200" s="9" t="s">
        <v>149</v>
      </c>
      <c r="F1200" s="3" t="s">
        <v>348</v>
      </c>
      <c r="G1200" s="3">
        <v>300</v>
      </c>
      <c r="H1200" s="3" t="str">
        <f>IF(ISERROR(VLOOKUP($C1200,#REF!,2,FALSE)),"",VLOOKUP($C1200,#REF!,2,FALSE))</f>
        <v/>
      </c>
      <c r="I1200" s="14" t="s">
        <v>10</v>
      </c>
      <c r="J1200" s="14"/>
      <c r="K1200" s="3" t="str">
        <f>IF(ISERROR(VLOOKUP($C1200,#REF!,3,FALSE)),"",VLOOKUP($C1200,#REF!,3,FALSE))</f>
        <v/>
      </c>
      <c r="L1200" s="2"/>
    </row>
    <row r="1201" spans="1:12" x14ac:dyDescent="0.25">
      <c r="A1201" s="2" t="s">
        <v>3739</v>
      </c>
      <c r="B1201" s="3">
        <v>1</v>
      </c>
      <c r="C1201" s="7" t="s">
        <v>2244</v>
      </c>
      <c r="D1201" s="10" t="s">
        <v>347</v>
      </c>
      <c r="E1201" s="9" t="s">
        <v>1197</v>
      </c>
      <c r="F1201" s="3" t="s">
        <v>348</v>
      </c>
      <c r="G1201" s="3">
        <v>528</v>
      </c>
      <c r="H1201" s="3" t="str">
        <f>IF(ISERROR(VLOOKUP($C1201,#REF!,2,FALSE)),"",VLOOKUP($C1201,#REF!,2,FALSE))</f>
        <v/>
      </c>
      <c r="I1201" s="14" t="s">
        <v>10</v>
      </c>
      <c r="J1201" s="14"/>
      <c r="K1201" s="3" t="str">
        <f>IF(ISERROR(VLOOKUP($C1201,#REF!,3,FALSE)),"",VLOOKUP($C1201,#REF!,3,FALSE))</f>
        <v/>
      </c>
      <c r="L1201" s="2"/>
    </row>
    <row r="1202" spans="1:12" x14ac:dyDescent="0.25">
      <c r="A1202" s="2" t="s">
        <v>3739</v>
      </c>
      <c r="B1202" s="3">
        <v>1</v>
      </c>
      <c r="C1202" s="7" t="s">
        <v>2245</v>
      </c>
      <c r="D1202" s="10" t="s">
        <v>590</v>
      </c>
      <c r="E1202" s="9" t="s">
        <v>2579</v>
      </c>
      <c r="F1202" s="3" t="s">
        <v>591</v>
      </c>
      <c r="G1202" s="3">
        <v>336</v>
      </c>
      <c r="H1202" s="3" t="str">
        <f>IF(ISERROR(VLOOKUP($C1202,#REF!,2,FALSE)),"",VLOOKUP($C1202,#REF!,2,FALSE))</f>
        <v/>
      </c>
      <c r="I1202" s="14" t="s">
        <v>10</v>
      </c>
      <c r="J1202" s="14"/>
      <c r="K1202" s="3" t="str">
        <f>IF(ISERROR(VLOOKUP($C1202,#REF!,3,FALSE)),"",VLOOKUP($C1202,#REF!,3,FALSE))</f>
        <v/>
      </c>
      <c r="L1202" s="2"/>
    </row>
    <row r="1203" spans="1:12" x14ac:dyDescent="0.25">
      <c r="A1203" s="2" t="s">
        <v>3739</v>
      </c>
      <c r="B1203" s="3">
        <v>1</v>
      </c>
      <c r="C1203" s="7" t="s">
        <v>2247</v>
      </c>
      <c r="D1203" s="10" t="s">
        <v>3743</v>
      </c>
      <c r="E1203" s="9" t="s">
        <v>151</v>
      </c>
      <c r="F1203" s="3" t="s">
        <v>3744</v>
      </c>
      <c r="G1203" s="3">
        <v>504</v>
      </c>
      <c r="H1203" s="3" t="str">
        <f>IF(ISERROR(VLOOKUP($C1203,#REF!,2,FALSE)),"",VLOOKUP($C1203,#REF!,2,FALSE))</f>
        <v/>
      </c>
      <c r="I1203" s="14" t="s">
        <v>10</v>
      </c>
      <c r="J1203" s="14"/>
      <c r="K1203" s="3" t="str">
        <f>IF(ISERROR(VLOOKUP($C1203,#REF!,3,FALSE)),"",VLOOKUP($C1203,#REF!,3,FALSE))</f>
        <v/>
      </c>
      <c r="L1203" s="2"/>
    </row>
    <row r="1204" spans="1:12" x14ac:dyDescent="0.25">
      <c r="A1204" s="2" t="s">
        <v>3739</v>
      </c>
      <c r="B1204" s="3">
        <v>1</v>
      </c>
      <c r="C1204" s="7" t="s">
        <v>1919</v>
      </c>
      <c r="D1204" s="10" t="s">
        <v>976</v>
      </c>
      <c r="E1204" s="9" t="s">
        <v>1593</v>
      </c>
      <c r="F1204" s="3" t="s">
        <v>15</v>
      </c>
      <c r="G1204" s="3">
        <v>456</v>
      </c>
      <c r="H1204" s="3" t="str">
        <f>IF(ISERROR(VLOOKUP($C1204,#REF!,2,FALSE)),"",VLOOKUP($C1204,#REF!,2,FALSE))</f>
        <v/>
      </c>
      <c r="I1204" s="14"/>
      <c r="J1204" s="14" t="s">
        <v>10</v>
      </c>
      <c r="K1204" s="3" t="str">
        <f>IF(ISERROR(VLOOKUP($C1204,#REF!,3,FALSE)),"",VLOOKUP($C1204,#REF!,3,FALSE))</f>
        <v/>
      </c>
      <c r="L1204" s="2"/>
    </row>
    <row r="1205" spans="1:12" x14ac:dyDescent="0.25">
      <c r="A1205" s="2" t="s">
        <v>3739</v>
      </c>
      <c r="B1205" s="3">
        <v>1</v>
      </c>
      <c r="C1205" s="7" t="s">
        <v>1924</v>
      </c>
      <c r="D1205" s="10" t="s">
        <v>976</v>
      </c>
      <c r="E1205" s="9" t="s">
        <v>1593</v>
      </c>
      <c r="F1205" s="3" t="s">
        <v>15</v>
      </c>
      <c r="G1205" s="3">
        <v>804</v>
      </c>
      <c r="H1205" s="3" t="str">
        <f>IF(ISERROR(VLOOKUP($C1205,#REF!,2,FALSE)),"",VLOOKUP($C1205,#REF!,2,FALSE))</f>
        <v/>
      </c>
      <c r="I1205" s="14" t="s">
        <v>10</v>
      </c>
      <c r="J1205" s="14"/>
      <c r="K1205" s="3" t="str">
        <f>IF(ISERROR(VLOOKUP($C1205,#REF!,3,FALSE)),"",VLOOKUP($C1205,#REF!,3,FALSE))</f>
        <v/>
      </c>
      <c r="L1205" s="2"/>
    </row>
    <row r="1206" spans="1:12" x14ac:dyDescent="0.25">
      <c r="A1206" s="2" t="s">
        <v>3739</v>
      </c>
      <c r="B1206" s="3">
        <v>1</v>
      </c>
      <c r="C1206" s="7" t="s">
        <v>2265</v>
      </c>
      <c r="D1206" s="10" t="s">
        <v>790</v>
      </c>
      <c r="E1206" s="9" t="s">
        <v>1357</v>
      </c>
      <c r="F1206" s="3" t="s">
        <v>792</v>
      </c>
      <c r="G1206" s="3">
        <v>504</v>
      </c>
      <c r="H1206" s="3" t="str">
        <f>IF(ISERROR(VLOOKUP($C1206,#REF!,2,FALSE)),"",VLOOKUP($C1206,#REF!,2,FALSE))</f>
        <v/>
      </c>
      <c r="I1206" s="14" t="s">
        <v>10</v>
      </c>
      <c r="J1206" s="14"/>
      <c r="K1206" s="3" t="str">
        <f>IF(ISERROR(VLOOKUP($C1206,#REF!,3,FALSE)),"",VLOOKUP($C1206,#REF!,3,FALSE))</f>
        <v/>
      </c>
      <c r="L1206" s="2"/>
    </row>
    <row r="1207" spans="1:12" x14ac:dyDescent="0.25">
      <c r="A1207" s="2" t="s">
        <v>3739</v>
      </c>
      <c r="B1207" s="3">
        <v>1</v>
      </c>
      <c r="C1207" s="7" t="s">
        <v>1903</v>
      </c>
      <c r="D1207" s="10" t="s">
        <v>1080</v>
      </c>
      <c r="E1207" s="9" t="s">
        <v>1081</v>
      </c>
      <c r="F1207" s="3" t="s">
        <v>1082</v>
      </c>
      <c r="G1207" s="3">
        <v>300</v>
      </c>
      <c r="H1207" s="3" t="str">
        <f>IF(ISERROR(VLOOKUP($C1207,#REF!,2,FALSE)),"",VLOOKUP($C1207,#REF!,2,FALSE))</f>
        <v/>
      </c>
      <c r="I1207" s="14" t="s">
        <v>10</v>
      </c>
      <c r="J1207" s="14"/>
      <c r="K1207" s="3" t="str">
        <f>IF(ISERROR(VLOOKUP($C1207,#REF!,3,FALSE)),"",VLOOKUP($C1207,#REF!,3,FALSE))</f>
        <v/>
      </c>
      <c r="L1207" s="2"/>
    </row>
    <row r="1208" spans="1:12" x14ac:dyDescent="0.25">
      <c r="A1208" s="2" t="s">
        <v>3739</v>
      </c>
      <c r="B1208" s="3">
        <v>1</v>
      </c>
      <c r="C1208" s="7" t="s">
        <v>1923</v>
      </c>
      <c r="D1208" s="10" t="s">
        <v>92</v>
      </c>
      <c r="E1208" s="9" t="s">
        <v>1618</v>
      </c>
      <c r="F1208" s="3" t="s">
        <v>22</v>
      </c>
      <c r="G1208" s="3">
        <v>360</v>
      </c>
      <c r="H1208" s="3" t="str">
        <f>IF(ISERROR(VLOOKUP($C1208,#REF!,2,FALSE)),"",VLOOKUP($C1208,#REF!,2,FALSE))</f>
        <v/>
      </c>
      <c r="I1208" s="14" t="s">
        <v>10</v>
      </c>
      <c r="J1208" s="14"/>
      <c r="K1208" s="3" t="str">
        <f>IF(ISERROR(VLOOKUP($C1208,#REF!,3,FALSE)),"",VLOOKUP($C1208,#REF!,3,FALSE))</f>
        <v/>
      </c>
      <c r="L1208" s="2"/>
    </row>
    <row r="1209" spans="1:12" x14ac:dyDescent="0.25">
      <c r="A1209" s="2" t="s">
        <v>3739</v>
      </c>
      <c r="B1209" s="3">
        <v>1</v>
      </c>
      <c r="C1209" s="7" t="s">
        <v>2240</v>
      </c>
      <c r="D1209" s="10" t="s">
        <v>92</v>
      </c>
      <c r="E1209" s="9" t="s">
        <v>1618</v>
      </c>
      <c r="F1209" s="3" t="s">
        <v>22</v>
      </c>
      <c r="G1209" s="3">
        <v>576</v>
      </c>
      <c r="H1209" s="3" t="str">
        <f>IF(ISERROR(VLOOKUP($C1209,#REF!,2,FALSE)),"",VLOOKUP($C1209,#REF!,2,FALSE))</f>
        <v/>
      </c>
      <c r="I1209" s="14" t="s">
        <v>10</v>
      </c>
      <c r="J1209" s="14"/>
      <c r="K1209" s="3" t="str">
        <f>IF(ISERROR(VLOOKUP($C1209,#REF!,3,FALSE)),"",VLOOKUP($C1209,#REF!,3,FALSE))</f>
        <v/>
      </c>
      <c r="L1209" s="2"/>
    </row>
    <row r="1210" spans="1:12" x14ac:dyDescent="0.25">
      <c r="A1210" s="2" t="s">
        <v>3745</v>
      </c>
      <c r="B1210" s="3">
        <v>1</v>
      </c>
      <c r="C1210" s="7" t="s">
        <v>1905</v>
      </c>
      <c r="D1210" s="10" t="s">
        <v>14</v>
      </c>
      <c r="E1210" s="9" t="s">
        <v>110</v>
      </c>
      <c r="F1210" s="3" t="s">
        <v>15</v>
      </c>
      <c r="G1210" s="3">
        <v>6228</v>
      </c>
      <c r="H1210" s="3" t="str">
        <f>IF(ISERROR(VLOOKUP($C1210,#REF!,2,FALSE)),"",VLOOKUP($C1210,#REF!,2,FALSE))</f>
        <v/>
      </c>
      <c r="I1210" s="14"/>
      <c r="J1210" s="14" t="s">
        <v>10</v>
      </c>
      <c r="K1210" s="3" t="str">
        <f>IF(ISERROR(VLOOKUP($C1210,#REF!,3,FALSE)),"",VLOOKUP($C1210,#REF!,3,FALSE))</f>
        <v/>
      </c>
      <c r="L1210" s="2"/>
    </row>
    <row r="1211" spans="1:12" x14ac:dyDescent="0.25">
      <c r="A1211" s="2" t="s">
        <v>3746</v>
      </c>
      <c r="B1211" s="3">
        <v>1</v>
      </c>
      <c r="C1211" s="7" t="s">
        <v>1958</v>
      </c>
      <c r="D1211" s="10" t="s">
        <v>322</v>
      </c>
      <c r="E1211" s="9" t="s">
        <v>99</v>
      </c>
      <c r="F1211" s="3" t="s">
        <v>323</v>
      </c>
      <c r="G1211" s="3">
        <v>1212</v>
      </c>
      <c r="H1211" s="3" t="str">
        <f>IF(ISERROR(VLOOKUP($C1211,#REF!,2,FALSE)),"",VLOOKUP($C1211,#REF!,2,FALSE))</f>
        <v/>
      </c>
      <c r="I1211" s="14"/>
      <c r="J1211" s="14" t="s">
        <v>10</v>
      </c>
      <c r="K1211" s="3" t="str">
        <f>IF(ISERROR(VLOOKUP($C1211,#REF!,3,FALSE)),"",VLOOKUP($C1211,#REF!,3,FALSE))</f>
        <v/>
      </c>
      <c r="L1211" s="2"/>
    </row>
    <row r="1212" spans="1:12" x14ac:dyDescent="0.25">
      <c r="A1212" s="2" t="s">
        <v>3746</v>
      </c>
      <c r="B1212" s="3">
        <v>1</v>
      </c>
      <c r="C1212" s="7" t="s">
        <v>1960</v>
      </c>
      <c r="D1212" s="10" t="s">
        <v>365</v>
      </c>
      <c r="E1212" s="9" t="s">
        <v>2579</v>
      </c>
      <c r="F1212" s="3" t="s">
        <v>327</v>
      </c>
      <c r="G1212" s="3">
        <v>3924</v>
      </c>
      <c r="H1212" s="3" t="str">
        <f>IF(ISERROR(VLOOKUP($C1212,#REF!,2,FALSE)),"",VLOOKUP($C1212,#REF!,2,FALSE))</f>
        <v/>
      </c>
      <c r="I1212" s="14"/>
      <c r="J1212" s="14" t="s">
        <v>10</v>
      </c>
      <c r="K1212" s="3" t="str">
        <f>IF(ISERROR(VLOOKUP($C1212,#REF!,3,FALSE)),"",VLOOKUP($C1212,#REF!,3,FALSE))</f>
        <v/>
      </c>
      <c r="L1212" s="2"/>
    </row>
    <row r="1213" spans="1:12" x14ac:dyDescent="0.25">
      <c r="A1213" s="2" t="s">
        <v>3746</v>
      </c>
      <c r="B1213" s="3">
        <v>1</v>
      </c>
      <c r="C1213" s="7" t="s">
        <v>2246</v>
      </c>
      <c r="D1213" s="10" t="s">
        <v>525</v>
      </c>
      <c r="E1213" s="9" t="s">
        <v>151</v>
      </c>
      <c r="F1213" s="3" t="s">
        <v>527</v>
      </c>
      <c r="G1213" s="3">
        <v>1008</v>
      </c>
      <c r="H1213" s="3" t="str">
        <f>IF(ISERROR(VLOOKUP($C1213,#REF!,2,FALSE)),"",VLOOKUP($C1213,#REF!,2,FALSE))</f>
        <v/>
      </c>
      <c r="I1213" s="14" t="s">
        <v>10</v>
      </c>
      <c r="J1213" s="14"/>
      <c r="K1213" s="3" t="str">
        <f>IF(ISERROR(VLOOKUP($C1213,#REF!,3,FALSE)),"",VLOOKUP($C1213,#REF!,3,FALSE))</f>
        <v/>
      </c>
      <c r="L1213" s="2"/>
    </row>
    <row r="1214" spans="1:12" x14ac:dyDescent="0.25">
      <c r="A1214" s="2" t="s">
        <v>3747</v>
      </c>
      <c r="B1214" s="3">
        <v>1</v>
      </c>
      <c r="C1214" s="25" t="s">
        <v>1680</v>
      </c>
      <c r="D1214" s="26" t="s">
        <v>709</v>
      </c>
      <c r="E1214" s="27" t="s">
        <v>1300</v>
      </c>
      <c r="F1214" s="3" t="s">
        <v>710</v>
      </c>
      <c r="G1214" s="3">
        <v>7712</v>
      </c>
      <c r="H1214" s="3" t="str">
        <f>IF(ISERROR(VLOOKUP($C1214,#REF!,2,FALSE)),"",VLOOKUP($C1214,#REF!,2,FALSE))</f>
        <v/>
      </c>
      <c r="I1214" s="14"/>
      <c r="J1214" s="14" t="s">
        <v>10</v>
      </c>
      <c r="K1214" s="3" t="str">
        <f>IF(ISERROR(VLOOKUP($C1214,#REF!,3,FALSE)),"",VLOOKUP($C1214,#REF!,3,FALSE))</f>
        <v/>
      </c>
      <c r="L1214" s="2" t="s">
        <v>4906</v>
      </c>
    </row>
    <row r="1215" spans="1:12" x14ac:dyDescent="0.25">
      <c r="A1215" s="2" t="s">
        <v>3748</v>
      </c>
      <c r="B1215" s="3">
        <v>1</v>
      </c>
      <c r="C1215" s="25" t="s">
        <v>1905</v>
      </c>
      <c r="D1215" s="26" t="s">
        <v>14</v>
      </c>
      <c r="E1215" s="27" t="s">
        <v>110</v>
      </c>
      <c r="F1215" s="3" t="s">
        <v>15</v>
      </c>
      <c r="G1215" s="3">
        <v>5568</v>
      </c>
      <c r="H1215" s="3" t="str">
        <f>IF(ISERROR(VLOOKUP($C1215,#REF!,2,FALSE)),"",VLOOKUP($C1215,#REF!,2,FALSE))</f>
        <v/>
      </c>
      <c r="I1215" s="14"/>
      <c r="J1215" s="14" t="s">
        <v>10</v>
      </c>
      <c r="K1215" s="3" t="str">
        <f>IF(ISERROR(VLOOKUP($C1215,#REF!,3,FALSE)),"",VLOOKUP($C1215,#REF!,3,FALSE))</f>
        <v/>
      </c>
      <c r="L1215" s="2"/>
    </row>
    <row r="1216" spans="1:12" x14ac:dyDescent="0.25">
      <c r="A1216" s="2" t="s">
        <v>3749</v>
      </c>
      <c r="B1216" s="3">
        <v>1</v>
      </c>
      <c r="C1216" s="25" t="s">
        <v>1743</v>
      </c>
      <c r="D1216" s="26" t="s">
        <v>3580</v>
      </c>
      <c r="E1216" s="27" t="s">
        <v>115</v>
      </c>
      <c r="F1216" s="3" t="s">
        <v>3581</v>
      </c>
      <c r="G1216" s="3">
        <v>2004</v>
      </c>
      <c r="H1216" s="3" t="str">
        <f>IF(ISERROR(VLOOKUP($C1216,#REF!,2,FALSE)),"",VLOOKUP($C1216,#REF!,2,FALSE))</f>
        <v/>
      </c>
      <c r="I1216" s="14"/>
      <c r="J1216" s="14" t="s">
        <v>10</v>
      </c>
      <c r="K1216" s="3" t="str">
        <f>IF(ISERROR(VLOOKUP($C1216,#REF!,3,FALSE)),"",VLOOKUP($C1216,#REF!,3,FALSE))</f>
        <v/>
      </c>
      <c r="L1216" s="2"/>
    </row>
    <row r="1217" spans="1:21" x14ac:dyDescent="0.25">
      <c r="A1217" s="2" t="s">
        <v>3749</v>
      </c>
      <c r="B1217" s="3">
        <v>1</v>
      </c>
      <c r="C1217" s="25" t="s">
        <v>1905</v>
      </c>
      <c r="D1217" s="26" t="s">
        <v>14</v>
      </c>
      <c r="E1217" s="27" t="s">
        <v>110</v>
      </c>
      <c r="F1217" s="3" t="s">
        <v>15</v>
      </c>
      <c r="G1217" s="3">
        <v>1848</v>
      </c>
      <c r="H1217" s="3" t="str">
        <f>IF(ISERROR(VLOOKUP($C1217,#REF!,2,FALSE)),"",VLOOKUP($C1217,#REF!,2,FALSE))</f>
        <v/>
      </c>
      <c r="I1217" s="14"/>
      <c r="J1217" s="14" t="s">
        <v>10</v>
      </c>
      <c r="K1217" s="3" t="str">
        <f>IF(ISERROR(VLOOKUP($C1217,#REF!,3,FALSE)),"",VLOOKUP($C1217,#REF!,3,FALSE))</f>
        <v/>
      </c>
      <c r="L1217" s="2"/>
    </row>
    <row r="1218" spans="1:21" x14ac:dyDescent="0.25">
      <c r="A1218" s="2" t="s">
        <v>3749</v>
      </c>
      <c r="B1218" s="3">
        <v>1</v>
      </c>
      <c r="C1218" s="7" t="s">
        <v>1902</v>
      </c>
      <c r="D1218" s="10" t="s">
        <v>14</v>
      </c>
      <c r="E1218" s="9" t="s">
        <v>136</v>
      </c>
      <c r="F1218" s="3" t="s">
        <v>15</v>
      </c>
      <c r="G1218" s="3">
        <v>852</v>
      </c>
      <c r="H1218" s="3" t="str">
        <f>IF(ISERROR(VLOOKUP($C1218,#REF!,2,FALSE)),"",VLOOKUP($C1218,#REF!,2,FALSE))</f>
        <v/>
      </c>
      <c r="I1218" s="14" t="s">
        <v>10</v>
      </c>
      <c r="K1218" s="3" t="str">
        <f>IF(ISERROR(VLOOKUP($C1218,#REF!,3,FALSE)),"",VLOOKUP($C1218,#REF!,3,FALSE))</f>
        <v/>
      </c>
      <c r="L1218" s="2"/>
      <c r="U1218" s="8"/>
    </row>
    <row r="1219" spans="1:21" x14ac:dyDescent="0.25">
      <c r="A1219" s="2" t="s">
        <v>3749</v>
      </c>
      <c r="B1219" s="3">
        <v>1</v>
      </c>
      <c r="C1219" s="7" t="s">
        <v>2264</v>
      </c>
      <c r="D1219" s="10" t="s">
        <v>3750</v>
      </c>
      <c r="E1219" s="9" t="s">
        <v>2585</v>
      </c>
      <c r="F1219" s="3" t="s">
        <v>3751</v>
      </c>
      <c r="G1219" s="3">
        <v>300</v>
      </c>
      <c r="H1219" s="3" t="str">
        <f>IF(ISERROR(VLOOKUP($C1219,#REF!,2,FALSE)),"",VLOOKUP($C1219,#REF!,2,FALSE))</f>
        <v/>
      </c>
      <c r="I1219" s="14" t="s">
        <v>10</v>
      </c>
      <c r="K1219" s="3" t="str">
        <f>IF(ISERROR(VLOOKUP($C1219,#REF!,3,FALSE)),"",VLOOKUP($C1219,#REF!,3,FALSE))</f>
        <v/>
      </c>
      <c r="L1219" s="2"/>
    </row>
    <row r="1220" spans="1:21" x14ac:dyDescent="0.25">
      <c r="A1220" s="2" t="s">
        <v>3749</v>
      </c>
      <c r="B1220" s="3">
        <v>1</v>
      </c>
      <c r="C1220" s="7" t="s">
        <v>2000</v>
      </c>
      <c r="D1220" s="10" t="s">
        <v>790</v>
      </c>
      <c r="E1220" s="9" t="s">
        <v>1357</v>
      </c>
      <c r="F1220" s="3" t="s">
        <v>792</v>
      </c>
      <c r="G1220" s="3">
        <v>348</v>
      </c>
      <c r="H1220" s="3" t="str">
        <f>IF(ISERROR(VLOOKUP($C1220,#REF!,2,FALSE)),"",VLOOKUP($C1220,#REF!,2,FALSE))</f>
        <v/>
      </c>
      <c r="I1220" s="14" t="s">
        <v>10</v>
      </c>
      <c r="K1220" s="3" t="str">
        <f>IF(ISERROR(VLOOKUP($C1220,#REF!,3,FALSE)),"",VLOOKUP($C1220,#REF!,3,FALSE))</f>
        <v/>
      </c>
      <c r="L1220" s="2"/>
    </row>
    <row r="1221" spans="1:21" x14ac:dyDescent="0.25">
      <c r="A1221" s="2" t="s">
        <v>3749</v>
      </c>
      <c r="B1221" s="3">
        <v>1</v>
      </c>
      <c r="C1221" s="7" t="s">
        <v>2269</v>
      </c>
      <c r="D1221" s="10" t="s">
        <v>790</v>
      </c>
      <c r="E1221" s="9" t="s">
        <v>1357</v>
      </c>
      <c r="F1221" s="3" t="s">
        <v>792</v>
      </c>
      <c r="G1221" s="3">
        <v>684</v>
      </c>
      <c r="H1221" s="3" t="str">
        <f>IF(ISERROR(VLOOKUP($C1221,#REF!,2,FALSE)),"",VLOOKUP($C1221,#REF!,2,FALSE))</f>
        <v/>
      </c>
      <c r="I1221" s="14" t="s">
        <v>10</v>
      </c>
      <c r="K1221" s="3" t="str">
        <f>IF(ISERROR(VLOOKUP($C1221,#REF!,3,FALSE)),"",VLOOKUP($C1221,#REF!,3,FALSE))</f>
        <v/>
      </c>
      <c r="L1221" s="2"/>
    </row>
    <row r="1222" spans="1:21" x14ac:dyDescent="0.25">
      <c r="A1222" s="2" t="s">
        <v>3752</v>
      </c>
      <c r="B1222" s="3">
        <v>1</v>
      </c>
      <c r="C1222" s="7" t="s">
        <v>2160</v>
      </c>
      <c r="D1222" s="10" t="s">
        <v>61</v>
      </c>
      <c r="E1222" s="9" t="s">
        <v>860</v>
      </c>
      <c r="F1222" s="3" t="s">
        <v>44</v>
      </c>
      <c r="G1222" s="3">
        <v>216</v>
      </c>
      <c r="H1222" s="3" t="str">
        <f>IF(ISERROR(VLOOKUP($C1222,#REF!,2,FALSE)),"",VLOOKUP($C1222,#REF!,2,FALSE))</f>
        <v/>
      </c>
      <c r="I1222" s="14" t="s">
        <v>10</v>
      </c>
      <c r="K1222" s="3" t="str">
        <f>IF(ISERROR(VLOOKUP($C1222,#REF!,3,FALSE)),"",VLOOKUP($C1222,#REF!,3,FALSE))</f>
        <v/>
      </c>
      <c r="L1222" s="2"/>
    </row>
    <row r="1223" spans="1:21" x14ac:dyDescent="0.25">
      <c r="A1223" s="2" t="s">
        <v>3752</v>
      </c>
      <c r="B1223" s="3">
        <v>1</v>
      </c>
      <c r="C1223" s="7" t="s">
        <v>2162</v>
      </c>
      <c r="D1223" s="10" t="s">
        <v>2592</v>
      </c>
      <c r="E1223" s="9" t="s">
        <v>2593</v>
      </c>
      <c r="F1223" s="3" t="s">
        <v>2594</v>
      </c>
      <c r="G1223" s="3">
        <v>1512</v>
      </c>
      <c r="H1223" s="3" t="str">
        <f>IF(ISERROR(VLOOKUP($C1223,#REF!,2,FALSE)),"",VLOOKUP($C1223,#REF!,2,FALSE))</f>
        <v/>
      </c>
      <c r="I1223" s="14" t="s">
        <v>10</v>
      </c>
      <c r="K1223" s="3" t="str">
        <f>IF(ISERROR(VLOOKUP($C1223,#REF!,3,FALSE)),"",VLOOKUP($C1223,#REF!,3,FALSE))</f>
        <v/>
      </c>
      <c r="L1223" s="2"/>
    </row>
    <row r="1224" spans="1:21" x14ac:dyDescent="0.25">
      <c r="A1224" s="2" t="s">
        <v>3752</v>
      </c>
      <c r="B1224" s="3">
        <v>1</v>
      </c>
      <c r="C1224" s="7" t="s">
        <v>2104</v>
      </c>
      <c r="D1224" s="10" t="s">
        <v>3753</v>
      </c>
      <c r="E1224" s="9" t="s">
        <v>1593</v>
      </c>
      <c r="F1224" s="3" t="s">
        <v>3534</v>
      </c>
      <c r="G1224" s="3">
        <v>120</v>
      </c>
      <c r="H1224" s="3" t="str">
        <f>IF(ISERROR(VLOOKUP($C1224,#REF!,2,FALSE)),"",VLOOKUP($C1224,#REF!,2,FALSE))</f>
        <v/>
      </c>
      <c r="I1224" s="14" t="s">
        <v>10</v>
      </c>
      <c r="K1224" s="3" t="str">
        <f>IF(ISERROR(VLOOKUP($C1224,#REF!,3,FALSE)),"",VLOOKUP($C1224,#REF!,3,FALSE))</f>
        <v/>
      </c>
      <c r="L1224" s="2"/>
    </row>
    <row r="1225" spans="1:21" x14ac:dyDescent="0.25">
      <c r="A1225" s="2" t="s">
        <v>3752</v>
      </c>
      <c r="B1225" s="3">
        <v>1</v>
      </c>
      <c r="C1225" s="7" t="s">
        <v>2165</v>
      </c>
      <c r="D1225" s="10" t="s">
        <v>910</v>
      </c>
      <c r="E1225" s="9" t="s">
        <v>99</v>
      </c>
      <c r="F1225" s="3" t="s">
        <v>911</v>
      </c>
      <c r="G1225" s="3">
        <v>120</v>
      </c>
      <c r="H1225" s="3" t="str">
        <f>IF(ISERROR(VLOOKUP($C1225,#REF!,2,FALSE)),"",VLOOKUP($C1225,#REF!,2,FALSE))</f>
        <v/>
      </c>
      <c r="I1225" s="14" t="s">
        <v>10</v>
      </c>
      <c r="K1225" s="3" t="str">
        <f>IF(ISERROR(VLOOKUP($C1225,#REF!,3,FALSE)),"",VLOOKUP($C1225,#REF!,3,FALSE))</f>
        <v/>
      </c>
      <c r="L1225" s="2"/>
    </row>
    <row r="1226" spans="1:21" x14ac:dyDescent="0.25">
      <c r="A1226" s="2" t="s">
        <v>3752</v>
      </c>
      <c r="B1226" s="3">
        <v>1</v>
      </c>
      <c r="C1226" s="7" t="s">
        <v>2166</v>
      </c>
      <c r="D1226" s="10" t="s">
        <v>3754</v>
      </c>
      <c r="E1226" s="9" t="s">
        <v>111</v>
      </c>
      <c r="F1226" s="3" t="s">
        <v>3755</v>
      </c>
      <c r="G1226" s="3">
        <v>120</v>
      </c>
      <c r="H1226" s="3" t="str">
        <f>IF(ISERROR(VLOOKUP($C1226,#REF!,2,FALSE)),"",VLOOKUP($C1226,#REF!,2,FALSE))</f>
        <v/>
      </c>
      <c r="I1226" s="14" t="s">
        <v>10</v>
      </c>
      <c r="K1226" s="3" t="str">
        <f>IF(ISERROR(VLOOKUP($C1226,#REF!,3,FALSE)),"",VLOOKUP($C1226,#REF!,3,FALSE))</f>
        <v/>
      </c>
      <c r="L1226" s="2"/>
    </row>
    <row r="1227" spans="1:21" x14ac:dyDescent="0.25">
      <c r="A1227" s="2" t="s">
        <v>3752</v>
      </c>
      <c r="B1227" s="3">
        <v>1</v>
      </c>
      <c r="C1227" s="7" t="s">
        <v>2167</v>
      </c>
      <c r="D1227" s="10" t="s">
        <v>3754</v>
      </c>
      <c r="E1227" s="9" t="s">
        <v>1260</v>
      </c>
      <c r="F1227" s="3" t="s">
        <v>3755</v>
      </c>
      <c r="G1227" s="3">
        <v>120</v>
      </c>
      <c r="H1227" s="3" t="str">
        <f>IF(ISERROR(VLOOKUP($C1227,#REF!,2,FALSE)),"",VLOOKUP($C1227,#REF!,2,FALSE))</f>
        <v/>
      </c>
      <c r="I1227" s="14" t="s">
        <v>10</v>
      </c>
      <c r="K1227" s="3" t="str">
        <f>IF(ISERROR(VLOOKUP($C1227,#REF!,3,FALSE)),"",VLOOKUP($C1227,#REF!,3,FALSE))</f>
        <v/>
      </c>
      <c r="L1227" s="2"/>
    </row>
    <row r="1228" spans="1:21" x14ac:dyDescent="0.25">
      <c r="A1228" s="2" t="s">
        <v>3752</v>
      </c>
      <c r="B1228" s="3">
        <v>1</v>
      </c>
      <c r="C1228" s="7" t="s">
        <v>2170</v>
      </c>
      <c r="D1228" s="10" t="s">
        <v>12</v>
      </c>
      <c r="E1228" s="9" t="s">
        <v>316</v>
      </c>
      <c r="F1228" s="3" t="s">
        <v>13</v>
      </c>
      <c r="G1228" s="3">
        <v>348</v>
      </c>
      <c r="H1228" s="3" t="str">
        <f>IF(ISERROR(VLOOKUP($C1228,#REF!,2,FALSE)),"",VLOOKUP($C1228,#REF!,2,FALSE))</f>
        <v/>
      </c>
      <c r="I1228" s="14" t="s">
        <v>10</v>
      </c>
      <c r="K1228" s="3" t="str">
        <f>IF(ISERROR(VLOOKUP($C1228,#REF!,3,FALSE)),"",VLOOKUP($C1228,#REF!,3,FALSE))</f>
        <v/>
      </c>
      <c r="L1228" s="2"/>
    </row>
    <row r="1229" spans="1:21" x14ac:dyDescent="0.25">
      <c r="A1229" s="2" t="s">
        <v>3752</v>
      </c>
      <c r="B1229" s="3">
        <v>1</v>
      </c>
      <c r="C1229" s="7" t="s">
        <v>2220</v>
      </c>
      <c r="D1229" s="10" t="s">
        <v>3756</v>
      </c>
      <c r="E1229" s="9" t="s">
        <v>105</v>
      </c>
      <c r="F1229" s="3" t="s">
        <v>251</v>
      </c>
      <c r="G1229" s="3">
        <v>120</v>
      </c>
      <c r="H1229" s="3" t="str">
        <f>IF(ISERROR(VLOOKUP($C1229,#REF!,2,FALSE)),"",VLOOKUP($C1229,#REF!,2,FALSE))</f>
        <v/>
      </c>
      <c r="I1229" s="14" t="s">
        <v>10</v>
      </c>
      <c r="K1229" s="3" t="str">
        <f>IF(ISERROR(VLOOKUP($C1229,#REF!,3,FALSE)),"",VLOOKUP($C1229,#REF!,3,FALSE))</f>
        <v/>
      </c>
      <c r="L1229" s="2"/>
    </row>
    <row r="1230" spans="1:21" x14ac:dyDescent="0.25">
      <c r="A1230" s="2" t="s">
        <v>3752</v>
      </c>
      <c r="B1230" s="3">
        <v>1</v>
      </c>
      <c r="C1230" s="7" t="s">
        <v>2231</v>
      </c>
      <c r="D1230" s="10" t="s">
        <v>16</v>
      </c>
      <c r="E1230" s="9" t="s">
        <v>1557</v>
      </c>
      <c r="F1230" s="3" t="s">
        <v>17</v>
      </c>
      <c r="G1230" s="3">
        <v>336</v>
      </c>
      <c r="H1230" s="3" t="str">
        <f>IF(ISERROR(VLOOKUP($C1230,#REF!,2,FALSE)),"",VLOOKUP($C1230,#REF!,2,FALSE))</f>
        <v/>
      </c>
      <c r="I1230" s="14" t="s">
        <v>10</v>
      </c>
      <c r="K1230" s="3" t="str">
        <f>IF(ISERROR(VLOOKUP($C1230,#REF!,3,FALSE)),"",VLOOKUP($C1230,#REF!,3,FALSE))</f>
        <v/>
      </c>
      <c r="L1230" s="2"/>
    </row>
    <row r="1231" spans="1:21" x14ac:dyDescent="0.25">
      <c r="A1231" s="2" t="s">
        <v>3752</v>
      </c>
      <c r="B1231" s="3">
        <v>1</v>
      </c>
      <c r="C1231" s="7" t="s">
        <v>2213</v>
      </c>
      <c r="D1231" s="10" t="s">
        <v>340</v>
      </c>
      <c r="E1231" s="9" t="s">
        <v>130</v>
      </c>
      <c r="F1231" s="3" t="s">
        <v>342</v>
      </c>
      <c r="G1231" s="3">
        <v>336</v>
      </c>
      <c r="H1231" s="3" t="str">
        <f>IF(ISERROR(VLOOKUP($C1231,#REF!,2,FALSE)),"",VLOOKUP($C1231,#REF!,2,FALSE))</f>
        <v/>
      </c>
      <c r="I1231" s="14" t="s">
        <v>10</v>
      </c>
      <c r="K1231" s="3" t="str">
        <f>IF(ISERROR(VLOOKUP($C1231,#REF!,3,FALSE)),"",VLOOKUP($C1231,#REF!,3,FALSE))</f>
        <v/>
      </c>
      <c r="L1231" s="2"/>
    </row>
    <row r="1232" spans="1:21" x14ac:dyDescent="0.25">
      <c r="A1232" s="2" t="s">
        <v>3752</v>
      </c>
      <c r="B1232" s="3">
        <v>1</v>
      </c>
      <c r="C1232" s="25" t="s">
        <v>1680</v>
      </c>
      <c r="D1232" s="26" t="s">
        <v>709</v>
      </c>
      <c r="E1232" s="27" t="s">
        <v>1300</v>
      </c>
      <c r="F1232" s="3" t="s">
        <v>710</v>
      </c>
      <c r="G1232" s="3">
        <v>3288</v>
      </c>
      <c r="H1232" s="3" t="str">
        <f>IF(ISERROR(VLOOKUP($C1232,#REF!,2,FALSE)),"",VLOOKUP($C1232,#REF!,2,FALSE))</f>
        <v/>
      </c>
      <c r="I1232" s="14"/>
      <c r="J1232" s="14" t="s">
        <v>10</v>
      </c>
      <c r="K1232" s="3" t="str">
        <f>IF(ISERROR(VLOOKUP($C1232,#REF!,3,FALSE)),"",VLOOKUP($C1232,#REF!,3,FALSE))</f>
        <v/>
      </c>
      <c r="L1232" s="2" t="s">
        <v>4906</v>
      </c>
    </row>
    <row r="1233" spans="1:12" x14ac:dyDescent="0.25">
      <c r="A1233" s="2" t="s">
        <v>3757</v>
      </c>
      <c r="B1233" s="3">
        <v>1</v>
      </c>
      <c r="C1233" s="7" t="s">
        <v>2159</v>
      </c>
      <c r="D1233" s="10" t="s">
        <v>61</v>
      </c>
      <c r="E1233" s="9" t="s">
        <v>570</v>
      </c>
      <c r="F1233" s="3" t="s">
        <v>44</v>
      </c>
      <c r="G1233" s="3">
        <v>156</v>
      </c>
      <c r="H1233" s="3" t="str">
        <f>IF(ISERROR(VLOOKUP($C1233,#REF!,2,FALSE)),"",VLOOKUP($C1233,#REF!,2,FALSE))</f>
        <v/>
      </c>
      <c r="I1233" s="14" t="s">
        <v>10</v>
      </c>
      <c r="K1233" s="3" t="str">
        <f>IF(ISERROR(VLOOKUP($C1233,#REF!,3,FALSE)),"",VLOOKUP($C1233,#REF!,3,FALSE))</f>
        <v/>
      </c>
      <c r="L1233" s="2"/>
    </row>
    <row r="1234" spans="1:12" x14ac:dyDescent="0.25">
      <c r="A1234" s="2" t="s">
        <v>3757</v>
      </c>
      <c r="B1234" s="3">
        <v>1</v>
      </c>
      <c r="C1234" s="7" t="s">
        <v>2161</v>
      </c>
      <c r="D1234" s="10" t="s">
        <v>2592</v>
      </c>
      <c r="E1234" s="9" t="s">
        <v>119</v>
      </c>
      <c r="F1234" s="3" t="s">
        <v>2594</v>
      </c>
      <c r="G1234" s="3">
        <v>2328</v>
      </c>
      <c r="H1234" s="3" t="str">
        <f>IF(ISERROR(VLOOKUP($C1234,#REF!,2,FALSE)),"",VLOOKUP($C1234,#REF!,2,FALSE))</f>
        <v/>
      </c>
      <c r="I1234" s="14" t="s">
        <v>10</v>
      </c>
      <c r="K1234" s="3" t="str">
        <f>IF(ISERROR(VLOOKUP($C1234,#REF!,3,FALSE)),"",VLOOKUP($C1234,#REF!,3,FALSE))</f>
        <v/>
      </c>
      <c r="L1234" s="2"/>
    </row>
    <row r="1235" spans="1:12" x14ac:dyDescent="0.25">
      <c r="A1235" s="2" t="s">
        <v>3757</v>
      </c>
      <c r="B1235" s="3">
        <v>1</v>
      </c>
      <c r="C1235" s="7" t="s">
        <v>2163</v>
      </c>
      <c r="D1235" s="10" t="s">
        <v>2592</v>
      </c>
      <c r="E1235" s="9" t="s">
        <v>134</v>
      </c>
      <c r="F1235" s="3" t="s">
        <v>2594</v>
      </c>
      <c r="G1235" s="3">
        <v>3426</v>
      </c>
      <c r="H1235" s="3" t="str">
        <f>IF(ISERROR(VLOOKUP($C1235,#REF!,2,FALSE)),"",VLOOKUP($C1235,#REF!,2,FALSE))</f>
        <v/>
      </c>
      <c r="I1235" s="14" t="s">
        <v>10</v>
      </c>
      <c r="K1235" s="3" t="str">
        <f>IF(ISERROR(VLOOKUP($C1235,#REF!,3,FALSE)),"",VLOOKUP($C1235,#REF!,3,FALSE))</f>
        <v/>
      </c>
      <c r="L1235" s="2"/>
    </row>
    <row r="1236" spans="1:12" x14ac:dyDescent="0.25">
      <c r="A1236" s="2" t="s">
        <v>3757</v>
      </c>
      <c r="B1236" s="3">
        <v>1</v>
      </c>
      <c r="C1236" s="7" t="s">
        <v>2173</v>
      </c>
      <c r="D1236" s="10" t="s">
        <v>3758</v>
      </c>
      <c r="E1236" s="9" t="s">
        <v>3759</v>
      </c>
      <c r="F1236" s="3" t="s">
        <v>2594</v>
      </c>
      <c r="G1236" s="3">
        <v>1236</v>
      </c>
      <c r="H1236" s="3" t="str">
        <f>IF(ISERROR(VLOOKUP($C1236,#REF!,2,FALSE)),"",VLOOKUP($C1236,#REF!,2,FALSE))</f>
        <v/>
      </c>
      <c r="I1236" s="14" t="s">
        <v>10</v>
      </c>
      <c r="K1236" s="3" t="str">
        <f>IF(ISERROR(VLOOKUP($C1236,#REF!,3,FALSE)),"",VLOOKUP($C1236,#REF!,3,FALSE))</f>
        <v/>
      </c>
      <c r="L1236" s="2"/>
    </row>
    <row r="1237" spans="1:12" x14ac:dyDescent="0.25">
      <c r="A1237" s="2" t="s">
        <v>3757</v>
      </c>
      <c r="B1237" s="3">
        <v>1</v>
      </c>
      <c r="C1237" s="7" t="s">
        <v>2158</v>
      </c>
      <c r="D1237" s="10" t="s">
        <v>12</v>
      </c>
      <c r="E1237" s="9" t="s">
        <v>141</v>
      </c>
      <c r="F1237" s="3" t="s">
        <v>13</v>
      </c>
      <c r="G1237" s="3">
        <v>120</v>
      </c>
      <c r="H1237" s="3" t="str">
        <f>IF(ISERROR(VLOOKUP($C1237,#REF!,2,FALSE)),"",VLOOKUP($C1237,#REF!,2,FALSE))</f>
        <v/>
      </c>
      <c r="I1237" s="14" t="s">
        <v>10</v>
      </c>
      <c r="K1237" s="3" t="str">
        <f>IF(ISERROR(VLOOKUP($C1237,#REF!,3,FALSE)),"",VLOOKUP($C1237,#REF!,3,FALSE))</f>
        <v/>
      </c>
      <c r="L1237" s="2"/>
    </row>
    <row r="1238" spans="1:12" x14ac:dyDescent="0.25">
      <c r="A1238" s="2" t="s">
        <v>3760</v>
      </c>
      <c r="B1238" s="3">
        <v>1</v>
      </c>
      <c r="C1238" s="7" t="s">
        <v>1788</v>
      </c>
      <c r="D1238" s="10" t="s">
        <v>1128</v>
      </c>
      <c r="E1238" s="9" t="s">
        <v>3761</v>
      </c>
      <c r="F1238" s="3" t="s">
        <v>1129</v>
      </c>
      <c r="G1238" s="3">
        <v>1008</v>
      </c>
      <c r="H1238" s="3" t="str">
        <f>IF(ISERROR(VLOOKUP($C1238,#REF!,2,FALSE)),"",VLOOKUP($C1238,#REF!,2,FALSE))</f>
        <v/>
      </c>
      <c r="I1238" s="14" t="s">
        <v>10</v>
      </c>
      <c r="K1238" s="3" t="str">
        <f>IF(ISERROR(VLOOKUP($C1238,#REF!,3,FALSE)),"",VLOOKUP($C1238,#REF!,3,FALSE))</f>
        <v/>
      </c>
      <c r="L1238" s="2"/>
    </row>
    <row r="1239" spans="1:12" x14ac:dyDescent="0.25">
      <c r="A1239" s="2" t="s">
        <v>3760</v>
      </c>
      <c r="B1239" s="3">
        <v>1</v>
      </c>
      <c r="C1239" s="7" t="s">
        <v>1789</v>
      </c>
      <c r="D1239" s="10" t="s">
        <v>1128</v>
      </c>
      <c r="E1239" s="9" t="s">
        <v>3762</v>
      </c>
      <c r="F1239" s="3" t="s">
        <v>1129</v>
      </c>
      <c r="G1239" s="3">
        <v>1008</v>
      </c>
      <c r="H1239" s="3" t="str">
        <f>IF(ISERROR(VLOOKUP($C1239,#REF!,2,FALSE)),"",VLOOKUP($C1239,#REF!,2,FALSE))</f>
        <v/>
      </c>
      <c r="I1239" s="14" t="s">
        <v>10</v>
      </c>
      <c r="K1239" s="3" t="str">
        <f>IF(ISERROR(VLOOKUP($C1239,#REF!,3,FALSE)),"",VLOOKUP($C1239,#REF!,3,FALSE))</f>
        <v/>
      </c>
      <c r="L1239" s="2"/>
    </row>
    <row r="1240" spans="1:12" x14ac:dyDescent="0.25">
      <c r="A1240" s="2" t="s">
        <v>3760</v>
      </c>
      <c r="B1240" s="3">
        <v>1</v>
      </c>
      <c r="C1240" s="7" t="s">
        <v>1797</v>
      </c>
      <c r="D1240" s="10" t="s">
        <v>1128</v>
      </c>
      <c r="E1240" s="9" t="s">
        <v>141</v>
      </c>
      <c r="F1240" s="3" t="s">
        <v>1129</v>
      </c>
      <c r="G1240" s="3">
        <v>1008</v>
      </c>
      <c r="H1240" s="3" t="str">
        <f>IF(ISERROR(VLOOKUP($C1240,#REF!,2,FALSE)),"",VLOOKUP($C1240,#REF!,2,FALSE))</f>
        <v/>
      </c>
      <c r="I1240" s="14" t="s">
        <v>10</v>
      </c>
      <c r="K1240" s="3" t="str">
        <f>IF(ISERROR(VLOOKUP($C1240,#REF!,3,FALSE)),"",VLOOKUP($C1240,#REF!,3,FALSE))</f>
        <v/>
      </c>
      <c r="L1240" s="2"/>
    </row>
    <row r="1241" spans="1:12" x14ac:dyDescent="0.25">
      <c r="A1241" s="2" t="s">
        <v>3760</v>
      </c>
      <c r="B1241" s="3">
        <v>1</v>
      </c>
      <c r="C1241" s="7" t="s">
        <v>2116</v>
      </c>
      <c r="D1241" s="10" t="s">
        <v>1139</v>
      </c>
      <c r="E1241" s="9" t="s">
        <v>114</v>
      </c>
      <c r="F1241" s="3" t="s">
        <v>1140</v>
      </c>
      <c r="G1241" s="3">
        <v>828</v>
      </c>
      <c r="H1241" s="3" t="str">
        <f>IF(ISERROR(VLOOKUP($C1241,#REF!,2,FALSE)),"",VLOOKUP($C1241,#REF!,2,FALSE))</f>
        <v/>
      </c>
      <c r="I1241" s="14" t="s">
        <v>10</v>
      </c>
      <c r="K1241" s="3" t="str">
        <f>IF(ISERROR(VLOOKUP($C1241,#REF!,3,FALSE)),"",VLOOKUP($C1241,#REF!,3,FALSE))</f>
        <v/>
      </c>
      <c r="L1241" s="2"/>
    </row>
    <row r="1242" spans="1:12" x14ac:dyDescent="0.25">
      <c r="A1242" s="2" t="s">
        <v>3760</v>
      </c>
      <c r="B1242" s="3">
        <v>1</v>
      </c>
      <c r="C1242" s="7" t="s">
        <v>1745</v>
      </c>
      <c r="D1242" s="10" t="s">
        <v>1139</v>
      </c>
      <c r="E1242" s="9" t="s">
        <v>120</v>
      </c>
      <c r="F1242" s="3" t="s">
        <v>1140</v>
      </c>
      <c r="G1242" s="3">
        <v>2724</v>
      </c>
      <c r="H1242" s="3" t="str">
        <f>IF(ISERROR(VLOOKUP($C1242,#REF!,2,FALSE)),"",VLOOKUP($C1242,#REF!,2,FALSE))</f>
        <v/>
      </c>
      <c r="I1242" s="14" t="s">
        <v>10</v>
      </c>
      <c r="K1242" s="3" t="str">
        <f>IF(ISERROR(VLOOKUP($C1242,#REF!,3,FALSE)),"",VLOOKUP($C1242,#REF!,3,FALSE))</f>
        <v/>
      </c>
      <c r="L1242" s="2"/>
    </row>
    <row r="1243" spans="1:12" x14ac:dyDescent="0.25">
      <c r="A1243" s="2" t="s">
        <v>3760</v>
      </c>
      <c r="B1243" s="3">
        <v>1</v>
      </c>
      <c r="C1243" s="7" t="s">
        <v>1805</v>
      </c>
      <c r="D1243" s="10" t="s">
        <v>1342</v>
      </c>
      <c r="E1243" s="9" t="s">
        <v>1343</v>
      </c>
      <c r="F1243" s="3" t="s">
        <v>433</v>
      </c>
      <c r="G1243" s="3">
        <v>120</v>
      </c>
      <c r="H1243" s="3" t="str">
        <f>IF(ISERROR(VLOOKUP($C1243,#REF!,2,FALSE)),"",VLOOKUP($C1243,#REF!,2,FALSE))</f>
        <v/>
      </c>
      <c r="I1243" s="14" t="s">
        <v>10</v>
      </c>
      <c r="K1243" s="3" t="str">
        <f>IF(ISERROR(VLOOKUP($C1243,#REF!,3,FALSE)),"",VLOOKUP($C1243,#REF!,3,FALSE))</f>
        <v/>
      </c>
      <c r="L1243" s="2"/>
    </row>
    <row r="1244" spans="1:12" x14ac:dyDescent="0.25">
      <c r="A1244" s="2" t="s">
        <v>3760</v>
      </c>
      <c r="B1244" s="3">
        <v>1</v>
      </c>
      <c r="C1244" s="7" t="s">
        <v>1807</v>
      </c>
      <c r="D1244" s="10" t="s">
        <v>431</v>
      </c>
      <c r="E1244" s="9" t="s">
        <v>3763</v>
      </c>
      <c r="F1244" s="3" t="s">
        <v>433</v>
      </c>
      <c r="G1244" s="3">
        <v>120</v>
      </c>
      <c r="H1244" s="3" t="str">
        <f>IF(ISERROR(VLOOKUP($C1244,#REF!,2,FALSE)),"",VLOOKUP($C1244,#REF!,2,FALSE))</f>
        <v/>
      </c>
      <c r="I1244" s="14" t="s">
        <v>10</v>
      </c>
      <c r="K1244" s="3" t="str">
        <f>IF(ISERROR(VLOOKUP($C1244,#REF!,3,FALSE)),"",VLOOKUP($C1244,#REF!,3,FALSE))</f>
        <v/>
      </c>
      <c r="L1244" s="2"/>
    </row>
    <row r="1245" spans="1:12" x14ac:dyDescent="0.25">
      <c r="A1245" s="2" t="s">
        <v>3760</v>
      </c>
      <c r="B1245" s="3">
        <v>1</v>
      </c>
      <c r="C1245" s="7" t="s">
        <v>1813</v>
      </c>
      <c r="D1245" s="10" t="s">
        <v>431</v>
      </c>
      <c r="E1245" s="9" t="s">
        <v>1350</v>
      </c>
      <c r="F1245" s="3" t="s">
        <v>433</v>
      </c>
      <c r="G1245" s="3">
        <v>552</v>
      </c>
      <c r="H1245" s="3" t="str">
        <f>IF(ISERROR(VLOOKUP($C1245,#REF!,2,FALSE)),"",VLOOKUP($C1245,#REF!,2,FALSE))</f>
        <v/>
      </c>
      <c r="I1245" s="14" t="s">
        <v>10</v>
      </c>
      <c r="K1245" s="3" t="str">
        <f>IF(ISERROR(VLOOKUP($C1245,#REF!,3,FALSE)),"",VLOOKUP($C1245,#REF!,3,FALSE))</f>
        <v/>
      </c>
      <c r="L1245" s="2"/>
    </row>
    <row r="1246" spans="1:12" x14ac:dyDescent="0.25">
      <c r="A1246" s="2" t="s">
        <v>3760</v>
      </c>
      <c r="B1246" s="3">
        <v>1</v>
      </c>
      <c r="C1246" s="7" t="s">
        <v>2009</v>
      </c>
      <c r="D1246" s="10" t="s">
        <v>1253</v>
      </c>
      <c r="E1246" s="9" t="s">
        <v>138</v>
      </c>
      <c r="F1246" s="3" t="s">
        <v>1254</v>
      </c>
      <c r="G1246" s="3">
        <v>408</v>
      </c>
      <c r="H1246" s="3" t="str">
        <f>IF(ISERROR(VLOOKUP($C1246,#REF!,2,FALSE)),"",VLOOKUP($C1246,#REF!,2,FALSE))</f>
        <v/>
      </c>
      <c r="I1246" s="14" t="s">
        <v>10</v>
      </c>
      <c r="K1246" s="3" t="str">
        <f>IF(ISERROR(VLOOKUP($C1246,#REF!,3,FALSE)),"",VLOOKUP($C1246,#REF!,3,FALSE))</f>
        <v/>
      </c>
      <c r="L1246" s="2"/>
    </row>
    <row r="1247" spans="1:12" x14ac:dyDescent="0.25">
      <c r="A1247" s="2" t="s">
        <v>3764</v>
      </c>
      <c r="B1247" s="3">
        <v>1</v>
      </c>
      <c r="C1247" s="7" t="s">
        <v>1744</v>
      </c>
      <c r="D1247" s="10" t="s">
        <v>1236</v>
      </c>
      <c r="E1247" s="9" t="s">
        <v>136</v>
      </c>
      <c r="F1247" s="3" t="s">
        <v>405</v>
      </c>
      <c r="G1247" s="3">
        <v>810</v>
      </c>
      <c r="H1247" s="3" t="str">
        <f>IF(ISERROR(VLOOKUP($C1247,#REF!,2,FALSE)),"",VLOOKUP($C1247,#REF!,2,FALSE))</f>
        <v/>
      </c>
      <c r="I1247" s="14" t="s">
        <v>10</v>
      </c>
      <c r="K1247" s="3" t="str">
        <f>IF(ISERROR(VLOOKUP($C1247,#REF!,3,FALSE)),"",VLOOKUP($C1247,#REF!,3,FALSE))</f>
        <v/>
      </c>
      <c r="L1247" s="2"/>
    </row>
    <row r="1248" spans="1:12" x14ac:dyDescent="0.25">
      <c r="A1248" s="2" t="s">
        <v>3764</v>
      </c>
      <c r="B1248" s="3">
        <v>1</v>
      </c>
      <c r="C1248" s="7" t="s">
        <v>1734</v>
      </c>
      <c r="D1248" s="10" t="s">
        <v>3556</v>
      </c>
      <c r="E1248" s="9" t="s">
        <v>140</v>
      </c>
      <c r="F1248" s="3" t="s">
        <v>3558</v>
      </c>
      <c r="G1248" s="3">
        <v>3324</v>
      </c>
      <c r="H1248" s="3" t="str">
        <f>IF(ISERROR(VLOOKUP($C1248,#REF!,2,FALSE)),"",VLOOKUP($C1248,#REF!,2,FALSE))</f>
        <v/>
      </c>
      <c r="I1248" s="14" t="s">
        <v>10</v>
      </c>
      <c r="K1248" s="3" t="str">
        <f>IF(ISERROR(VLOOKUP($C1248,#REF!,3,FALSE)),"",VLOOKUP($C1248,#REF!,3,FALSE))</f>
        <v/>
      </c>
      <c r="L1248" s="2"/>
    </row>
    <row r="1249" spans="1:12" x14ac:dyDescent="0.25">
      <c r="A1249" s="2" t="s">
        <v>3764</v>
      </c>
      <c r="B1249" s="3">
        <v>1</v>
      </c>
      <c r="C1249" s="7" t="s">
        <v>1735</v>
      </c>
      <c r="D1249" s="10" t="s">
        <v>3556</v>
      </c>
      <c r="E1249" s="9" t="s">
        <v>426</v>
      </c>
      <c r="F1249" s="3" t="s">
        <v>3558</v>
      </c>
      <c r="G1249" s="3">
        <v>2376</v>
      </c>
      <c r="H1249" s="3" t="str">
        <f>IF(ISERROR(VLOOKUP($C1249,#REF!,2,FALSE)),"",VLOOKUP($C1249,#REF!,2,FALSE))</f>
        <v/>
      </c>
      <c r="I1249" s="14" t="s">
        <v>10</v>
      </c>
      <c r="K1249" s="3" t="str">
        <f>IF(ISERROR(VLOOKUP($C1249,#REF!,3,FALSE)),"",VLOOKUP($C1249,#REF!,3,FALSE))</f>
        <v/>
      </c>
      <c r="L1249" s="2"/>
    </row>
    <row r="1250" spans="1:12" x14ac:dyDescent="0.25">
      <c r="A1250" s="2" t="s">
        <v>3764</v>
      </c>
      <c r="B1250" s="3">
        <v>1</v>
      </c>
      <c r="C1250" s="7" t="s">
        <v>1775</v>
      </c>
      <c r="D1250" s="10" t="s">
        <v>2557</v>
      </c>
      <c r="E1250" s="9" t="s">
        <v>3765</v>
      </c>
      <c r="F1250" s="3" t="s">
        <v>433</v>
      </c>
      <c r="G1250" s="3">
        <v>120</v>
      </c>
      <c r="H1250" s="3" t="str">
        <f>IF(ISERROR(VLOOKUP($C1250,#REF!,2,FALSE)),"",VLOOKUP($C1250,#REF!,2,FALSE))</f>
        <v/>
      </c>
      <c r="I1250" s="14" t="s">
        <v>10</v>
      </c>
      <c r="K1250" s="3" t="str">
        <f>IF(ISERROR(VLOOKUP($C1250,#REF!,3,FALSE)),"",VLOOKUP($C1250,#REF!,3,FALSE))</f>
        <v/>
      </c>
      <c r="L1250" s="2"/>
    </row>
    <row r="1251" spans="1:12" x14ac:dyDescent="0.25">
      <c r="A1251" s="2" t="s">
        <v>3764</v>
      </c>
      <c r="B1251" s="3">
        <v>1</v>
      </c>
      <c r="C1251" s="7" t="s">
        <v>1810</v>
      </c>
      <c r="D1251" s="10" t="s">
        <v>431</v>
      </c>
      <c r="E1251" s="9" t="s">
        <v>3560</v>
      </c>
      <c r="F1251" s="3" t="s">
        <v>433</v>
      </c>
      <c r="G1251" s="3">
        <v>120</v>
      </c>
      <c r="H1251" s="3" t="str">
        <f>IF(ISERROR(VLOOKUP($C1251,#REF!,2,FALSE)),"",VLOOKUP($C1251,#REF!,2,FALSE))</f>
        <v/>
      </c>
      <c r="I1251" s="14" t="s">
        <v>10</v>
      </c>
      <c r="K1251" s="3" t="str">
        <f>IF(ISERROR(VLOOKUP($C1251,#REF!,3,FALSE)),"",VLOOKUP($C1251,#REF!,3,FALSE))</f>
        <v/>
      </c>
      <c r="L1251" s="2"/>
    </row>
    <row r="1252" spans="1:12" x14ac:dyDescent="0.25">
      <c r="A1252" s="2" t="s">
        <v>3764</v>
      </c>
      <c r="B1252" s="3">
        <v>1</v>
      </c>
      <c r="C1252" s="7" t="s">
        <v>1811</v>
      </c>
      <c r="D1252" s="10" t="s">
        <v>431</v>
      </c>
      <c r="E1252" s="9" t="s">
        <v>1249</v>
      </c>
      <c r="F1252" s="3" t="s">
        <v>433</v>
      </c>
      <c r="G1252" s="3">
        <v>120</v>
      </c>
      <c r="H1252" s="3" t="str">
        <f>IF(ISERROR(VLOOKUP($C1252,#REF!,2,FALSE)),"",VLOOKUP($C1252,#REF!,2,FALSE))</f>
        <v/>
      </c>
      <c r="I1252" s="14" t="s">
        <v>10</v>
      </c>
      <c r="K1252" s="3" t="str">
        <f>IF(ISERROR(VLOOKUP($C1252,#REF!,3,FALSE)),"",VLOOKUP($C1252,#REF!,3,FALSE))</f>
        <v/>
      </c>
      <c r="L1252" s="2"/>
    </row>
    <row r="1253" spans="1:12" x14ac:dyDescent="0.25">
      <c r="A1253" s="2" t="s">
        <v>3764</v>
      </c>
      <c r="B1253" s="3">
        <v>1</v>
      </c>
      <c r="C1253" s="7" t="s">
        <v>2185</v>
      </c>
      <c r="D1253" s="10" t="s">
        <v>431</v>
      </c>
      <c r="E1253" s="9" t="s">
        <v>1329</v>
      </c>
      <c r="F1253" s="3" t="s">
        <v>433</v>
      </c>
      <c r="G1253" s="3">
        <v>156</v>
      </c>
      <c r="H1253" s="3" t="str">
        <f>IF(ISERROR(VLOOKUP($C1253,#REF!,2,FALSE)),"",VLOOKUP($C1253,#REF!,2,FALSE))</f>
        <v/>
      </c>
      <c r="I1253" s="14" t="s">
        <v>10</v>
      </c>
      <c r="K1253" s="3" t="str">
        <f>IF(ISERROR(VLOOKUP($C1253,#REF!,3,FALSE)),"",VLOOKUP($C1253,#REF!,3,FALSE))</f>
        <v/>
      </c>
      <c r="L1253" s="2"/>
    </row>
    <row r="1254" spans="1:12" x14ac:dyDescent="0.25">
      <c r="A1254" s="2" t="s">
        <v>3764</v>
      </c>
      <c r="B1254" s="3">
        <v>1</v>
      </c>
      <c r="C1254" s="7" t="s">
        <v>1812</v>
      </c>
      <c r="D1254" s="10" t="s">
        <v>431</v>
      </c>
      <c r="E1254" s="9" t="s">
        <v>1329</v>
      </c>
      <c r="F1254" s="3" t="s">
        <v>433</v>
      </c>
      <c r="G1254" s="3">
        <v>804</v>
      </c>
      <c r="H1254" s="3" t="str">
        <f>IF(ISERROR(VLOOKUP($C1254,#REF!,2,FALSE)),"",VLOOKUP($C1254,#REF!,2,FALSE))</f>
        <v/>
      </c>
      <c r="I1254" s="14" t="s">
        <v>10</v>
      </c>
      <c r="K1254" s="3" t="str">
        <f>IF(ISERROR(VLOOKUP($C1254,#REF!,3,FALSE)),"",VLOOKUP($C1254,#REF!,3,FALSE))</f>
        <v/>
      </c>
      <c r="L1254" s="2"/>
    </row>
    <row r="1255" spans="1:12" x14ac:dyDescent="0.25">
      <c r="A1255" s="2" t="s">
        <v>3766</v>
      </c>
      <c r="B1255" s="3">
        <v>1</v>
      </c>
      <c r="C1255" s="7" t="s">
        <v>1651</v>
      </c>
      <c r="D1255" s="10" t="s">
        <v>1032</v>
      </c>
      <c r="E1255" s="9" t="s">
        <v>115</v>
      </c>
      <c r="F1255" s="3" t="s">
        <v>1033</v>
      </c>
      <c r="G1255" s="3">
        <v>948</v>
      </c>
      <c r="H1255" s="3" t="str">
        <f>IF(ISERROR(VLOOKUP($C1255,#REF!,2,FALSE)),"",VLOOKUP($C1255,#REF!,2,FALSE))</f>
        <v/>
      </c>
      <c r="I1255" s="14"/>
      <c r="J1255" s="14" t="s">
        <v>10</v>
      </c>
      <c r="K1255" s="3" t="str">
        <f>IF(ISERROR(VLOOKUP($C1255,#REF!,3,FALSE)),"",VLOOKUP($C1255,#REF!,3,FALSE))</f>
        <v/>
      </c>
      <c r="L1255" s="2"/>
    </row>
    <row r="1256" spans="1:12" x14ac:dyDescent="0.25">
      <c r="A1256" s="2" t="s">
        <v>3766</v>
      </c>
      <c r="B1256" s="3">
        <v>1</v>
      </c>
      <c r="C1256" s="7" t="s">
        <v>2051</v>
      </c>
      <c r="D1256" s="10" t="s">
        <v>1032</v>
      </c>
      <c r="E1256" s="9" t="s">
        <v>115</v>
      </c>
      <c r="F1256" s="3" t="s">
        <v>1033</v>
      </c>
      <c r="G1256" s="3">
        <v>2004</v>
      </c>
      <c r="H1256" s="3" t="str">
        <f>IF(ISERROR(VLOOKUP($C1256,#REF!,2,FALSE)),"",VLOOKUP($C1256,#REF!,2,FALSE))</f>
        <v/>
      </c>
      <c r="I1256" s="14" t="s">
        <v>10</v>
      </c>
      <c r="J1256" s="14"/>
      <c r="K1256" s="3" t="str">
        <f>IF(ISERROR(VLOOKUP($C1256,#REF!,3,FALSE)),"",VLOOKUP($C1256,#REF!,3,FALSE))</f>
        <v/>
      </c>
      <c r="L1256" s="2"/>
    </row>
    <row r="1257" spans="1:12" x14ac:dyDescent="0.25">
      <c r="A1257" s="2" t="s">
        <v>3766</v>
      </c>
      <c r="B1257" s="3">
        <v>1</v>
      </c>
      <c r="C1257" s="7" t="s">
        <v>1678</v>
      </c>
      <c r="D1257" s="10" t="s">
        <v>1039</v>
      </c>
      <c r="E1257" s="9" t="s">
        <v>1109</v>
      </c>
      <c r="F1257" s="3" t="s">
        <v>1033</v>
      </c>
      <c r="G1257" s="3">
        <v>816</v>
      </c>
      <c r="H1257" s="3" t="str">
        <f>IF(ISERROR(VLOOKUP($C1257,#REF!,2,FALSE)),"",VLOOKUP($C1257,#REF!,2,FALSE))</f>
        <v/>
      </c>
      <c r="I1257" s="14" t="s">
        <v>10</v>
      </c>
      <c r="J1257" s="14"/>
      <c r="K1257" s="3" t="str">
        <f>IF(ISERROR(VLOOKUP($C1257,#REF!,3,FALSE)),"",VLOOKUP($C1257,#REF!,3,FALSE))</f>
        <v/>
      </c>
      <c r="L1257" s="2"/>
    </row>
    <row r="1258" spans="1:12" x14ac:dyDescent="0.25">
      <c r="A1258" s="2" t="s">
        <v>3766</v>
      </c>
      <c r="B1258" s="3">
        <v>1</v>
      </c>
      <c r="C1258" s="7" t="s">
        <v>1653</v>
      </c>
      <c r="D1258" s="10" t="s">
        <v>1309</v>
      </c>
      <c r="E1258" s="9" t="s">
        <v>136</v>
      </c>
      <c r="F1258" s="3" t="s">
        <v>1298</v>
      </c>
      <c r="G1258" s="3">
        <v>1056</v>
      </c>
      <c r="H1258" s="3" t="str">
        <f>IF(ISERROR(VLOOKUP($C1258,#REF!,2,FALSE)),"",VLOOKUP($C1258,#REF!,2,FALSE))</f>
        <v/>
      </c>
      <c r="I1258" s="14" t="s">
        <v>10</v>
      </c>
      <c r="J1258" s="14"/>
      <c r="K1258" s="3" t="str">
        <f>IF(ISERROR(VLOOKUP($C1258,#REF!,3,FALSE)),"",VLOOKUP($C1258,#REF!,3,FALSE))</f>
        <v/>
      </c>
      <c r="L1258" s="2"/>
    </row>
    <row r="1259" spans="1:12" x14ac:dyDescent="0.25">
      <c r="A1259" s="2" t="s">
        <v>3766</v>
      </c>
      <c r="B1259" s="3">
        <v>1</v>
      </c>
      <c r="C1259" s="7" t="s">
        <v>1677</v>
      </c>
      <c r="D1259" s="10" t="s">
        <v>1297</v>
      </c>
      <c r="E1259" s="9" t="s">
        <v>136</v>
      </c>
      <c r="F1259" s="3" t="s">
        <v>1298</v>
      </c>
      <c r="G1259" s="3">
        <v>336</v>
      </c>
      <c r="H1259" s="3" t="str">
        <f>IF(ISERROR(VLOOKUP($C1259,#REF!,2,FALSE)),"",VLOOKUP($C1259,#REF!,2,FALSE))</f>
        <v/>
      </c>
      <c r="I1259" s="14" t="s">
        <v>10</v>
      </c>
      <c r="J1259" s="14"/>
      <c r="K1259" s="3" t="str">
        <f>IF(ISERROR(VLOOKUP($C1259,#REF!,3,FALSE)),"",VLOOKUP($C1259,#REF!,3,FALSE))</f>
        <v/>
      </c>
      <c r="L1259" s="2"/>
    </row>
    <row r="1260" spans="1:12" x14ac:dyDescent="0.25">
      <c r="A1260" s="2" t="s">
        <v>3767</v>
      </c>
      <c r="B1260" s="3">
        <v>1</v>
      </c>
      <c r="C1260" s="25" t="s">
        <v>1696</v>
      </c>
      <c r="D1260" s="26" t="s">
        <v>3768</v>
      </c>
      <c r="E1260" s="27" t="s">
        <v>1233</v>
      </c>
      <c r="F1260" s="3" t="s">
        <v>3769</v>
      </c>
      <c r="G1260" s="3">
        <v>1464</v>
      </c>
      <c r="H1260" s="3" t="str">
        <f>IF(ISERROR(VLOOKUP($C1260,#REF!,2,FALSE)),"",VLOOKUP($C1260,#REF!,2,FALSE))</f>
        <v/>
      </c>
      <c r="I1260" s="14"/>
      <c r="J1260" s="14" t="s">
        <v>10</v>
      </c>
      <c r="K1260" s="3" t="str">
        <f>IF(ISERROR(VLOOKUP($C1260,#REF!,3,FALSE)),"",VLOOKUP($C1260,#REF!,3,FALSE))</f>
        <v/>
      </c>
      <c r="L1260" s="2"/>
    </row>
    <row r="1261" spans="1:12" x14ac:dyDescent="0.25">
      <c r="A1261" s="2" t="s">
        <v>3767</v>
      </c>
      <c r="B1261" s="3">
        <v>1</v>
      </c>
      <c r="C1261" s="7" t="s">
        <v>2241</v>
      </c>
      <c r="D1261" s="10" t="s">
        <v>36</v>
      </c>
      <c r="E1261" s="9" t="s">
        <v>106</v>
      </c>
      <c r="F1261" s="3" t="s">
        <v>37</v>
      </c>
      <c r="G1261" s="3">
        <v>300</v>
      </c>
      <c r="H1261" s="3" t="str">
        <f>IF(ISERROR(VLOOKUP($C1261,#REF!,2,FALSE)),"",VLOOKUP($C1261,#REF!,2,FALSE))</f>
        <v/>
      </c>
      <c r="I1261" s="14" t="s">
        <v>10</v>
      </c>
      <c r="J1261" s="14"/>
      <c r="K1261" s="3" t="str">
        <f>IF(ISERROR(VLOOKUP($C1261,#REF!,3,FALSE)),"",VLOOKUP($C1261,#REF!,3,FALSE))</f>
        <v/>
      </c>
      <c r="L1261" s="2"/>
    </row>
    <row r="1262" spans="1:12" x14ac:dyDescent="0.25">
      <c r="A1262" s="2" t="s">
        <v>3767</v>
      </c>
      <c r="B1262" s="3">
        <v>1</v>
      </c>
      <c r="C1262" s="7" t="s">
        <v>2248</v>
      </c>
      <c r="D1262" s="10" t="s">
        <v>54</v>
      </c>
      <c r="E1262" s="9" t="s">
        <v>1197</v>
      </c>
      <c r="F1262" s="3" t="s">
        <v>55</v>
      </c>
      <c r="G1262" s="3">
        <v>822</v>
      </c>
      <c r="H1262" s="3" t="str">
        <f>IF(ISERROR(VLOOKUP($C1262,#REF!,2,FALSE)),"",VLOOKUP($C1262,#REF!,2,FALSE))</f>
        <v/>
      </c>
      <c r="I1262" s="14" t="s">
        <v>10</v>
      </c>
      <c r="J1262" s="14"/>
      <c r="K1262" s="3" t="str">
        <f>IF(ISERROR(VLOOKUP($C1262,#REF!,3,FALSE)),"",VLOOKUP($C1262,#REF!,3,FALSE))</f>
        <v/>
      </c>
      <c r="L1262" s="2"/>
    </row>
    <row r="1263" spans="1:12" x14ac:dyDescent="0.25">
      <c r="A1263" s="2" t="s">
        <v>3770</v>
      </c>
      <c r="B1263" s="3">
        <v>1</v>
      </c>
      <c r="C1263" s="25" t="s">
        <v>1695</v>
      </c>
      <c r="D1263" s="26" t="s">
        <v>3768</v>
      </c>
      <c r="E1263" s="27" t="s">
        <v>129</v>
      </c>
      <c r="F1263" s="3" t="s">
        <v>3769</v>
      </c>
      <c r="G1263" s="3">
        <v>1044</v>
      </c>
      <c r="H1263" s="3" t="str">
        <f>IF(ISERROR(VLOOKUP($C1263,#REF!,2,FALSE)),"",VLOOKUP($C1263,#REF!,2,FALSE))</f>
        <v/>
      </c>
      <c r="J1263" s="14" t="s">
        <v>10</v>
      </c>
      <c r="K1263" s="3" t="str">
        <f>IF(ISERROR(VLOOKUP($C1263,#REF!,3,FALSE)),"",VLOOKUP($C1263,#REF!,3,FALSE))</f>
        <v/>
      </c>
      <c r="L1263" s="2"/>
    </row>
    <row r="1264" spans="1:12" x14ac:dyDescent="0.25">
      <c r="A1264" s="2" t="s">
        <v>3770</v>
      </c>
      <c r="B1264" s="3">
        <v>1</v>
      </c>
      <c r="C1264" s="25" t="s">
        <v>1697</v>
      </c>
      <c r="D1264" s="26" t="s">
        <v>3768</v>
      </c>
      <c r="E1264" s="27" t="s">
        <v>129</v>
      </c>
      <c r="F1264" s="3" t="s">
        <v>3769</v>
      </c>
      <c r="G1264" s="3">
        <v>2508</v>
      </c>
      <c r="H1264" s="3" t="str">
        <f>IF(ISERROR(VLOOKUP($C1264,#REF!,2,FALSE)),"",VLOOKUP($C1264,#REF!,2,FALSE))</f>
        <v/>
      </c>
      <c r="J1264" s="14" t="s">
        <v>10</v>
      </c>
      <c r="K1264" s="3" t="str">
        <f>IF(ISERROR(VLOOKUP($C1264,#REF!,3,FALSE)),"",VLOOKUP($C1264,#REF!,3,FALSE))</f>
        <v/>
      </c>
      <c r="L1264" s="2"/>
    </row>
    <row r="1265" spans="1:12" x14ac:dyDescent="0.25">
      <c r="A1265" s="2" t="s">
        <v>3770</v>
      </c>
      <c r="B1265" s="3">
        <v>1</v>
      </c>
      <c r="C1265" s="25" t="s">
        <v>1962</v>
      </c>
      <c r="D1265" s="26" t="s">
        <v>40</v>
      </c>
      <c r="E1265" s="27" t="s">
        <v>103</v>
      </c>
      <c r="F1265" s="3" t="s">
        <v>41</v>
      </c>
      <c r="G1265" s="3">
        <v>1344</v>
      </c>
      <c r="H1265" s="3" t="str">
        <f>IF(ISERROR(VLOOKUP($C1265,#REF!,2,FALSE)),"",VLOOKUP($C1265,#REF!,2,FALSE))</f>
        <v/>
      </c>
      <c r="J1265" s="14" t="s">
        <v>10</v>
      </c>
      <c r="K1265" s="3" t="str">
        <f>IF(ISERROR(VLOOKUP($C1265,#REF!,3,FALSE)),"",VLOOKUP($C1265,#REF!,3,FALSE))</f>
        <v/>
      </c>
      <c r="L1265" s="2"/>
    </row>
    <row r="1266" spans="1:12" x14ac:dyDescent="0.25">
      <c r="A1266" s="2" t="s">
        <v>3771</v>
      </c>
      <c r="B1266" s="3">
        <v>1</v>
      </c>
      <c r="C1266" s="7" t="s">
        <v>2276</v>
      </c>
      <c r="D1266" s="10" t="s">
        <v>569</v>
      </c>
      <c r="E1266" s="9" t="s">
        <v>1026</v>
      </c>
      <c r="F1266" s="3" t="s">
        <v>571</v>
      </c>
      <c r="G1266" s="3">
        <v>504</v>
      </c>
      <c r="H1266" s="3" t="str">
        <f>IF(ISERROR(VLOOKUP($C1266,#REF!,2,FALSE)),"",VLOOKUP($C1266,#REF!,2,FALSE))</f>
        <v/>
      </c>
      <c r="I1266" s="14" t="s">
        <v>10</v>
      </c>
      <c r="J1266" s="14"/>
      <c r="K1266" s="3" t="str">
        <f>IF(ISERROR(VLOOKUP($C1266,#REF!,3,FALSE)),"",VLOOKUP($C1266,#REF!,3,FALSE))</f>
        <v/>
      </c>
      <c r="L1266" s="2"/>
    </row>
    <row r="1267" spans="1:12" x14ac:dyDescent="0.25">
      <c r="A1267" s="2" t="s">
        <v>3771</v>
      </c>
      <c r="B1267" s="3">
        <v>1</v>
      </c>
      <c r="C1267" s="7" t="s">
        <v>1932</v>
      </c>
      <c r="D1267" s="10" t="s">
        <v>536</v>
      </c>
      <c r="E1267" s="9" t="s">
        <v>3772</v>
      </c>
      <c r="F1267" s="3" t="s">
        <v>538</v>
      </c>
      <c r="G1267" s="3">
        <v>5496</v>
      </c>
      <c r="H1267" s="3" t="str">
        <f>IF(ISERROR(VLOOKUP($C1267,#REF!,2,FALSE)),"",VLOOKUP($C1267,#REF!,2,FALSE))</f>
        <v/>
      </c>
      <c r="I1267" s="1" t="s">
        <v>10</v>
      </c>
      <c r="J1267" s="14"/>
      <c r="K1267" s="3" t="str">
        <f>IF(ISERROR(VLOOKUP($C1267,#REF!,3,FALSE)),"",VLOOKUP($C1267,#REF!,3,FALSE))</f>
        <v/>
      </c>
      <c r="L1267" s="2"/>
    </row>
    <row r="1268" spans="1:12" x14ac:dyDescent="0.25">
      <c r="A1268" s="2" t="s">
        <v>3771</v>
      </c>
      <c r="B1268" s="3">
        <v>1</v>
      </c>
      <c r="C1268" s="7" t="s">
        <v>2242</v>
      </c>
      <c r="D1268" s="10" t="s">
        <v>36</v>
      </c>
      <c r="E1268" s="9" t="s">
        <v>103</v>
      </c>
      <c r="F1268" s="3" t="s">
        <v>37</v>
      </c>
      <c r="G1268" s="3">
        <v>372</v>
      </c>
      <c r="H1268" s="3" t="str">
        <f>IF(ISERROR(VLOOKUP($C1268,#REF!,2,FALSE)),"",VLOOKUP($C1268,#REF!,2,FALSE))</f>
        <v/>
      </c>
      <c r="I1268" s="14" t="s">
        <v>10</v>
      </c>
      <c r="J1268" s="14"/>
      <c r="K1268" s="3" t="str">
        <f>IF(ISERROR(VLOOKUP($C1268,#REF!,3,FALSE)),"",VLOOKUP($C1268,#REF!,3,FALSE))</f>
        <v/>
      </c>
      <c r="L1268" s="2"/>
    </row>
    <row r="1269" spans="1:12" x14ac:dyDescent="0.25">
      <c r="A1269" s="2" t="s">
        <v>3771</v>
      </c>
      <c r="B1269" s="3">
        <v>1</v>
      </c>
      <c r="C1269" s="25" t="s">
        <v>1931</v>
      </c>
      <c r="D1269" s="26" t="s">
        <v>36</v>
      </c>
      <c r="E1269" s="27" t="s">
        <v>103</v>
      </c>
      <c r="F1269" s="3" t="s">
        <v>37</v>
      </c>
      <c r="G1269" s="3">
        <v>1752</v>
      </c>
      <c r="H1269" s="3" t="str">
        <f>IF(ISERROR(VLOOKUP($C1269,#REF!,2,FALSE)),"",VLOOKUP($C1269,#REF!,2,FALSE))</f>
        <v/>
      </c>
      <c r="J1269" s="14" t="s">
        <v>10</v>
      </c>
      <c r="K1269" s="3" t="str">
        <f>IF(ISERROR(VLOOKUP($C1269,#REF!,3,FALSE)),"",VLOOKUP($C1269,#REF!,3,FALSE))</f>
        <v/>
      </c>
      <c r="L1269" s="2"/>
    </row>
    <row r="1270" spans="1:12" x14ac:dyDescent="0.25">
      <c r="A1270" s="2" t="s">
        <v>3773</v>
      </c>
      <c r="B1270" s="3">
        <v>1</v>
      </c>
      <c r="C1270" s="7" t="s">
        <v>2138</v>
      </c>
      <c r="D1270" s="10" t="s">
        <v>1046</v>
      </c>
      <c r="E1270" s="9" t="s">
        <v>2537</v>
      </c>
      <c r="F1270" s="3" t="s">
        <v>1048</v>
      </c>
      <c r="G1270" s="3">
        <v>1536</v>
      </c>
      <c r="H1270" s="3" t="str">
        <f>IF(ISERROR(VLOOKUP($C1270,#REF!,2,FALSE)),"",VLOOKUP($C1270,#REF!,2,FALSE))</f>
        <v/>
      </c>
      <c r="I1270" s="14" t="s">
        <v>10</v>
      </c>
      <c r="J1270" s="14"/>
      <c r="K1270" s="3" t="str">
        <f>IF(ISERROR(VLOOKUP($C1270,#REF!,3,FALSE)),"",VLOOKUP($C1270,#REF!,3,FALSE))</f>
        <v/>
      </c>
      <c r="L1270" s="2"/>
    </row>
    <row r="1271" spans="1:12" x14ac:dyDescent="0.25">
      <c r="A1271" s="2" t="s">
        <v>3773</v>
      </c>
      <c r="B1271" s="3">
        <v>1</v>
      </c>
      <c r="C1271" s="7" t="s">
        <v>1749</v>
      </c>
      <c r="D1271" s="10" t="s">
        <v>2534</v>
      </c>
      <c r="E1271" s="9" t="s">
        <v>118</v>
      </c>
      <c r="F1271" s="3" t="s">
        <v>2535</v>
      </c>
      <c r="G1271" s="3">
        <v>504</v>
      </c>
      <c r="H1271" s="3" t="str">
        <f>IF(ISERROR(VLOOKUP($C1271,#REF!,2,FALSE)),"",VLOOKUP($C1271,#REF!,2,FALSE))</f>
        <v/>
      </c>
      <c r="I1271" s="14" t="s">
        <v>10</v>
      </c>
      <c r="J1271" s="14"/>
      <c r="K1271" s="3" t="str">
        <f>IF(ISERROR(VLOOKUP($C1271,#REF!,3,FALSE)),"",VLOOKUP($C1271,#REF!,3,FALSE))</f>
        <v/>
      </c>
      <c r="L1271" s="2"/>
    </row>
    <row r="1272" spans="1:12" x14ac:dyDescent="0.25">
      <c r="A1272" s="2" t="s">
        <v>3773</v>
      </c>
      <c r="B1272" s="3">
        <v>1</v>
      </c>
      <c r="C1272" s="7" t="s">
        <v>1752</v>
      </c>
      <c r="D1272" s="10" t="s">
        <v>2534</v>
      </c>
      <c r="E1272" s="9" t="s">
        <v>99</v>
      </c>
      <c r="F1272" s="3" t="s">
        <v>2535</v>
      </c>
      <c r="G1272" s="3">
        <v>312</v>
      </c>
      <c r="H1272" s="3" t="str">
        <f>IF(ISERROR(VLOOKUP($C1272,#REF!,2,FALSE)),"",VLOOKUP($C1272,#REF!,2,FALSE))</f>
        <v/>
      </c>
      <c r="I1272" s="14" t="s">
        <v>10</v>
      </c>
      <c r="J1272" s="14"/>
      <c r="K1272" s="3" t="str">
        <f>IF(ISERROR(VLOOKUP($C1272,#REF!,3,FALSE)),"",VLOOKUP($C1272,#REF!,3,FALSE))</f>
        <v/>
      </c>
      <c r="L1272" s="2"/>
    </row>
    <row r="1273" spans="1:12" x14ac:dyDescent="0.25">
      <c r="A1273" s="2" t="s">
        <v>3773</v>
      </c>
      <c r="B1273" s="3">
        <v>1</v>
      </c>
      <c r="C1273" s="7" t="s">
        <v>1756</v>
      </c>
      <c r="D1273" s="10" t="s">
        <v>2534</v>
      </c>
      <c r="E1273" s="9" t="s">
        <v>2539</v>
      </c>
      <c r="F1273" s="3" t="s">
        <v>2535</v>
      </c>
      <c r="G1273" s="3">
        <v>1008</v>
      </c>
      <c r="H1273" s="3" t="str">
        <f>IF(ISERROR(VLOOKUP($C1273,#REF!,2,FALSE)),"",VLOOKUP($C1273,#REF!,2,FALSE))</f>
        <v/>
      </c>
      <c r="I1273" s="14" t="s">
        <v>10</v>
      </c>
      <c r="J1273" s="14"/>
      <c r="K1273" s="3" t="str">
        <f>IF(ISERROR(VLOOKUP($C1273,#REF!,3,FALSE)),"",VLOOKUP($C1273,#REF!,3,FALSE))</f>
        <v/>
      </c>
      <c r="L1273" s="2"/>
    </row>
    <row r="1274" spans="1:12" x14ac:dyDescent="0.25">
      <c r="A1274" s="2" t="s">
        <v>3773</v>
      </c>
      <c r="B1274" s="3">
        <v>1</v>
      </c>
      <c r="C1274" s="7" t="s">
        <v>1753</v>
      </c>
      <c r="D1274" s="10" t="s">
        <v>2534</v>
      </c>
      <c r="E1274" s="9" t="s">
        <v>2540</v>
      </c>
      <c r="F1274" s="3" t="s">
        <v>2535</v>
      </c>
      <c r="G1274" s="3">
        <v>900</v>
      </c>
      <c r="H1274" s="3" t="str">
        <f>IF(ISERROR(VLOOKUP($C1274,#REF!,2,FALSE)),"",VLOOKUP($C1274,#REF!,2,FALSE))</f>
        <v/>
      </c>
      <c r="I1274" s="14" t="s">
        <v>10</v>
      </c>
      <c r="J1274" s="14"/>
      <c r="K1274" s="3" t="str">
        <f>IF(ISERROR(VLOOKUP($C1274,#REF!,3,FALSE)),"",VLOOKUP($C1274,#REF!,3,FALSE))</f>
        <v/>
      </c>
      <c r="L1274" s="2"/>
    </row>
    <row r="1275" spans="1:12" x14ac:dyDescent="0.25">
      <c r="A1275" s="2" t="s">
        <v>3773</v>
      </c>
      <c r="B1275" s="3">
        <v>1</v>
      </c>
      <c r="C1275" s="7" t="s">
        <v>1757</v>
      </c>
      <c r="D1275" s="10" t="s">
        <v>2534</v>
      </c>
      <c r="E1275" s="9" t="s">
        <v>2540</v>
      </c>
      <c r="F1275" s="3" t="s">
        <v>2535</v>
      </c>
      <c r="G1275" s="3">
        <v>588</v>
      </c>
      <c r="H1275" s="3" t="str">
        <f>IF(ISERROR(VLOOKUP($C1275,#REF!,2,FALSE)),"",VLOOKUP($C1275,#REF!,2,FALSE))</f>
        <v/>
      </c>
      <c r="I1275" s="14" t="s">
        <v>10</v>
      </c>
      <c r="J1275" s="14"/>
      <c r="K1275" s="3" t="str">
        <f>IF(ISERROR(VLOOKUP($C1275,#REF!,3,FALSE)),"",VLOOKUP($C1275,#REF!,3,FALSE))</f>
        <v/>
      </c>
      <c r="L1275" s="2"/>
    </row>
    <row r="1276" spans="1:12" x14ac:dyDescent="0.25">
      <c r="A1276" s="2" t="s">
        <v>3773</v>
      </c>
      <c r="B1276" s="3">
        <v>1</v>
      </c>
      <c r="C1276" s="7" t="s">
        <v>2135</v>
      </c>
      <c r="D1276" s="10" t="s">
        <v>2534</v>
      </c>
      <c r="E1276" s="9" t="s">
        <v>742</v>
      </c>
      <c r="F1276" s="3" t="s">
        <v>2535</v>
      </c>
      <c r="G1276" s="3">
        <v>468</v>
      </c>
      <c r="H1276" s="3" t="str">
        <f>IF(ISERROR(VLOOKUP($C1276,#REF!,2,FALSE)),"",VLOOKUP($C1276,#REF!,2,FALSE))</f>
        <v/>
      </c>
      <c r="I1276" s="14" t="s">
        <v>10</v>
      </c>
      <c r="J1276" s="14"/>
      <c r="K1276" s="3" t="str">
        <f>IF(ISERROR(VLOOKUP($C1276,#REF!,3,FALSE)),"",VLOOKUP($C1276,#REF!,3,FALSE))</f>
        <v/>
      </c>
      <c r="L1276" s="2"/>
    </row>
    <row r="1277" spans="1:12" x14ac:dyDescent="0.25">
      <c r="A1277" s="2" t="s">
        <v>3773</v>
      </c>
      <c r="B1277" s="3">
        <v>1</v>
      </c>
      <c r="C1277" s="7" t="s">
        <v>1758</v>
      </c>
      <c r="D1277" s="10" t="s">
        <v>2534</v>
      </c>
      <c r="E1277" s="9" t="s">
        <v>742</v>
      </c>
      <c r="F1277" s="3" t="s">
        <v>2535</v>
      </c>
      <c r="G1277" s="3">
        <v>300</v>
      </c>
      <c r="H1277" s="3" t="str">
        <f>IF(ISERROR(VLOOKUP($C1277,#REF!,2,FALSE)),"",VLOOKUP($C1277,#REF!,2,FALSE))</f>
        <v/>
      </c>
      <c r="I1277" s="14" t="s">
        <v>10</v>
      </c>
      <c r="J1277" s="14"/>
      <c r="K1277" s="3" t="str">
        <f>IF(ISERROR(VLOOKUP($C1277,#REF!,3,FALSE)),"",VLOOKUP($C1277,#REF!,3,FALSE))</f>
        <v/>
      </c>
      <c r="L1277" s="2"/>
    </row>
    <row r="1278" spans="1:12" x14ac:dyDescent="0.25">
      <c r="A1278" s="2" t="s">
        <v>3773</v>
      </c>
      <c r="B1278" s="3">
        <v>1</v>
      </c>
      <c r="C1278" s="7" t="s">
        <v>2136</v>
      </c>
      <c r="D1278" s="10" t="s">
        <v>2534</v>
      </c>
      <c r="E1278" s="9" t="s">
        <v>1133</v>
      </c>
      <c r="F1278" s="3" t="s">
        <v>2535</v>
      </c>
      <c r="G1278" s="3">
        <v>432</v>
      </c>
      <c r="H1278" s="3" t="str">
        <f>IF(ISERROR(VLOOKUP($C1278,#REF!,2,FALSE)),"",VLOOKUP($C1278,#REF!,2,FALSE))</f>
        <v/>
      </c>
      <c r="I1278" s="14" t="s">
        <v>10</v>
      </c>
      <c r="J1278" s="14"/>
      <c r="K1278" s="3" t="str">
        <f>IF(ISERROR(VLOOKUP($C1278,#REF!,3,FALSE)),"",VLOOKUP($C1278,#REF!,3,FALSE))</f>
        <v/>
      </c>
      <c r="L1278" s="2"/>
    </row>
    <row r="1279" spans="1:12" x14ac:dyDescent="0.25">
      <c r="A1279" s="2" t="s">
        <v>3773</v>
      </c>
      <c r="B1279" s="3">
        <v>1</v>
      </c>
      <c r="C1279" s="7" t="s">
        <v>1759</v>
      </c>
      <c r="D1279" s="10" t="s">
        <v>2534</v>
      </c>
      <c r="E1279" s="9" t="s">
        <v>1133</v>
      </c>
      <c r="F1279" s="3" t="s">
        <v>2535</v>
      </c>
      <c r="G1279" s="3">
        <v>1008</v>
      </c>
      <c r="H1279" s="3" t="str">
        <f>IF(ISERROR(VLOOKUP($C1279,#REF!,2,FALSE)),"",VLOOKUP($C1279,#REF!,2,FALSE))</f>
        <v/>
      </c>
      <c r="I1279" s="14" t="s">
        <v>10</v>
      </c>
      <c r="J1279" s="14"/>
      <c r="K1279" s="3" t="str">
        <f>IF(ISERROR(VLOOKUP($C1279,#REF!,3,FALSE)),"",VLOOKUP($C1279,#REF!,3,FALSE))</f>
        <v/>
      </c>
      <c r="L1279" s="2"/>
    </row>
    <row r="1280" spans="1:12" x14ac:dyDescent="0.25">
      <c r="A1280" s="2" t="s">
        <v>3773</v>
      </c>
      <c r="B1280" s="3">
        <v>1</v>
      </c>
      <c r="C1280" s="7" t="s">
        <v>1754</v>
      </c>
      <c r="D1280" s="10" t="s">
        <v>2534</v>
      </c>
      <c r="E1280" s="9" t="s">
        <v>141</v>
      </c>
      <c r="F1280" s="3" t="s">
        <v>2535</v>
      </c>
      <c r="G1280" s="3">
        <v>684</v>
      </c>
      <c r="H1280" s="3" t="str">
        <f>IF(ISERROR(VLOOKUP($C1280,#REF!,2,FALSE)),"",VLOOKUP($C1280,#REF!,2,FALSE))</f>
        <v/>
      </c>
      <c r="I1280" s="14" t="s">
        <v>10</v>
      </c>
      <c r="J1280" s="14"/>
      <c r="K1280" s="3" t="str">
        <f>IF(ISERROR(VLOOKUP($C1280,#REF!,3,FALSE)),"",VLOOKUP($C1280,#REF!,3,FALSE))</f>
        <v/>
      </c>
      <c r="L1280" s="2"/>
    </row>
    <row r="1281" spans="1:12" x14ac:dyDescent="0.25">
      <c r="A1281" s="2" t="s">
        <v>3773</v>
      </c>
      <c r="B1281" s="3">
        <v>1</v>
      </c>
      <c r="C1281" s="7" t="s">
        <v>1750</v>
      </c>
      <c r="D1281" s="10" t="s">
        <v>2534</v>
      </c>
      <c r="E1281" s="9" t="s">
        <v>136</v>
      </c>
      <c r="F1281" s="3" t="s">
        <v>2535</v>
      </c>
      <c r="G1281" s="3">
        <v>708</v>
      </c>
      <c r="H1281" s="3" t="str">
        <f>IF(ISERROR(VLOOKUP($C1281,#REF!,2,FALSE)),"",VLOOKUP($C1281,#REF!,2,FALSE))</f>
        <v/>
      </c>
      <c r="I1281" s="14" t="s">
        <v>10</v>
      </c>
      <c r="J1281" s="14"/>
      <c r="K1281" s="3" t="str">
        <f>IF(ISERROR(VLOOKUP($C1281,#REF!,3,FALSE)),"",VLOOKUP($C1281,#REF!,3,FALSE))</f>
        <v/>
      </c>
      <c r="L1281" s="2"/>
    </row>
    <row r="1282" spans="1:12" x14ac:dyDescent="0.25">
      <c r="A1282" s="2" t="s">
        <v>3774</v>
      </c>
      <c r="B1282" s="3">
        <v>1</v>
      </c>
      <c r="C1282" s="7" t="s">
        <v>1755</v>
      </c>
      <c r="D1282" s="10" t="s">
        <v>1046</v>
      </c>
      <c r="E1282" s="9" t="s">
        <v>99</v>
      </c>
      <c r="F1282" s="3" t="s">
        <v>1048</v>
      </c>
      <c r="G1282" s="3">
        <v>312</v>
      </c>
      <c r="H1282" s="3" t="str">
        <f>IF(ISERROR(VLOOKUP($C1282,#REF!,2,FALSE)),"",VLOOKUP($C1282,#REF!,2,FALSE))</f>
        <v/>
      </c>
      <c r="I1282" s="14" t="s">
        <v>10</v>
      </c>
      <c r="J1282" s="14"/>
      <c r="K1282" s="3" t="str">
        <f>IF(ISERROR(VLOOKUP($C1282,#REF!,3,FALSE)),"",VLOOKUP($C1282,#REF!,3,FALSE))</f>
        <v/>
      </c>
      <c r="L1282" s="2"/>
    </row>
    <row r="1283" spans="1:12" x14ac:dyDescent="0.25">
      <c r="A1283" s="2" t="s">
        <v>3774</v>
      </c>
      <c r="B1283" s="3">
        <v>1</v>
      </c>
      <c r="C1283" s="7" t="s">
        <v>1747</v>
      </c>
      <c r="D1283" s="10" t="s">
        <v>1046</v>
      </c>
      <c r="E1283" s="9" t="s">
        <v>1563</v>
      </c>
      <c r="F1283" s="3" t="s">
        <v>1048</v>
      </c>
      <c r="G1283" s="3">
        <v>600</v>
      </c>
      <c r="H1283" s="3" t="str">
        <f>IF(ISERROR(VLOOKUP($C1283,#REF!,2,FALSE)),"",VLOOKUP($C1283,#REF!,2,FALSE))</f>
        <v/>
      </c>
      <c r="I1283" s="14" t="s">
        <v>10</v>
      </c>
      <c r="J1283" s="14"/>
      <c r="K1283" s="3" t="str">
        <f>IF(ISERROR(VLOOKUP($C1283,#REF!,3,FALSE)),"",VLOOKUP($C1283,#REF!,3,FALSE))</f>
        <v/>
      </c>
      <c r="L1283" s="2"/>
    </row>
    <row r="1284" spans="1:12" x14ac:dyDescent="0.25">
      <c r="A1284" s="2" t="s">
        <v>3774</v>
      </c>
      <c r="B1284" s="3">
        <v>1</v>
      </c>
      <c r="C1284" s="7" t="s">
        <v>2137</v>
      </c>
      <c r="D1284" s="10" t="s">
        <v>1046</v>
      </c>
      <c r="E1284" s="9" t="s">
        <v>120</v>
      </c>
      <c r="F1284" s="3" t="s">
        <v>1048</v>
      </c>
      <c r="G1284" s="3">
        <v>1536</v>
      </c>
      <c r="H1284" s="3" t="str">
        <f>IF(ISERROR(VLOOKUP($C1284,#REF!,2,FALSE)),"",VLOOKUP($C1284,#REF!,2,FALSE))</f>
        <v/>
      </c>
      <c r="I1284" s="14" t="s">
        <v>10</v>
      </c>
      <c r="J1284" s="14"/>
      <c r="K1284" s="3" t="str">
        <f>IF(ISERROR(VLOOKUP($C1284,#REF!,3,FALSE)),"",VLOOKUP($C1284,#REF!,3,FALSE))</f>
        <v/>
      </c>
      <c r="L1284" s="2"/>
    </row>
    <row r="1285" spans="1:12" x14ac:dyDescent="0.25">
      <c r="A1285" s="2" t="s">
        <v>3774</v>
      </c>
      <c r="B1285" s="3">
        <v>1</v>
      </c>
      <c r="C1285" s="7" t="s">
        <v>2140</v>
      </c>
      <c r="D1285" s="10" t="s">
        <v>2542</v>
      </c>
      <c r="E1285" s="9" t="s">
        <v>99</v>
      </c>
      <c r="F1285" s="3" t="s">
        <v>2543</v>
      </c>
      <c r="G1285" s="3">
        <v>324</v>
      </c>
      <c r="H1285" s="3" t="str">
        <f>IF(ISERROR(VLOOKUP($C1285,#REF!,2,FALSE)),"",VLOOKUP($C1285,#REF!,2,FALSE))</f>
        <v/>
      </c>
      <c r="I1285" s="14" t="s">
        <v>10</v>
      </c>
      <c r="J1285" s="14"/>
      <c r="K1285" s="3" t="str">
        <f>IF(ISERROR(VLOOKUP($C1285,#REF!,3,FALSE)),"",VLOOKUP($C1285,#REF!,3,FALSE))</f>
        <v/>
      </c>
      <c r="L1285" s="2"/>
    </row>
    <row r="1286" spans="1:12" x14ac:dyDescent="0.25">
      <c r="A1286" s="2" t="s">
        <v>3774</v>
      </c>
      <c r="B1286" s="3">
        <v>1</v>
      </c>
      <c r="C1286" s="7" t="s">
        <v>1761</v>
      </c>
      <c r="D1286" s="10" t="s">
        <v>2542</v>
      </c>
      <c r="E1286" s="9" t="s">
        <v>1563</v>
      </c>
      <c r="F1286" s="3" t="s">
        <v>2543</v>
      </c>
      <c r="G1286" s="3">
        <v>852</v>
      </c>
      <c r="H1286" s="3" t="str">
        <f>IF(ISERROR(VLOOKUP($C1286,#REF!,2,FALSE)),"",VLOOKUP($C1286,#REF!,2,FALSE))</f>
        <v/>
      </c>
      <c r="I1286" s="14" t="s">
        <v>10</v>
      </c>
      <c r="J1286" s="14"/>
      <c r="K1286" s="3" t="str">
        <f>IF(ISERROR(VLOOKUP($C1286,#REF!,3,FALSE)),"",VLOOKUP($C1286,#REF!,3,FALSE))</f>
        <v/>
      </c>
      <c r="L1286" s="2"/>
    </row>
    <row r="1287" spans="1:12" x14ac:dyDescent="0.25">
      <c r="A1287" s="2" t="s">
        <v>3774</v>
      </c>
      <c r="B1287" s="3">
        <v>1</v>
      </c>
      <c r="C1287" s="7" t="s">
        <v>2141</v>
      </c>
      <c r="D1287" s="10" t="s">
        <v>2542</v>
      </c>
      <c r="E1287" s="9" t="s">
        <v>136</v>
      </c>
      <c r="F1287" s="3" t="s">
        <v>2543</v>
      </c>
      <c r="G1287" s="3">
        <v>324</v>
      </c>
      <c r="H1287" s="3" t="str">
        <f>IF(ISERROR(VLOOKUP($C1287,#REF!,2,FALSE)),"",VLOOKUP($C1287,#REF!,2,FALSE))</f>
        <v/>
      </c>
      <c r="I1287" s="14" t="s">
        <v>10</v>
      </c>
      <c r="J1287" s="14"/>
      <c r="K1287" s="3" t="str">
        <f>IF(ISERROR(VLOOKUP($C1287,#REF!,3,FALSE)),"",VLOOKUP($C1287,#REF!,3,FALSE))</f>
        <v/>
      </c>
      <c r="L1287" s="2"/>
    </row>
    <row r="1288" spans="1:12" x14ac:dyDescent="0.25">
      <c r="A1288" s="2" t="s">
        <v>3774</v>
      </c>
      <c r="B1288" s="3">
        <v>1</v>
      </c>
      <c r="C1288" s="7" t="s">
        <v>1765</v>
      </c>
      <c r="D1288" s="10" t="s">
        <v>2544</v>
      </c>
      <c r="E1288" s="9" t="s">
        <v>99</v>
      </c>
      <c r="F1288" s="3" t="s">
        <v>2545</v>
      </c>
      <c r="G1288" s="3">
        <v>324</v>
      </c>
      <c r="H1288" s="3" t="str">
        <f>IF(ISERROR(VLOOKUP($C1288,#REF!,2,FALSE)),"",VLOOKUP($C1288,#REF!,2,FALSE))</f>
        <v/>
      </c>
      <c r="I1288" s="14" t="s">
        <v>10</v>
      </c>
      <c r="J1288" s="14"/>
      <c r="K1288" s="3" t="str">
        <f>IF(ISERROR(VLOOKUP($C1288,#REF!,3,FALSE)),"",VLOOKUP($C1288,#REF!,3,FALSE))</f>
        <v/>
      </c>
      <c r="L1288" s="2"/>
    </row>
    <row r="1289" spans="1:12" x14ac:dyDescent="0.25">
      <c r="A1289" s="2" t="s">
        <v>3774</v>
      </c>
      <c r="B1289" s="3">
        <v>1</v>
      </c>
      <c r="C1289" s="7" t="s">
        <v>1769</v>
      </c>
      <c r="D1289" s="10" t="s">
        <v>2544</v>
      </c>
      <c r="E1289" s="9" t="s">
        <v>2540</v>
      </c>
      <c r="F1289" s="3" t="s">
        <v>2545</v>
      </c>
      <c r="G1289" s="3">
        <v>324</v>
      </c>
      <c r="H1289" s="3" t="str">
        <f>IF(ISERROR(VLOOKUP($C1289,#REF!,2,FALSE)),"",VLOOKUP($C1289,#REF!,2,FALSE))</f>
        <v/>
      </c>
      <c r="I1289" s="14" t="s">
        <v>10</v>
      </c>
      <c r="J1289" s="14"/>
      <c r="K1289" s="3" t="str">
        <f>IF(ISERROR(VLOOKUP($C1289,#REF!,3,FALSE)),"",VLOOKUP($C1289,#REF!,3,FALSE))</f>
        <v/>
      </c>
      <c r="L1289" s="2"/>
    </row>
    <row r="1290" spans="1:12" x14ac:dyDescent="0.25">
      <c r="A1290" s="2" t="s">
        <v>3774</v>
      </c>
      <c r="B1290" s="3">
        <v>1</v>
      </c>
      <c r="C1290" s="7" t="s">
        <v>1770</v>
      </c>
      <c r="D1290" s="10" t="s">
        <v>2544</v>
      </c>
      <c r="E1290" s="9" t="s">
        <v>742</v>
      </c>
      <c r="F1290" s="3" t="s">
        <v>2545</v>
      </c>
      <c r="G1290" s="3">
        <v>540</v>
      </c>
      <c r="H1290" s="3" t="str">
        <f>IF(ISERROR(VLOOKUP($C1290,#REF!,2,FALSE)),"",VLOOKUP($C1290,#REF!,2,FALSE))</f>
        <v/>
      </c>
      <c r="I1290" s="14" t="s">
        <v>10</v>
      </c>
      <c r="J1290" s="14"/>
      <c r="K1290" s="3" t="str">
        <f>IF(ISERROR(VLOOKUP($C1290,#REF!,3,FALSE)),"",VLOOKUP($C1290,#REF!,3,FALSE))</f>
        <v/>
      </c>
      <c r="L1290" s="2"/>
    </row>
    <row r="1291" spans="1:12" x14ac:dyDescent="0.25">
      <c r="A1291" s="2" t="s">
        <v>3774</v>
      </c>
      <c r="B1291" s="3">
        <v>1</v>
      </c>
      <c r="C1291" s="7" t="s">
        <v>1767</v>
      </c>
      <c r="D1291" s="10" t="s">
        <v>2544</v>
      </c>
      <c r="E1291" s="9" t="s">
        <v>1133</v>
      </c>
      <c r="F1291" s="3" t="s">
        <v>2545</v>
      </c>
      <c r="G1291" s="3">
        <v>504</v>
      </c>
      <c r="H1291" s="3" t="str">
        <f>IF(ISERROR(VLOOKUP($C1291,#REF!,2,FALSE)),"",VLOOKUP($C1291,#REF!,2,FALSE))</f>
        <v/>
      </c>
      <c r="I1291" s="14" t="s">
        <v>10</v>
      </c>
      <c r="J1291" s="14"/>
      <c r="K1291" s="3" t="str">
        <f>IF(ISERROR(VLOOKUP($C1291,#REF!,3,FALSE)),"",VLOOKUP($C1291,#REF!,3,FALSE))</f>
        <v/>
      </c>
      <c r="L1291" s="2"/>
    </row>
    <row r="1292" spans="1:12" x14ac:dyDescent="0.25">
      <c r="A1292" s="2" t="s">
        <v>3774</v>
      </c>
      <c r="B1292" s="3">
        <v>1</v>
      </c>
      <c r="C1292" s="7" t="s">
        <v>1771</v>
      </c>
      <c r="D1292" s="10" t="s">
        <v>2544</v>
      </c>
      <c r="E1292" s="9" t="s">
        <v>1133</v>
      </c>
      <c r="F1292" s="3" t="s">
        <v>2545</v>
      </c>
      <c r="G1292" s="3">
        <v>540</v>
      </c>
      <c r="H1292" s="3" t="str">
        <f>IF(ISERROR(VLOOKUP($C1292,#REF!,2,FALSE)),"",VLOOKUP($C1292,#REF!,2,FALSE))</f>
        <v/>
      </c>
      <c r="I1292" s="14" t="s">
        <v>10</v>
      </c>
      <c r="J1292" s="14"/>
      <c r="K1292" s="3" t="str">
        <f>IF(ISERROR(VLOOKUP($C1292,#REF!,3,FALSE)),"",VLOOKUP($C1292,#REF!,3,FALSE))</f>
        <v/>
      </c>
      <c r="L1292" s="2"/>
    </row>
    <row r="1293" spans="1:12" x14ac:dyDescent="0.25">
      <c r="A1293" s="2" t="s">
        <v>3774</v>
      </c>
      <c r="B1293" s="3">
        <v>1</v>
      </c>
      <c r="C1293" s="7" t="s">
        <v>1768</v>
      </c>
      <c r="D1293" s="10" t="s">
        <v>2544</v>
      </c>
      <c r="E1293" s="9" t="s">
        <v>141</v>
      </c>
      <c r="F1293" s="3" t="s">
        <v>2545</v>
      </c>
      <c r="G1293" s="3">
        <v>360</v>
      </c>
      <c r="H1293" s="3" t="str">
        <f>IF(ISERROR(VLOOKUP($C1293,#REF!,2,FALSE)),"",VLOOKUP($C1293,#REF!,2,FALSE))</f>
        <v/>
      </c>
      <c r="I1293" s="14" t="s">
        <v>10</v>
      </c>
      <c r="J1293" s="14"/>
      <c r="K1293" s="3" t="str">
        <f>IF(ISERROR(VLOOKUP($C1293,#REF!,3,FALSE)),"",VLOOKUP($C1293,#REF!,3,FALSE))</f>
        <v/>
      </c>
      <c r="L1293" s="2"/>
    </row>
    <row r="1294" spans="1:12" x14ac:dyDescent="0.25">
      <c r="A1294" s="2" t="s">
        <v>3774</v>
      </c>
      <c r="B1294" s="3">
        <v>1</v>
      </c>
      <c r="C1294" s="7" t="s">
        <v>1772</v>
      </c>
      <c r="D1294" s="10" t="s">
        <v>2544</v>
      </c>
      <c r="E1294" s="9" t="s">
        <v>141</v>
      </c>
      <c r="F1294" s="3" t="s">
        <v>2545</v>
      </c>
      <c r="G1294" s="3">
        <v>324</v>
      </c>
      <c r="H1294" s="3" t="str">
        <f>IF(ISERROR(VLOOKUP($C1294,#REF!,2,FALSE)),"",VLOOKUP($C1294,#REF!,2,FALSE))</f>
        <v/>
      </c>
      <c r="I1294" s="14" t="s">
        <v>10</v>
      </c>
      <c r="J1294" s="14"/>
      <c r="K1294" s="3" t="str">
        <f>IF(ISERROR(VLOOKUP($C1294,#REF!,3,FALSE)),"",VLOOKUP($C1294,#REF!,3,FALSE))</f>
        <v/>
      </c>
      <c r="L1294" s="2"/>
    </row>
    <row r="1295" spans="1:12" x14ac:dyDescent="0.25">
      <c r="A1295" s="2" t="s">
        <v>3774</v>
      </c>
      <c r="B1295" s="3">
        <v>1</v>
      </c>
      <c r="C1295" s="7" t="s">
        <v>1773</v>
      </c>
      <c r="D1295" s="10" t="s">
        <v>2544</v>
      </c>
      <c r="E1295" s="9" t="s">
        <v>136</v>
      </c>
      <c r="F1295" s="3" t="s">
        <v>2545</v>
      </c>
      <c r="G1295" s="3">
        <v>540</v>
      </c>
      <c r="H1295" s="3" t="str">
        <f>IF(ISERROR(VLOOKUP($C1295,#REF!,2,FALSE)),"",VLOOKUP($C1295,#REF!,2,FALSE))</f>
        <v/>
      </c>
      <c r="I1295" s="14" t="s">
        <v>10</v>
      </c>
      <c r="J1295" s="14"/>
      <c r="K1295" s="3" t="str">
        <f>IF(ISERROR(VLOOKUP($C1295,#REF!,3,FALSE)),"",VLOOKUP($C1295,#REF!,3,FALSE))</f>
        <v/>
      </c>
      <c r="L1295" s="2"/>
    </row>
    <row r="1296" spans="1:12" x14ac:dyDescent="0.25">
      <c r="A1296" s="2" t="s">
        <v>3774</v>
      </c>
      <c r="B1296" s="3">
        <v>1</v>
      </c>
      <c r="C1296" s="7" t="s">
        <v>1702</v>
      </c>
      <c r="D1296" s="10" t="s">
        <v>3775</v>
      </c>
      <c r="E1296" s="9" t="s">
        <v>3776</v>
      </c>
      <c r="F1296" s="3" t="s">
        <v>3777</v>
      </c>
      <c r="G1296" s="3">
        <v>504</v>
      </c>
      <c r="H1296" s="3" t="str">
        <f>IF(ISERROR(VLOOKUP($C1296,#REF!,2,FALSE)),"",VLOOKUP($C1296,#REF!,2,FALSE))</f>
        <v/>
      </c>
      <c r="I1296" s="14" t="s">
        <v>10</v>
      </c>
      <c r="J1296" s="14"/>
      <c r="K1296" s="3" t="str">
        <f>IF(ISERROR(VLOOKUP($C1296,#REF!,3,FALSE)),"",VLOOKUP($C1296,#REF!,3,FALSE))</f>
        <v/>
      </c>
      <c r="L1296" s="2"/>
    </row>
    <row r="1297" spans="1:12" x14ac:dyDescent="0.25">
      <c r="A1297" s="2" t="s">
        <v>3774</v>
      </c>
      <c r="B1297" s="3">
        <v>1</v>
      </c>
      <c r="C1297" s="7" t="s">
        <v>1703</v>
      </c>
      <c r="D1297" s="10" t="s">
        <v>3775</v>
      </c>
      <c r="E1297" s="9" t="s">
        <v>2547</v>
      </c>
      <c r="F1297" s="3" t="s">
        <v>3777</v>
      </c>
      <c r="G1297" s="3">
        <v>312</v>
      </c>
      <c r="H1297" s="3" t="str">
        <f>IF(ISERROR(VLOOKUP($C1297,#REF!,2,FALSE)),"",VLOOKUP($C1297,#REF!,2,FALSE))</f>
        <v/>
      </c>
      <c r="I1297" s="14" t="s">
        <v>10</v>
      </c>
      <c r="J1297" s="14"/>
      <c r="K1297" s="3" t="str">
        <f>IF(ISERROR(VLOOKUP($C1297,#REF!,3,FALSE)),"",VLOOKUP($C1297,#REF!,3,FALSE))</f>
        <v/>
      </c>
      <c r="L1297" s="2"/>
    </row>
    <row r="1298" spans="1:12" x14ac:dyDescent="0.25">
      <c r="A1298" s="2" t="s">
        <v>3774</v>
      </c>
      <c r="B1298" s="3">
        <v>1</v>
      </c>
      <c r="C1298" s="7" t="s">
        <v>1704</v>
      </c>
      <c r="D1298" s="10" t="s">
        <v>3775</v>
      </c>
      <c r="E1298" s="9" t="s">
        <v>123</v>
      </c>
      <c r="F1298" s="3" t="s">
        <v>3777</v>
      </c>
      <c r="G1298" s="3">
        <v>504</v>
      </c>
      <c r="H1298" s="3" t="str">
        <f>IF(ISERROR(VLOOKUP($C1298,#REF!,2,FALSE)),"",VLOOKUP($C1298,#REF!,2,FALSE))</f>
        <v/>
      </c>
      <c r="I1298" s="14" t="s">
        <v>10</v>
      </c>
      <c r="J1298" s="14"/>
      <c r="K1298" s="3" t="str">
        <f>IF(ISERROR(VLOOKUP($C1298,#REF!,3,FALSE)),"",VLOOKUP($C1298,#REF!,3,FALSE))</f>
        <v/>
      </c>
      <c r="L1298" s="2"/>
    </row>
    <row r="1299" spans="1:12" x14ac:dyDescent="0.25">
      <c r="A1299" s="2" t="s">
        <v>3774</v>
      </c>
      <c r="B1299" s="3">
        <v>1</v>
      </c>
      <c r="C1299" s="7" t="s">
        <v>2071</v>
      </c>
      <c r="D1299" s="10" t="s">
        <v>2546</v>
      </c>
      <c r="E1299" s="9" t="s">
        <v>151</v>
      </c>
      <c r="F1299" s="3" t="s">
        <v>2548</v>
      </c>
      <c r="G1299" s="3">
        <v>504</v>
      </c>
      <c r="H1299" s="3" t="str">
        <f>IF(ISERROR(VLOOKUP($C1299,#REF!,2,FALSE)),"",VLOOKUP($C1299,#REF!,2,FALSE))</f>
        <v/>
      </c>
      <c r="I1299" s="14" t="s">
        <v>10</v>
      </c>
      <c r="J1299" s="14"/>
      <c r="K1299" s="3" t="str">
        <f>IF(ISERROR(VLOOKUP($C1299,#REF!,3,FALSE)),"",VLOOKUP($C1299,#REF!,3,FALSE))</f>
        <v/>
      </c>
      <c r="L1299" s="2"/>
    </row>
    <row r="1300" spans="1:12" x14ac:dyDescent="0.25">
      <c r="A1300" s="2" t="s">
        <v>3774</v>
      </c>
      <c r="B1300" s="3">
        <v>1</v>
      </c>
      <c r="C1300" s="7" t="s">
        <v>1705</v>
      </c>
      <c r="D1300" s="10" t="s">
        <v>2546</v>
      </c>
      <c r="E1300" s="9" t="s">
        <v>3776</v>
      </c>
      <c r="F1300" s="3" t="s">
        <v>2548</v>
      </c>
      <c r="G1300" s="3">
        <v>504</v>
      </c>
      <c r="H1300" s="3" t="str">
        <f>IF(ISERROR(VLOOKUP($C1300,#REF!,2,FALSE)),"",VLOOKUP($C1300,#REF!,2,FALSE))</f>
        <v/>
      </c>
      <c r="I1300" s="14" t="s">
        <v>10</v>
      </c>
      <c r="J1300" s="14"/>
      <c r="K1300" s="3" t="str">
        <f>IF(ISERROR(VLOOKUP($C1300,#REF!,3,FALSE)),"",VLOOKUP($C1300,#REF!,3,FALSE))</f>
        <v/>
      </c>
      <c r="L1300" s="2"/>
    </row>
    <row r="1301" spans="1:12" x14ac:dyDescent="0.25">
      <c r="A1301" s="2" t="s">
        <v>3774</v>
      </c>
      <c r="B1301" s="3">
        <v>1</v>
      </c>
      <c r="C1301" s="7" t="s">
        <v>1706</v>
      </c>
      <c r="D1301" s="10" t="s">
        <v>2546</v>
      </c>
      <c r="E1301" s="9" t="s">
        <v>2547</v>
      </c>
      <c r="F1301" s="3" t="s">
        <v>2548</v>
      </c>
      <c r="G1301" s="3">
        <v>300</v>
      </c>
      <c r="H1301" s="3" t="str">
        <f>IF(ISERROR(VLOOKUP($C1301,#REF!,2,FALSE)),"",VLOOKUP($C1301,#REF!,2,FALSE))</f>
        <v/>
      </c>
      <c r="I1301" s="14" t="s">
        <v>10</v>
      </c>
      <c r="J1301" s="14"/>
      <c r="K1301" s="3" t="str">
        <f>IF(ISERROR(VLOOKUP($C1301,#REF!,3,FALSE)),"",VLOOKUP($C1301,#REF!,3,FALSE))</f>
        <v/>
      </c>
      <c r="L1301" s="2"/>
    </row>
    <row r="1302" spans="1:12" x14ac:dyDescent="0.25">
      <c r="A1302" s="2" t="s">
        <v>3774</v>
      </c>
      <c r="B1302" s="3">
        <v>1</v>
      </c>
      <c r="C1302" s="7" t="s">
        <v>1707</v>
      </c>
      <c r="D1302" s="10" t="s">
        <v>2546</v>
      </c>
      <c r="E1302" s="9" t="s">
        <v>123</v>
      </c>
      <c r="F1302" s="3" t="s">
        <v>2548</v>
      </c>
      <c r="G1302" s="3">
        <v>300</v>
      </c>
      <c r="H1302" s="3" t="str">
        <f>IF(ISERROR(VLOOKUP($C1302,#REF!,2,FALSE)),"",VLOOKUP($C1302,#REF!,2,FALSE))</f>
        <v/>
      </c>
      <c r="I1302" s="14" t="s">
        <v>10</v>
      </c>
      <c r="J1302" s="14"/>
      <c r="K1302" s="3" t="str">
        <f>IF(ISERROR(VLOOKUP($C1302,#REF!,3,FALSE)),"",VLOOKUP($C1302,#REF!,3,FALSE))</f>
        <v/>
      </c>
      <c r="L1302" s="2"/>
    </row>
    <row r="1303" spans="1:12" x14ac:dyDescent="0.25">
      <c r="A1303" s="2" t="s">
        <v>3778</v>
      </c>
      <c r="B1303" s="3">
        <v>1</v>
      </c>
      <c r="C1303" s="7" t="s">
        <v>2191</v>
      </c>
      <c r="D1303" s="10" t="s">
        <v>394</v>
      </c>
      <c r="E1303" s="9" t="s">
        <v>136</v>
      </c>
      <c r="F1303" s="3" t="s">
        <v>5</v>
      </c>
      <c r="G1303" s="3">
        <v>1440</v>
      </c>
      <c r="H1303" s="3" t="str">
        <f>IF(ISERROR(VLOOKUP($C1303,#REF!,2,FALSE)),"",VLOOKUP($C1303,#REF!,2,FALSE))</f>
        <v/>
      </c>
      <c r="I1303" s="14" t="s">
        <v>10</v>
      </c>
      <c r="J1303" s="14"/>
      <c r="K1303" s="3" t="str">
        <f>IF(ISERROR(VLOOKUP($C1303,#REF!,3,FALSE)),"",VLOOKUP($C1303,#REF!,3,FALSE))</f>
        <v/>
      </c>
      <c r="L1303" s="2"/>
    </row>
    <row r="1304" spans="1:12" x14ac:dyDescent="0.25">
      <c r="A1304" s="2" t="s">
        <v>3779</v>
      </c>
      <c r="B1304" s="3">
        <v>1</v>
      </c>
      <c r="C1304" s="7" t="s">
        <v>1898</v>
      </c>
      <c r="D1304" s="10" t="s">
        <v>3780</v>
      </c>
      <c r="E1304" s="9" t="s">
        <v>3781</v>
      </c>
      <c r="F1304" s="3" t="s">
        <v>3782</v>
      </c>
      <c r="G1304" s="3">
        <v>3996</v>
      </c>
      <c r="H1304" s="3" t="str">
        <f>IF(ISERROR(VLOOKUP($C1304,#REF!,2,FALSE)),"",VLOOKUP($C1304,#REF!,2,FALSE))</f>
        <v/>
      </c>
      <c r="J1304" s="14" t="s">
        <v>10</v>
      </c>
      <c r="K1304" s="3" t="str">
        <f>IF(ISERROR(VLOOKUP($C1304,#REF!,3,FALSE)),"",VLOOKUP($C1304,#REF!,3,FALSE))</f>
        <v/>
      </c>
      <c r="L1304" s="2"/>
    </row>
    <row r="1305" spans="1:12" x14ac:dyDescent="0.25">
      <c r="A1305" s="2" t="s">
        <v>3779</v>
      </c>
      <c r="B1305" s="3">
        <v>1</v>
      </c>
      <c r="C1305" s="7" t="s">
        <v>1918</v>
      </c>
      <c r="D1305" s="10" t="s">
        <v>3783</v>
      </c>
      <c r="E1305" s="9" t="s">
        <v>479</v>
      </c>
      <c r="F1305" s="3" t="s">
        <v>3784</v>
      </c>
      <c r="G1305" s="3">
        <v>2700</v>
      </c>
      <c r="H1305" s="3" t="str">
        <f>IF(ISERROR(VLOOKUP($C1305,#REF!,2,FALSE)),"",VLOOKUP($C1305,#REF!,2,FALSE))</f>
        <v/>
      </c>
      <c r="J1305" s="14" t="s">
        <v>10</v>
      </c>
      <c r="K1305" s="3" t="str">
        <f>IF(ISERROR(VLOOKUP($C1305,#REF!,3,FALSE)),"",VLOOKUP($C1305,#REF!,3,FALSE))</f>
        <v/>
      </c>
      <c r="L1305" s="2"/>
    </row>
    <row r="1306" spans="1:12" x14ac:dyDescent="0.25">
      <c r="A1306" s="2" t="s">
        <v>3785</v>
      </c>
      <c r="B1306" s="3">
        <v>1</v>
      </c>
      <c r="C1306" s="7" t="s">
        <v>2050</v>
      </c>
      <c r="D1306" s="10" t="s">
        <v>3786</v>
      </c>
      <c r="E1306" s="9" t="s">
        <v>3787</v>
      </c>
      <c r="F1306" s="3" t="s">
        <v>3788</v>
      </c>
      <c r="G1306" s="3">
        <v>300</v>
      </c>
      <c r="H1306" s="3" t="str">
        <f>IF(ISERROR(VLOOKUP($C1306,#REF!,2,FALSE)),"",VLOOKUP($C1306,#REF!,2,FALSE))</f>
        <v/>
      </c>
      <c r="I1306" s="14" t="s">
        <v>10</v>
      </c>
      <c r="J1306" s="14"/>
      <c r="K1306" s="3" t="str">
        <f>IF(ISERROR(VLOOKUP($C1306,#REF!,3,FALSE)),"",VLOOKUP($C1306,#REF!,3,FALSE))</f>
        <v/>
      </c>
      <c r="L1306" s="2"/>
    </row>
    <row r="1307" spans="1:12" x14ac:dyDescent="0.25">
      <c r="A1307" s="2" t="s">
        <v>3785</v>
      </c>
      <c r="B1307" s="3">
        <v>1</v>
      </c>
      <c r="C1307" s="7" t="s">
        <v>1886</v>
      </c>
      <c r="D1307" s="10" t="s">
        <v>726</v>
      </c>
      <c r="E1307" s="9" t="s">
        <v>1577</v>
      </c>
      <c r="F1307" s="3" t="s">
        <v>727</v>
      </c>
      <c r="G1307" s="3">
        <v>1068</v>
      </c>
      <c r="H1307" s="3" t="str">
        <f>IF(ISERROR(VLOOKUP($C1307,#REF!,2,FALSE)),"",VLOOKUP($C1307,#REF!,2,FALSE))</f>
        <v/>
      </c>
      <c r="I1307" s="14" t="s">
        <v>10</v>
      </c>
      <c r="J1307" s="14"/>
      <c r="K1307" s="3" t="str">
        <f>IF(ISERROR(VLOOKUP($C1307,#REF!,3,FALSE)),"",VLOOKUP($C1307,#REF!,3,FALSE))</f>
        <v/>
      </c>
      <c r="L1307" s="2"/>
    </row>
    <row r="1308" spans="1:12" x14ac:dyDescent="0.25">
      <c r="A1308" s="2" t="s">
        <v>3785</v>
      </c>
      <c r="B1308" s="3">
        <v>1</v>
      </c>
      <c r="C1308" s="7" t="s">
        <v>2229</v>
      </c>
      <c r="D1308" s="10" t="s">
        <v>726</v>
      </c>
      <c r="E1308" s="9" t="s">
        <v>115</v>
      </c>
      <c r="F1308" s="3" t="s">
        <v>727</v>
      </c>
      <c r="G1308" s="3">
        <v>504</v>
      </c>
      <c r="H1308" s="3" t="str">
        <f>IF(ISERROR(VLOOKUP($C1308,#REF!,2,FALSE)),"",VLOOKUP($C1308,#REF!,2,FALSE))</f>
        <v/>
      </c>
      <c r="I1308" s="14" t="s">
        <v>10</v>
      </c>
      <c r="J1308" s="14"/>
      <c r="K1308" s="3" t="str">
        <f>IF(ISERROR(VLOOKUP($C1308,#REF!,3,FALSE)),"",VLOOKUP($C1308,#REF!,3,FALSE))</f>
        <v/>
      </c>
      <c r="L1308" s="2"/>
    </row>
    <row r="1309" spans="1:12" x14ac:dyDescent="0.25">
      <c r="A1309" s="2" t="s">
        <v>3789</v>
      </c>
      <c r="B1309" s="3">
        <v>1</v>
      </c>
      <c r="C1309" s="7" t="s">
        <v>1942</v>
      </c>
      <c r="D1309" s="10" t="s">
        <v>121</v>
      </c>
      <c r="E1309" s="9" t="s">
        <v>570</v>
      </c>
      <c r="F1309" s="3" t="s">
        <v>86</v>
      </c>
      <c r="G1309" s="3">
        <v>528</v>
      </c>
      <c r="H1309" s="3" t="str">
        <f>IF(ISERROR(VLOOKUP($C1309,#REF!,2,FALSE)),"",VLOOKUP($C1309,#REF!,2,FALSE))</f>
        <v/>
      </c>
      <c r="I1309" s="14" t="s">
        <v>10</v>
      </c>
      <c r="J1309" s="14"/>
      <c r="K1309" s="3" t="str">
        <f>IF(ISERROR(VLOOKUP($C1309,#REF!,3,FALSE)),"",VLOOKUP($C1309,#REF!,3,FALSE))</f>
        <v/>
      </c>
      <c r="L1309" s="2"/>
    </row>
    <row r="1310" spans="1:12" x14ac:dyDescent="0.25">
      <c r="A1310" s="2" t="s">
        <v>3789</v>
      </c>
      <c r="B1310" s="3">
        <v>1</v>
      </c>
      <c r="C1310" s="7" t="s">
        <v>1943</v>
      </c>
      <c r="D1310" s="10" t="s">
        <v>121</v>
      </c>
      <c r="E1310" s="9" t="s">
        <v>122</v>
      </c>
      <c r="F1310" s="3" t="s">
        <v>86</v>
      </c>
      <c r="G1310" s="3">
        <v>360</v>
      </c>
      <c r="H1310" s="3" t="str">
        <f>IF(ISERROR(VLOOKUP($C1310,#REF!,2,FALSE)),"",VLOOKUP($C1310,#REF!,2,FALSE))</f>
        <v/>
      </c>
      <c r="I1310" s="14" t="s">
        <v>10</v>
      </c>
      <c r="J1310" s="14"/>
      <c r="K1310" s="3" t="str">
        <f>IF(ISERROR(VLOOKUP($C1310,#REF!,3,FALSE)),"",VLOOKUP($C1310,#REF!,3,FALSE))</f>
        <v/>
      </c>
      <c r="L1310" s="2"/>
    </row>
    <row r="1311" spans="1:12" x14ac:dyDescent="0.25">
      <c r="A1311" s="2" t="s">
        <v>3789</v>
      </c>
      <c r="B1311" s="3">
        <v>1</v>
      </c>
      <c r="C1311" s="7" t="s">
        <v>1964</v>
      </c>
      <c r="D1311" s="10" t="s">
        <v>3790</v>
      </c>
      <c r="E1311" s="9" t="s">
        <v>570</v>
      </c>
      <c r="F1311" s="3" t="s">
        <v>3791</v>
      </c>
      <c r="G1311" s="3">
        <v>360</v>
      </c>
      <c r="H1311" s="3" t="str">
        <f>IF(ISERROR(VLOOKUP($C1311,#REF!,2,FALSE)),"",VLOOKUP($C1311,#REF!,2,FALSE))</f>
        <v/>
      </c>
      <c r="I1311" s="14" t="s">
        <v>10</v>
      </c>
      <c r="J1311" s="14"/>
      <c r="K1311" s="3" t="str">
        <f>IF(ISERROR(VLOOKUP($C1311,#REF!,3,FALSE)),"",VLOOKUP($C1311,#REF!,3,FALSE))</f>
        <v/>
      </c>
      <c r="L1311" s="2"/>
    </row>
    <row r="1312" spans="1:12" x14ac:dyDescent="0.25">
      <c r="A1312" s="2" t="s">
        <v>3789</v>
      </c>
      <c r="B1312" s="3">
        <v>1</v>
      </c>
      <c r="C1312" s="7" t="s">
        <v>1965</v>
      </c>
      <c r="D1312" s="10" t="s">
        <v>3790</v>
      </c>
      <c r="E1312" s="9" t="s">
        <v>122</v>
      </c>
      <c r="F1312" s="3" t="s">
        <v>3791</v>
      </c>
      <c r="G1312" s="3">
        <v>360</v>
      </c>
      <c r="H1312" s="3" t="str">
        <f>IF(ISERROR(VLOOKUP($C1312,#REF!,2,FALSE)),"",VLOOKUP($C1312,#REF!,2,FALSE))</f>
        <v/>
      </c>
      <c r="I1312" s="14" t="s">
        <v>10</v>
      </c>
      <c r="J1312" s="14"/>
      <c r="K1312" s="3" t="str">
        <f>IF(ISERROR(VLOOKUP($C1312,#REF!,3,FALSE)),"",VLOOKUP($C1312,#REF!,3,FALSE))</f>
        <v/>
      </c>
      <c r="L1312" s="2"/>
    </row>
    <row r="1313" spans="1:12" x14ac:dyDescent="0.25">
      <c r="A1313" s="2" t="s">
        <v>3789</v>
      </c>
      <c r="B1313" s="3">
        <v>1</v>
      </c>
      <c r="C1313" s="7" t="s">
        <v>1944</v>
      </c>
      <c r="D1313" s="10" t="s">
        <v>579</v>
      </c>
      <c r="E1313" s="9" t="s">
        <v>313</v>
      </c>
      <c r="F1313" s="3" t="s">
        <v>32</v>
      </c>
      <c r="G1313" s="3">
        <v>420</v>
      </c>
      <c r="H1313" s="3" t="str">
        <f>IF(ISERROR(VLOOKUP($C1313,#REF!,2,FALSE)),"",VLOOKUP($C1313,#REF!,2,FALSE))</f>
        <v/>
      </c>
      <c r="I1313" s="14" t="s">
        <v>10</v>
      </c>
      <c r="J1313" s="14"/>
      <c r="K1313" s="3" t="str">
        <f>IF(ISERROR(VLOOKUP($C1313,#REF!,3,FALSE)),"",VLOOKUP($C1313,#REF!,3,FALSE))</f>
        <v/>
      </c>
      <c r="L1313" s="2"/>
    </row>
    <row r="1314" spans="1:12" x14ac:dyDescent="0.25">
      <c r="A1314" s="2" t="s">
        <v>3789</v>
      </c>
      <c r="B1314" s="3">
        <v>1</v>
      </c>
      <c r="C1314" s="7" t="s">
        <v>1646</v>
      </c>
      <c r="D1314" s="10" t="s">
        <v>901</v>
      </c>
      <c r="E1314" s="9" t="s">
        <v>902</v>
      </c>
      <c r="F1314" s="3" t="s">
        <v>903</v>
      </c>
      <c r="G1314" s="3">
        <v>1512</v>
      </c>
      <c r="H1314" s="3" t="str">
        <f>IF(ISERROR(VLOOKUP($C1314,#REF!,2,FALSE)),"",VLOOKUP($C1314,#REF!,2,FALSE))</f>
        <v/>
      </c>
      <c r="J1314" s="14" t="s">
        <v>10</v>
      </c>
      <c r="K1314" s="3" t="str">
        <f>IF(ISERROR(VLOOKUP($C1314,#REF!,3,FALSE)),"",VLOOKUP($C1314,#REF!,3,FALSE))</f>
        <v/>
      </c>
      <c r="L1314" s="2"/>
    </row>
    <row r="1315" spans="1:12" x14ac:dyDescent="0.25">
      <c r="A1315" s="2" t="s">
        <v>3789</v>
      </c>
      <c r="B1315" s="3">
        <v>1</v>
      </c>
      <c r="C1315" s="7" t="s">
        <v>1661</v>
      </c>
      <c r="D1315" s="10" t="s">
        <v>901</v>
      </c>
      <c r="E1315" s="9" t="s">
        <v>149</v>
      </c>
      <c r="F1315" s="3" t="s">
        <v>903</v>
      </c>
      <c r="G1315" s="3">
        <v>720</v>
      </c>
      <c r="H1315" s="3" t="str">
        <f>IF(ISERROR(VLOOKUP($C1315,#REF!,2,FALSE)),"",VLOOKUP($C1315,#REF!,2,FALSE))</f>
        <v/>
      </c>
      <c r="I1315" s="14" t="s">
        <v>10</v>
      </c>
      <c r="J1315" s="14"/>
      <c r="K1315" s="3" t="str">
        <f>IF(ISERROR(VLOOKUP($C1315,#REF!,3,FALSE)),"",VLOOKUP($C1315,#REF!,3,FALSE))</f>
        <v/>
      </c>
      <c r="L1315" s="2"/>
    </row>
    <row r="1316" spans="1:12" x14ac:dyDescent="0.25">
      <c r="A1316" s="2" t="s">
        <v>3789</v>
      </c>
      <c r="B1316" s="3">
        <v>1</v>
      </c>
      <c r="C1316" s="7" t="s">
        <v>1883</v>
      </c>
      <c r="D1316" s="10" t="s">
        <v>1157</v>
      </c>
      <c r="E1316" s="9" t="s">
        <v>1158</v>
      </c>
      <c r="F1316" s="3" t="s">
        <v>1159</v>
      </c>
      <c r="G1316" s="3">
        <v>1056</v>
      </c>
      <c r="H1316" s="3" t="str">
        <f>IF(ISERROR(VLOOKUP($C1316,#REF!,2,FALSE)),"",VLOOKUP($C1316,#REF!,2,FALSE))</f>
        <v/>
      </c>
      <c r="I1316" s="14" t="s">
        <v>10</v>
      </c>
      <c r="J1316" s="14"/>
      <c r="K1316" s="3" t="str">
        <f>IF(ISERROR(VLOOKUP($C1316,#REF!,3,FALSE)),"",VLOOKUP($C1316,#REF!,3,FALSE))</f>
        <v/>
      </c>
      <c r="L1316" s="2"/>
    </row>
    <row r="1317" spans="1:12" x14ac:dyDescent="0.25">
      <c r="A1317" s="2" t="s">
        <v>3789</v>
      </c>
      <c r="B1317" s="3">
        <v>1</v>
      </c>
      <c r="C1317" s="7" t="s">
        <v>1631</v>
      </c>
      <c r="D1317" s="10" t="s">
        <v>1569</v>
      </c>
      <c r="E1317" s="9" t="s">
        <v>123</v>
      </c>
      <c r="F1317" s="3" t="s">
        <v>1570</v>
      </c>
      <c r="G1317" s="3">
        <v>1260</v>
      </c>
      <c r="H1317" s="3" t="str">
        <f>IF(ISERROR(VLOOKUP($C1317,#REF!,2,FALSE)),"",VLOOKUP($C1317,#REF!,2,FALSE))</f>
        <v/>
      </c>
      <c r="I1317" s="14" t="s">
        <v>10</v>
      </c>
      <c r="J1317" s="14"/>
      <c r="K1317" s="3" t="str">
        <f>IF(ISERROR(VLOOKUP($C1317,#REF!,3,FALSE)),"",VLOOKUP($C1317,#REF!,3,FALSE))</f>
        <v/>
      </c>
      <c r="L1317" s="2"/>
    </row>
    <row r="1318" spans="1:12" x14ac:dyDescent="0.25">
      <c r="A1318" s="2" t="s">
        <v>3792</v>
      </c>
      <c r="B1318" s="3">
        <v>1</v>
      </c>
      <c r="C1318" s="7" t="s">
        <v>2194</v>
      </c>
      <c r="D1318" s="10" t="s">
        <v>679</v>
      </c>
      <c r="E1318" s="9" t="s">
        <v>99</v>
      </c>
      <c r="F1318" s="3" t="s">
        <v>680</v>
      </c>
      <c r="G1318" s="3">
        <v>396</v>
      </c>
      <c r="H1318" s="3" t="str">
        <f>IF(ISERROR(VLOOKUP($C1318,#REF!,2,FALSE)),"",VLOOKUP($C1318,#REF!,2,FALSE))</f>
        <v/>
      </c>
      <c r="I1318" s="14" t="s">
        <v>10</v>
      </c>
      <c r="J1318" s="14"/>
      <c r="K1318" s="3" t="str">
        <f>IF(ISERROR(VLOOKUP($C1318,#REF!,3,FALSE)),"",VLOOKUP($C1318,#REF!,3,FALSE))</f>
        <v/>
      </c>
      <c r="L1318" s="2"/>
    </row>
    <row r="1319" spans="1:12" x14ac:dyDescent="0.25">
      <c r="A1319" s="2" t="s">
        <v>3792</v>
      </c>
      <c r="B1319" s="3">
        <v>1</v>
      </c>
      <c r="C1319" s="7" t="s">
        <v>2198</v>
      </c>
      <c r="D1319" s="10" t="s">
        <v>679</v>
      </c>
      <c r="E1319" s="9" t="s">
        <v>1591</v>
      </c>
      <c r="F1319" s="3" t="s">
        <v>680</v>
      </c>
      <c r="G1319" s="3">
        <v>504</v>
      </c>
      <c r="H1319" s="3" t="str">
        <f>IF(ISERROR(VLOOKUP($C1319,#REF!,2,FALSE)),"",VLOOKUP($C1319,#REF!,2,FALSE))</f>
        <v/>
      </c>
      <c r="I1319" s="14" t="s">
        <v>10</v>
      </c>
      <c r="J1319" s="14"/>
      <c r="K1319" s="3" t="str">
        <f>IF(ISERROR(VLOOKUP($C1319,#REF!,3,FALSE)),"",VLOOKUP($C1319,#REF!,3,FALSE))</f>
        <v/>
      </c>
      <c r="L1319" s="2"/>
    </row>
    <row r="1320" spans="1:12" x14ac:dyDescent="0.25">
      <c r="A1320" s="2" t="s">
        <v>3792</v>
      </c>
      <c r="B1320" s="3">
        <v>1</v>
      </c>
      <c r="C1320" s="7" t="s">
        <v>1824</v>
      </c>
      <c r="D1320" s="10" t="s">
        <v>679</v>
      </c>
      <c r="E1320" s="9" t="s">
        <v>115</v>
      </c>
      <c r="F1320" s="3" t="s">
        <v>680</v>
      </c>
      <c r="G1320" s="3">
        <v>504</v>
      </c>
      <c r="H1320" s="3" t="str">
        <f>IF(ISERROR(VLOOKUP($C1320,#REF!,2,FALSE)),"",VLOOKUP($C1320,#REF!,2,FALSE))</f>
        <v/>
      </c>
      <c r="I1320" s="14" t="s">
        <v>10</v>
      </c>
      <c r="J1320" s="14"/>
      <c r="K1320" s="3" t="str">
        <f>IF(ISERROR(VLOOKUP($C1320,#REF!,3,FALSE)),"",VLOOKUP($C1320,#REF!,3,FALSE))</f>
        <v/>
      </c>
      <c r="L1320" s="2"/>
    </row>
    <row r="1321" spans="1:12" x14ac:dyDescent="0.25">
      <c r="A1321" s="2" t="s">
        <v>3792</v>
      </c>
      <c r="B1321" s="3">
        <v>1</v>
      </c>
      <c r="C1321" s="7" t="s">
        <v>1829</v>
      </c>
      <c r="D1321" s="10" t="s">
        <v>679</v>
      </c>
      <c r="E1321" s="9" t="s">
        <v>130</v>
      </c>
      <c r="F1321" s="3" t="s">
        <v>680</v>
      </c>
      <c r="G1321" s="3">
        <v>1512</v>
      </c>
      <c r="H1321" s="3" t="str">
        <f>IF(ISERROR(VLOOKUP($C1321,#REF!,2,FALSE)),"",VLOOKUP($C1321,#REF!,2,FALSE))</f>
        <v/>
      </c>
      <c r="I1321" s="14" t="s">
        <v>10</v>
      </c>
      <c r="J1321" s="14"/>
      <c r="K1321" s="3" t="str">
        <f>IF(ISERROR(VLOOKUP($C1321,#REF!,3,FALSE)),"",VLOOKUP($C1321,#REF!,3,FALSE))</f>
        <v/>
      </c>
      <c r="L1321" s="2"/>
    </row>
    <row r="1322" spans="1:12" x14ac:dyDescent="0.25">
      <c r="A1322" s="2" t="s">
        <v>3792</v>
      </c>
      <c r="B1322" s="3">
        <v>1</v>
      </c>
      <c r="C1322" s="7" t="s">
        <v>1825</v>
      </c>
      <c r="D1322" s="10" t="s">
        <v>682</v>
      </c>
      <c r="E1322" s="9" t="s">
        <v>118</v>
      </c>
      <c r="F1322" s="3" t="s">
        <v>683</v>
      </c>
      <c r="G1322" s="3">
        <v>636</v>
      </c>
      <c r="H1322" s="3" t="str">
        <f>IF(ISERROR(VLOOKUP($C1322,#REF!,2,FALSE)),"",VLOOKUP($C1322,#REF!,2,FALSE))</f>
        <v/>
      </c>
      <c r="I1322" s="14" t="s">
        <v>10</v>
      </c>
      <c r="J1322" s="14"/>
      <c r="K1322" s="3" t="str">
        <f>IF(ISERROR(VLOOKUP($C1322,#REF!,3,FALSE)),"",VLOOKUP($C1322,#REF!,3,FALSE))</f>
        <v/>
      </c>
      <c r="L1322" s="2"/>
    </row>
    <row r="1323" spans="1:12" x14ac:dyDescent="0.25">
      <c r="A1323" s="2" t="s">
        <v>3792</v>
      </c>
      <c r="B1323" s="3">
        <v>1</v>
      </c>
      <c r="C1323" s="7" t="s">
        <v>1831</v>
      </c>
      <c r="D1323" s="10" t="s">
        <v>682</v>
      </c>
      <c r="E1323" s="9" t="s">
        <v>1589</v>
      </c>
      <c r="F1323" s="3" t="s">
        <v>683</v>
      </c>
      <c r="G1323" s="3">
        <v>924</v>
      </c>
      <c r="H1323" s="3" t="str">
        <f>IF(ISERROR(VLOOKUP($C1323,#REF!,2,FALSE)),"",VLOOKUP($C1323,#REF!,2,FALSE))</f>
        <v/>
      </c>
      <c r="I1323" s="14" t="s">
        <v>10</v>
      </c>
      <c r="J1323" s="14"/>
      <c r="K1323" s="3" t="str">
        <f>IF(ISERROR(VLOOKUP($C1323,#REF!,3,FALSE)),"",VLOOKUP($C1323,#REF!,3,FALSE))</f>
        <v/>
      </c>
      <c r="L1323" s="2"/>
    </row>
    <row r="1324" spans="1:12" x14ac:dyDescent="0.25">
      <c r="A1324" s="2" t="s">
        <v>3792</v>
      </c>
      <c r="B1324" s="3">
        <v>1</v>
      </c>
      <c r="C1324" s="7" t="s">
        <v>1826</v>
      </c>
      <c r="D1324" s="10" t="s">
        <v>682</v>
      </c>
      <c r="E1324" s="9" t="s">
        <v>115</v>
      </c>
      <c r="F1324" s="3" t="s">
        <v>683</v>
      </c>
      <c r="G1324" s="3">
        <v>516</v>
      </c>
      <c r="H1324" s="3" t="str">
        <f>IF(ISERROR(VLOOKUP($C1324,#REF!,2,FALSE)),"",VLOOKUP($C1324,#REF!,2,FALSE))</f>
        <v/>
      </c>
      <c r="I1324" s="14" t="s">
        <v>10</v>
      </c>
      <c r="J1324" s="14"/>
      <c r="K1324" s="3" t="str">
        <f>IF(ISERROR(VLOOKUP($C1324,#REF!,3,FALSE)),"",VLOOKUP($C1324,#REF!,3,FALSE))</f>
        <v/>
      </c>
      <c r="L1324" s="2"/>
    </row>
    <row r="1325" spans="1:12" x14ac:dyDescent="0.25">
      <c r="A1325" s="2" t="s">
        <v>3792</v>
      </c>
      <c r="B1325" s="3">
        <v>1</v>
      </c>
      <c r="C1325" s="7" t="s">
        <v>2203</v>
      </c>
      <c r="D1325" s="10" t="s">
        <v>3793</v>
      </c>
      <c r="E1325" s="9" t="s">
        <v>1015</v>
      </c>
      <c r="F1325" s="3" t="s">
        <v>3794</v>
      </c>
      <c r="G1325" s="3">
        <v>516</v>
      </c>
      <c r="H1325" s="3" t="str">
        <f>IF(ISERROR(VLOOKUP($C1325,#REF!,2,FALSE)),"",VLOOKUP($C1325,#REF!,2,FALSE))</f>
        <v/>
      </c>
      <c r="I1325" s="14" t="s">
        <v>10</v>
      </c>
      <c r="J1325" s="14"/>
      <c r="K1325" s="3" t="str">
        <f>IF(ISERROR(VLOOKUP($C1325,#REF!,3,FALSE)),"",VLOOKUP($C1325,#REF!,3,FALSE))</f>
        <v/>
      </c>
      <c r="L1325" s="2"/>
    </row>
    <row r="1326" spans="1:12" x14ac:dyDescent="0.25">
      <c r="A1326" s="2" t="s">
        <v>3792</v>
      </c>
      <c r="B1326" s="3">
        <v>1</v>
      </c>
      <c r="C1326" s="7" t="s">
        <v>2204</v>
      </c>
      <c r="D1326" s="10" t="s">
        <v>3793</v>
      </c>
      <c r="E1326" s="9" t="s">
        <v>1107</v>
      </c>
      <c r="F1326" s="3" t="s">
        <v>3794</v>
      </c>
      <c r="G1326" s="3">
        <v>516</v>
      </c>
      <c r="H1326" s="3" t="str">
        <f>IF(ISERROR(VLOOKUP($C1326,#REF!,2,FALSE)),"",VLOOKUP($C1326,#REF!,2,FALSE))</f>
        <v/>
      </c>
      <c r="I1326" s="14" t="s">
        <v>10</v>
      </c>
      <c r="J1326" s="14"/>
      <c r="K1326" s="3" t="str">
        <f>IF(ISERROR(VLOOKUP($C1326,#REF!,3,FALSE)),"",VLOOKUP($C1326,#REF!,3,FALSE))</f>
        <v/>
      </c>
      <c r="L1326" s="2"/>
    </row>
    <row r="1327" spans="1:12" x14ac:dyDescent="0.25">
      <c r="A1327" s="2" t="s">
        <v>3792</v>
      </c>
      <c r="B1327" s="3">
        <v>1</v>
      </c>
      <c r="C1327" s="7" t="s">
        <v>1871</v>
      </c>
      <c r="D1327" s="10" t="s">
        <v>3795</v>
      </c>
      <c r="E1327" s="9" t="s">
        <v>149</v>
      </c>
      <c r="F1327" s="3" t="s">
        <v>3796</v>
      </c>
      <c r="G1327" s="3">
        <v>504</v>
      </c>
      <c r="H1327" s="3" t="str">
        <f>IF(ISERROR(VLOOKUP($C1327,#REF!,2,FALSE)),"",VLOOKUP($C1327,#REF!,2,FALSE))</f>
        <v/>
      </c>
      <c r="I1327" s="14" t="s">
        <v>10</v>
      </c>
      <c r="J1327" s="14"/>
      <c r="K1327" s="3" t="str">
        <f>IF(ISERROR(VLOOKUP($C1327,#REF!,3,FALSE)),"",VLOOKUP($C1327,#REF!,3,FALSE))</f>
        <v/>
      </c>
      <c r="L1327" s="2"/>
    </row>
    <row r="1328" spans="1:12" x14ac:dyDescent="0.25">
      <c r="A1328" s="2" t="s">
        <v>3888</v>
      </c>
      <c r="B1328" s="3">
        <v>1</v>
      </c>
      <c r="C1328" s="7" t="s">
        <v>2196</v>
      </c>
      <c r="D1328" s="10" t="s">
        <v>679</v>
      </c>
      <c r="E1328" s="9" t="s">
        <v>1589</v>
      </c>
      <c r="F1328" s="3" t="s">
        <v>680</v>
      </c>
      <c r="G1328" s="3">
        <v>504</v>
      </c>
      <c r="H1328" s="3" t="str">
        <f>IF(ISERROR(VLOOKUP($C1328,#REF!,2,FALSE)),"",VLOOKUP($C1328,#REF!,2,FALSE))</f>
        <v/>
      </c>
      <c r="I1328" s="14" t="s">
        <v>10</v>
      </c>
      <c r="J1328" s="14"/>
      <c r="K1328" s="3" t="str">
        <f>IF(ISERROR(VLOOKUP($C1328,#REF!,3,FALSE)),"",VLOOKUP($C1328,#REF!,3,FALSE))</f>
        <v/>
      </c>
      <c r="L1328" s="2"/>
    </row>
    <row r="1329" spans="1:12" x14ac:dyDescent="0.25">
      <c r="A1329" s="2" t="s">
        <v>3888</v>
      </c>
      <c r="B1329" s="3">
        <v>1</v>
      </c>
      <c r="C1329" s="7" t="s">
        <v>1827</v>
      </c>
      <c r="D1329" s="10" t="s">
        <v>679</v>
      </c>
      <c r="E1329" s="9" t="s">
        <v>1589</v>
      </c>
      <c r="F1329" s="3" t="s">
        <v>680</v>
      </c>
      <c r="G1329" s="3">
        <v>1512</v>
      </c>
      <c r="H1329" s="3" t="str">
        <f>IF(ISERROR(VLOOKUP($C1329,#REF!,2,FALSE)),"",VLOOKUP($C1329,#REF!,2,FALSE))</f>
        <v/>
      </c>
      <c r="I1329" s="14" t="s">
        <v>10</v>
      </c>
      <c r="J1329" s="14"/>
      <c r="K1329" s="3" t="str">
        <f>IF(ISERROR(VLOOKUP($C1329,#REF!,3,FALSE)),"",VLOOKUP($C1329,#REF!,3,FALSE))</f>
        <v/>
      </c>
      <c r="L1329" s="2"/>
    </row>
    <row r="1330" spans="1:12" x14ac:dyDescent="0.25">
      <c r="A1330" s="2" t="s">
        <v>3888</v>
      </c>
      <c r="B1330" s="3">
        <v>1</v>
      </c>
      <c r="C1330" s="7" t="s">
        <v>2197</v>
      </c>
      <c r="D1330" s="10" t="s">
        <v>679</v>
      </c>
      <c r="E1330" s="9" t="s">
        <v>1590</v>
      </c>
      <c r="F1330" s="3" t="s">
        <v>680</v>
      </c>
      <c r="G1330" s="3">
        <v>504</v>
      </c>
      <c r="H1330" s="3" t="str">
        <f>IF(ISERROR(VLOOKUP($C1330,#REF!,2,FALSE)),"",VLOOKUP($C1330,#REF!,2,FALSE))</f>
        <v/>
      </c>
      <c r="I1330" s="14" t="s">
        <v>10</v>
      </c>
      <c r="J1330" s="14"/>
      <c r="K1330" s="3" t="str">
        <f>IF(ISERROR(VLOOKUP($C1330,#REF!,3,FALSE)),"",VLOOKUP($C1330,#REF!,3,FALSE))</f>
        <v/>
      </c>
      <c r="L1330" s="2"/>
    </row>
    <row r="1331" spans="1:12" x14ac:dyDescent="0.25">
      <c r="A1331" s="2" t="s">
        <v>3888</v>
      </c>
      <c r="B1331" s="3">
        <v>1</v>
      </c>
      <c r="C1331" s="7" t="s">
        <v>2200</v>
      </c>
      <c r="D1331" s="10" t="s">
        <v>682</v>
      </c>
      <c r="E1331" s="9" t="s">
        <v>1589</v>
      </c>
      <c r="F1331" s="3" t="s">
        <v>683</v>
      </c>
      <c r="G1331" s="3">
        <v>504</v>
      </c>
      <c r="H1331" s="3" t="str">
        <f>IF(ISERROR(VLOOKUP($C1331,#REF!,2,FALSE)),"",VLOOKUP($C1331,#REF!,2,FALSE))</f>
        <v/>
      </c>
      <c r="I1331" s="14" t="s">
        <v>10</v>
      </c>
      <c r="J1331" s="14"/>
      <c r="K1331" s="3" t="str">
        <f>IF(ISERROR(VLOOKUP($C1331,#REF!,3,FALSE)),"",VLOOKUP($C1331,#REF!,3,FALSE))</f>
        <v/>
      </c>
      <c r="L1331" s="2"/>
    </row>
    <row r="1332" spans="1:12" x14ac:dyDescent="0.25">
      <c r="A1332" s="2" t="s">
        <v>3888</v>
      </c>
      <c r="B1332" s="3">
        <v>1</v>
      </c>
      <c r="C1332" s="7" t="s">
        <v>2201</v>
      </c>
      <c r="D1332" s="10" t="s">
        <v>682</v>
      </c>
      <c r="E1332" s="9" t="s">
        <v>1590</v>
      </c>
      <c r="F1332" s="3" t="s">
        <v>683</v>
      </c>
      <c r="G1332" s="3">
        <v>504</v>
      </c>
      <c r="H1332" s="3" t="str">
        <f>IF(ISERROR(VLOOKUP($C1332,#REF!,2,FALSE)),"",VLOOKUP($C1332,#REF!,2,FALSE))</f>
        <v/>
      </c>
      <c r="I1332" s="14" t="s">
        <v>10</v>
      </c>
      <c r="J1332" s="14"/>
      <c r="K1332" s="3" t="str">
        <f>IF(ISERROR(VLOOKUP($C1332,#REF!,3,FALSE)),"",VLOOKUP($C1332,#REF!,3,FALSE))</f>
        <v/>
      </c>
      <c r="L1332" s="2"/>
    </row>
    <row r="1333" spans="1:12" x14ac:dyDescent="0.25">
      <c r="A1333" s="2" t="s">
        <v>3888</v>
      </c>
      <c r="B1333" s="3">
        <v>1</v>
      </c>
      <c r="C1333" s="7" t="s">
        <v>2202</v>
      </c>
      <c r="D1333" s="10" t="s">
        <v>682</v>
      </c>
      <c r="E1333" s="9" t="s">
        <v>123</v>
      </c>
      <c r="F1333" s="3" t="s">
        <v>683</v>
      </c>
      <c r="G1333" s="3">
        <v>504</v>
      </c>
      <c r="H1333" s="3" t="str">
        <f>IF(ISERROR(VLOOKUP($C1333,#REF!,2,FALSE)),"",VLOOKUP($C1333,#REF!,2,FALSE))</f>
        <v/>
      </c>
      <c r="I1333" s="14" t="s">
        <v>10</v>
      </c>
      <c r="J1333" s="14"/>
      <c r="K1333" s="3" t="str">
        <f>IF(ISERROR(VLOOKUP($C1333,#REF!,3,FALSE)),"",VLOOKUP($C1333,#REF!,3,FALSE))</f>
        <v/>
      </c>
      <c r="L1333" s="2"/>
    </row>
    <row r="1334" spans="1:12" x14ac:dyDescent="0.25">
      <c r="A1334" s="2" t="s">
        <v>3888</v>
      </c>
      <c r="B1334" s="3">
        <v>1</v>
      </c>
      <c r="C1334" s="7" t="s">
        <v>1857</v>
      </c>
      <c r="D1334" s="10" t="s">
        <v>3889</v>
      </c>
      <c r="E1334" s="9" t="s">
        <v>123</v>
      </c>
      <c r="F1334" s="3" t="s">
        <v>3796</v>
      </c>
      <c r="G1334" s="3">
        <v>2016</v>
      </c>
      <c r="H1334" s="3" t="str">
        <f>IF(ISERROR(VLOOKUP($C1334,#REF!,2,FALSE)),"",VLOOKUP($C1334,#REF!,2,FALSE))</f>
        <v/>
      </c>
      <c r="I1334" s="14" t="s">
        <v>10</v>
      </c>
      <c r="J1334" s="14"/>
      <c r="K1334" s="3" t="str">
        <f>IF(ISERROR(VLOOKUP($C1334,#REF!,3,FALSE)),"",VLOOKUP($C1334,#REF!,3,FALSE))</f>
        <v/>
      </c>
      <c r="L1334" s="2"/>
    </row>
    <row r="1335" spans="1:12" x14ac:dyDescent="0.25">
      <c r="A1335" s="2" t="s">
        <v>4542</v>
      </c>
      <c r="B1335" s="3">
        <v>1</v>
      </c>
      <c r="C1335" s="7" t="s">
        <v>1622</v>
      </c>
      <c r="D1335" s="10" t="s">
        <v>901</v>
      </c>
      <c r="E1335" s="9" t="s">
        <v>149</v>
      </c>
      <c r="F1335" s="3" t="s">
        <v>903</v>
      </c>
      <c r="G1335" s="3">
        <v>2520</v>
      </c>
      <c r="H1335" s="3" t="str">
        <f>IF(ISERROR(VLOOKUP($C1335,#REF!,2,FALSE)),"",VLOOKUP($C1335,#REF!,2,FALSE))</f>
        <v/>
      </c>
      <c r="I1335" s="14" t="s">
        <v>10</v>
      </c>
      <c r="J1335" s="14"/>
      <c r="K1335" s="3" t="str">
        <f>IF(ISERROR(VLOOKUP($C1335,#REF!,3,FALSE)),"",VLOOKUP($C1335,#REF!,3,FALSE))</f>
        <v/>
      </c>
      <c r="L1335" s="2"/>
    </row>
    <row r="1336" spans="1:12" x14ac:dyDescent="0.25">
      <c r="A1336" s="2" t="s">
        <v>4542</v>
      </c>
      <c r="B1336" s="3">
        <v>1</v>
      </c>
      <c r="C1336" s="7" t="s">
        <v>2047</v>
      </c>
      <c r="D1336" s="10" t="s">
        <v>901</v>
      </c>
      <c r="E1336" s="9" t="s">
        <v>149</v>
      </c>
      <c r="F1336" s="3" t="s">
        <v>903</v>
      </c>
      <c r="G1336" s="3">
        <v>2004</v>
      </c>
      <c r="H1336" s="3" t="str">
        <f>IF(ISERROR(VLOOKUP($C1336,#REF!,2,FALSE)),"",VLOOKUP($C1336,#REF!,2,FALSE))</f>
        <v/>
      </c>
      <c r="I1336" s="14" t="s">
        <v>10</v>
      </c>
      <c r="J1336" s="14"/>
      <c r="K1336" s="3" t="str">
        <f>IF(ISERROR(VLOOKUP($C1336,#REF!,3,FALSE)),"",VLOOKUP($C1336,#REF!,3,FALSE))</f>
        <v/>
      </c>
      <c r="L1336" s="2"/>
    </row>
    <row r="1337" spans="1:12" x14ac:dyDescent="0.25">
      <c r="A1337" s="2" t="s">
        <v>4542</v>
      </c>
      <c r="B1337" s="3">
        <v>1</v>
      </c>
      <c r="C1337" s="7" t="s">
        <v>1892</v>
      </c>
      <c r="D1337" s="10" t="s">
        <v>21</v>
      </c>
      <c r="E1337" s="9" t="s">
        <v>906</v>
      </c>
      <c r="F1337" s="3" t="s">
        <v>22</v>
      </c>
      <c r="G1337" s="3">
        <v>1008</v>
      </c>
      <c r="H1337" s="3" t="str">
        <f>IF(ISERROR(VLOOKUP($C1337,#REF!,2,FALSE)),"",VLOOKUP($C1337,#REF!,2,FALSE))</f>
        <v/>
      </c>
      <c r="I1337" s="14"/>
      <c r="J1337" s="14" t="s">
        <v>10</v>
      </c>
      <c r="K1337" s="3" t="str">
        <f>IF(ISERROR(VLOOKUP($C1337,#REF!,3,FALSE)),"",VLOOKUP($C1337,#REF!,3,FALSE))</f>
        <v/>
      </c>
      <c r="L1337" s="2"/>
    </row>
    <row r="1338" spans="1:12" x14ac:dyDescent="0.25">
      <c r="A1338" s="2" t="s">
        <v>4589</v>
      </c>
      <c r="B1338" s="3">
        <v>1</v>
      </c>
      <c r="C1338" s="7" t="s">
        <v>1624</v>
      </c>
      <c r="D1338" s="10" t="s">
        <v>2551</v>
      </c>
      <c r="E1338" s="9" t="s">
        <v>114</v>
      </c>
      <c r="F1338" s="3" t="s">
        <v>2552</v>
      </c>
      <c r="G1338" s="3">
        <v>1008</v>
      </c>
      <c r="H1338" s="3" t="str">
        <f>IF(ISERROR(VLOOKUP($C1338,#REF!,2,FALSE)),"",VLOOKUP($C1338,#REF!,2,FALSE))</f>
        <v/>
      </c>
      <c r="I1338" s="14" t="s">
        <v>10</v>
      </c>
      <c r="J1338" s="14"/>
      <c r="K1338" s="3" t="str">
        <f>IF(ISERROR(VLOOKUP($C1338,#REF!,3,FALSE)),"",VLOOKUP($C1338,#REF!,3,FALSE))</f>
        <v/>
      </c>
      <c r="L1338" s="2"/>
    </row>
    <row r="1339" spans="1:12" x14ac:dyDescent="0.25">
      <c r="A1339" s="2" t="s">
        <v>4589</v>
      </c>
      <c r="B1339" s="3">
        <v>1</v>
      </c>
      <c r="C1339" s="7" t="s">
        <v>1642</v>
      </c>
      <c r="D1339" s="10" t="s">
        <v>2551</v>
      </c>
      <c r="E1339" s="9" t="s">
        <v>1212</v>
      </c>
      <c r="F1339" s="3" t="s">
        <v>2552</v>
      </c>
      <c r="G1339" s="3">
        <v>1032</v>
      </c>
      <c r="H1339" s="3" t="str">
        <f>IF(ISERROR(VLOOKUP($C1339,#REF!,2,FALSE)),"",VLOOKUP($C1339,#REF!,2,FALSE))</f>
        <v/>
      </c>
      <c r="I1339" s="14" t="s">
        <v>10</v>
      </c>
      <c r="J1339" s="14"/>
      <c r="K1339" s="3" t="str">
        <f>IF(ISERROR(VLOOKUP($C1339,#REF!,3,FALSE)),"",VLOOKUP($C1339,#REF!,3,FALSE))</f>
        <v/>
      </c>
      <c r="L1339" s="2"/>
    </row>
    <row r="1340" spans="1:12" x14ac:dyDescent="0.25">
      <c r="A1340" s="2" t="s">
        <v>4589</v>
      </c>
      <c r="B1340" s="3">
        <v>1</v>
      </c>
      <c r="C1340" s="7" t="s">
        <v>1663</v>
      </c>
      <c r="D1340" s="10" t="s">
        <v>4590</v>
      </c>
      <c r="E1340" s="9" t="s">
        <v>1212</v>
      </c>
      <c r="F1340" s="3" t="s">
        <v>2552</v>
      </c>
      <c r="G1340" s="3">
        <v>3000</v>
      </c>
      <c r="H1340" s="3" t="str">
        <f>IF(ISERROR(VLOOKUP($C1340,#REF!,2,FALSE)),"",VLOOKUP($C1340,#REF!,2,FALSE))</f>
        <v/>
      </c>
      <c r="I1340" s="14" t="s">
        <v>10</v>
      </c>
      <c r="J1340" s="14"/>
      <c r="K1340" s="3" t="str">
        <f>IF(ISERROR(VLOOKUP($C1340,#REF!,3,FALSE)),"",VLOOKUP($C1340,#REF!,3,FALSE))</f>
        <v/>
      </c>
      <c r="L1340" s="2"/>
    </row>
    <row r="1341" spans="1:12" x14ac:dyDescent="0.25">
      <c r="A1341" s="2" t="s">
        <v>4591</v>
      </c>
      <c r="B1341" s="3">
        <v>1</v>
      </c>
      <c r="C1341" s="7" t="s">
        <v>1963</v>
      </c>
      <c r="D1341" s="10" t="s">
        <v>540</v>
      </c>
      <c r="E1341" s="9" t="s">
        <v>3772</v>
      </c>
      <c r="F1341" s="3" t="s">
        <v>541</v>
      </c>
      <c r="G1341" s="3">
        <v>5616</v>
      </c>
      <c r="H1341" s="3" t="str">
        <f>IF(ISERROR(VLOOKUP($C1341,#REF!,2,FALSE)),"",VLOOKUP($C1341,#REF!,2,FALSE))</f>
        <v/>
      </c>
      <c r="I1341" s="14" t="s">
        <v>10</v>
      </c>
      <c r="J1341" s="14"/>
      <c r="K1341" s="3" t="str">
        <f>IF(ISERROR(VLOOKUP($C1341,#REF!,3,FALSE)),"",VLOOKUP($C1341,#REF!,3,FALSE))</f>
        <v/>
      </c>
      <c r="L1341" s="2"/>
    </row>
    <row r="1342" spans="1:12" x14ac:dyDescent="0.25">
      <c r="A1342" s="2" t="s">
        <v>4591</v>
      </c>
      <c r="B1342" s="3">
        <v>1</v>
      </c>
      <c r="C1342" s="7" t="s">
        <v>2254</v>
      </c>
      <c r="D1342" s="10" t="s">
        <v>78</v>
      </c>
      <c r="E1342" s="9" t="s">
        <v>559</v>
      </c>
      <c r="F1342" s="3" t="s">
        <v>79</v>
      </c>
      <c r="G1342" s="3">
        <v>756</v>
      </c>
      <c r="H1342" s="3" t="str">
        <f>IF(ISERROR(VLOOKUP($C1342,#REF!,2,FALSE)),"",VLOOKUP($C1342,#REF!,2,FALSE))</f>
        <v/>
      </c>
      <c r="I1342" s="14" t="s">
        <v>10</v>
      </c>
      <c r="J1342" s="14"/>
      <c r="K1342" s="3" t="str">
        <f>IF(ISERROR(VLOOKUP($C1342,#REF!,3,FALSE)),"",VLOOKUP($C1342,#REF!,3,FALSE))</f>
        <v/>
      </c>
      <c r="L1342" s="2"/>
    </row>
    <row r="1343" spans="1:12" x14ac:dyDescent="0.25">
      <c r="A1343" s="2" t="s">
        <v>4592</v>
      </c>
      <c r="B1343" s="3">
        <v>1</v>
      </c>
      <c r="C1343" s="25" t="s">
        <v>2022</v>
      </c>
      <c r="D1343" s="26" t="s">
        <v>544</v>
      </c>
      <c r="E1343" s="27" t="s">
        <v>129</v>
      </c>
      <c r="F1343" s="3" t="s">
        <v>545</v>
      </c>
      <c r="G1343" s="3">
        <v>6876</v>
      </c>
      <c r="H1343" s="3" t="str">
        <f>IF(ISERROR(VLOOKUP($C1343,#REF!,2,FALSE)),"",VLOOKUP($C1343,#REF!,2,FALSE))</f>
        <v/>
      </c>
      <c r="I1343" s="14"/>
      <c r="J1343" s="14" t="s">
        <v>10</v>
      </c>
      <c r="K1343" s="3" t="str">
        <f>IF(ISERROR(VLOOKUP($C1343,#REF!,3,FALSE)),"",VLOOKUP($C1343,#REF!,3,FALSE))</f>
        <v/>
      </c>
      <c r="L1343" s="2"/>
    </row>
    <row r="1344" spans="1:12" x14ac:dyDescent="0.25">
      <c r="A1344" s="2" t="s">
        <v>4768</v>
      </c>
      <c r="B1344" s="3">
        <v>1</v>
      </c>
      <c r="C1344" s="7" t="s">
        <v>1832</v>
      </c>
      <c r="D1344" s="10" t="s">
        <v>682</v>
      </c>
      <c r="E1344" s="9" t="s">
        <v>130</v>
      </c>
      <c r="F1344" s="3" t="s">
        <v>683</v>
      </c>
      <c r="G1344" s="3">
        <v>924</v>
      </c>
      <c r="H1344" s="3" t="str">
        <f>IF(ISERROR(VLOOKUP($C1344,#REF!,2,FALSE)),"",VLOOKUP($C1344,#REF!,2,FALSE))</f>
        <v/>
      </c>
      <c r="I1344" s="14" t="s">
        <v>10</v>
      </c>
      <c r="J1344" s="14"/>
      <c r="K1344" s="3" t="str">
        <f>IF(ISERROR(VLOOKUP($C1344,#REF!,3,FALSE)),"",VLOOKUP($C1344,#REF!,3,FALSE))</f>
        <v/>
      </c>
      <c r="L1344" s="2"/>
    </row>
    <row r="1345" spans="1:12" x14ac:dyDescent="0.25">
      <c r="A1345" s="2" t="s">
        <v>4768</v>
      </c>
      <c r="B1345" s="3">
        <v>1</v>
      </c>
      <c r="C1345" s="7" t="s">
        <v>1641</v>
      </c>
      <c r="D1345" s="10" t="s">
        <v>2551</v>
      </c>
      <c r="E1345" s="9" t="s">
        <v>136</v>
      </c>
      <c r="F1345" s="3" t="s">
        <v>2552</v>
      </c>
      <c r="G1345" s="3">
        <v>528</v>
      </c>
      <c r="H1345" s="3" t="str">
        <f>IF(ISERROR(VLOOKUP($C1345,#REF!,2,FALSE)),"",VLOOKUP($C1345,#REF!,2,FALSE))</f>
        <v/>
      </c>
      <c r="I1345" s="14" t="s">
        <v>10</v>
      </c>
      <c r="J1345" s="14"/>
      <c r="K1345" s="3" t="str">
        <f>IF(ISERROR(VLOOKUP($C1345,#REF!,3,FALSE)),"",VLOOKUP($C1345,#REF!,3,FALSE))</f>
        <v/>
      </c>
      <c r="L1345" s="2"/>
    </row>
    <row r="1346" spans="1:12" x14ac:dyDescent="0.25">
      <c r="A1346" s="2" t="s">
        <v>4825</v>
      </c>
      <c r="B1346" s="3">
        <v>1</v>
      </c>
      <c r="C1346" s="25" t="s">
        <v>2022</v>
      </c>
      <c r="D1346" s="26" t="s">
        <v>544</v>
      </c>
      <c r="E1346" s="27" t="s">
        <v>129</v>
      </c>
      <c r="F1346" s="3" t="s">
        <v>545</v>
      </c>
      <c r="G1346" s="3">
        <v>1836</v>
      </c>
      <c r="H1346" s="3" t="str">
        <f>IF(ISERROR(VLOOKUP($C1346,#REF!,2,FALSE)),"",VLOOKUP($C1346,#REF!,2,FALSE))</f>
        <v/>
      </c>
      <c r="I1346" s="14"/>
      <c r="J1346" s="14" t="s">
        <v>10</v>
      </c>
      <c r="K1346" s="3" t="str">
        <f>IF(ISERROR(VLOOKUP($C1346,#REF!,3,FALSE)),"",VLOOKUP($C1346,#REF!,3,FALSE))</f>
        <v/>
      </c>
      <c r="L1346" s="2"/>
    </row>
    <row r="1347" spans="1:12" x14ac:dyDescent="0.25">
      <c r="A1347" s="2" t="s">
        <v>4825</v>
      </c>
      <c r="B1347" s="3">
        <v>1</v>
      </c>
      <c r="C1347" s="7" t="s">
        <v>2275</v>
      </c>
      <c r="D1347" s="10" t="s">
        <v>569</v>
      </c>
      <c r="E1347" s="9" t="s">
        <v>1530</v>
      </c>
      <c r="F1347" s="3" t="s">
        <v>571</v>
      </c>
      <c r="G1347" s="3">
        <v>504</v>
      </c>
      <c r="H1347" s="3" t="str">
        <f>IF(ISERROR(VLOOKUP($C1347,#REF!,2,FALSE)),"",VLOOKUP($C1347,#REF!,2,FALSE))</f>
        <v/>
      </c>
      <c r="I1347" s="14" t="s">
        <v>10</v>
      </c>
      <c r="J1347" s="14"/>
      <c r="K1347" s="3" t="str">
        <f>IF(ISERROR(VLOOKUP($C1347,#REF!,3,FALSE)),"",VLOOKUP($C1347,#REF!,3,FALSE))</f>
        <v/>
      </c>
      <c r="L1347" s="2"/>
    </row>
    <row r="1348" spans="1:12" x14ac:dyDescent="0.25">
      <c r="A1348" s="2" t="s">
        <v>4825</v>
      </c>
      <c r="B1348" s="3">
        <v>1</v>
      </c>
      <c r="C1348" s="7" t="s">
        <v>2278</v>
      </c>
      <c r="D1348" s="10" t="s">
        <v>1285</v>
      </c>
      <c r="E1348" s="9" t="s">
        <v>1026</v>
      </c>
      <c r="F1348" s="3" t="s">
        <v>571</v>
      </c>
      <c r="G1348" s="3">
        <v>504</v>
      </c>
      <c r="H1348" s="3" t="str">
        <f>IF(ISERROR(VLOOKUP($C1348,#REF!,2,FALSE)),"",VLOOKUP($C1348,#REF!,2,FALSE))</f>
        <v/>
      </c>
      <c r="I1348" s="14" t="s">
        <v>10</v>
      </c>
      <c r="J1348" s="14"/>
      <c r="K1348" s="3" t="str">
        <f>IF(ISERROR(VLOOKUP($C1348,#REF!,3,FALSE)),"",VLOOKUP($C1348,#REF!,3,FALSE))</f>
        <v/>
      </c>
      <c r="L1348" s="2"/>
    </row>
    <row r="1349" spans="1:12" x14ac:dyDescent="0.25">
      <c r="A1349" s="2" t="s">
        <v>4825</v>
      </c>
      <c r="B1349" s="3">
        <v>1</v>
      </c>
      <c r="C1349" s="7" t="s">
        <v>2065</v>
      </c>
      <c r="D1349" s="10" t="s">
        <v>3510</v>
      </c>
      <c r="E1349" s="9" t="s">
        <v>570</v>
      </c>
      <c r="F1349" s="3" t="s">
        <v>3511</v>
      </c>
      <c r="G1349" s="3">
        <v>300</v>
      </c>
      <c r="H1349" s="3" t="str">
        <f>IF(ISERROR(VLOOKUP($C1349,#REF!,2,FALSE)),"",VLOOKUP($C1349,#REF!,2,FALSE))</f>
        <v/>
      </c>
      <c r="I1349" s="14" t="s">
        <v>10</v>
      </c>
      <c r="J1349" s="14"/>
      <c r="K1349" s="3" t="str">
        <f>IF(ISERROR(VLOOKUP($C1349,#REF!,3,FALSE)),"",VLOOKUP($C1349,#REF!,3,FALSE))</f>
        <v/>
      </c>
      <c r="L1349" s="2"/>
    </row>
    <row r="1350" spans="1:12" x14ac:dyDescent="0.25">
      <c r="A1350" s="2" t="s">
        <v>4825</v>
      </c>
      <c r="B1350" s="3">
        <v>1</v>
      </c>
      <c r="C1350" s="7" t="s">
        <v>1954</v>
      </c>
      <c r="D1350" s="10" t="s">
        <v>40</v>
      </c>
      <c r="E1350" s="9" t="s">
        <v>103</v>
      </c>
      <c r="F1350" s="3" t="s">
        <v>41</v>
      </c>
      <c r="G1350" s="3">
        <v>408</v>
      </c>
      <c r="H1350" s="3" t="str">
        <f>IF(ISERROR(VLOOKUP($C1350,#REF!,2,FALSE)),"",VLOOKUP($C1350,#REF!,2,FALSE))</f>
        <v/>
      </c>
      <c r="I1350" s="14" t="s">
        <v>10</v>
      </c>
      <c r="J1350" s="14"/>
      <c r="K1350" s="3" t="str">
        <f>IF(ISERROR(VLOOKUP($C1350,#REF!,3,FALSE)),"",VLOOKUP($C1350,#REF!,3,FALSE))</f>
        <v/>
      </c>
      <c r="L1350" s="2"/>
    </row>
    <row r="1351" spans="1:12" x14ac:dyDescent="0.25">
      <c r="A1351" s="2" t="s">
        <v>4825</v>
      </c>
      <c r="B1351" s="3">
        <v>1</v>
      </c>
      <c r="C1351" s="7" t="s">
        <v>1955</v>
      </c>
      <c r="D1351" s="10" t="s">
        <v>40</v>
      </c>
      <c r="E1351" s="9" t="s">
        <v>123</v>
      </c>
      <c r="F1351" s="3" t="s">
        <v>41</v>
      </c>
      <c r="G1351" s="3">
        <v>420</v>
      </c>
      <c r="H1351" s="3" t="str">
        <f>IF(ISERROR(VLOOKUP($C1351,#REF!,2,FALSE)),"",VLOOKUP($C1351,#REF!,2,FALSE))</f>
        <v/>
      </c>
      <c r="I1351" s="14" t="s">
        <v>10</v>
      </c>
      <c r="J1351" s="14"/>
      <c r="K1351" s="3" t="str">
        <f>IF(ISERROR(VLOOKUP($C1351,#REF!,3,FALSE)),"",VLOOKUP($C1351,#REF!,3,FALSE))</f>
        <v/>
      </c>
      <c r="L1351" s="2"/>
    </row>
    <row r="1352" spans="1:12" x14ac:dyDescent="0.25">
      <c r="A1352" s="2" t="s">
        <v>4825</v>
      </c>
      <c r="B1352" s="3">
        <v>1</v>
      </c>
      <c r="C1352" s="7" t="s">
        <v>2249</v>
      </c>
      <c r="D1352" s="10" t="s">
        <v>209</v>
      </c>
      <c r="E1352" s="9" t="s">
        <v>212</v>
      </c>
      <c r="F1352" s="3" t="s">
        <v>79</v>
      </c>
      <c r="G1352" s="3">
        <v>780</v>
      </c>
      <c r="H1352" s="3" t="str">
        <f>IF(ISERROR(VLOOKUP($C1352,#REF!,2,FALSE)),"",VLOOKUP($C1352,#REF!,2,FALSE))</f>
        <v/>
      </c>
      <c r="I1352" s="14" t="s">
        <v>10</v>
      </c>
      <c r="J1352" s="14"/>
      <c r="K1352" s="3" t="str">
        <f>IF(ISERROR(VLOOKUP($C1352,#REF!,3,FALSE)),"",VLOOKUP($C1352,#REF!,3,FALSE))</f>
        <v/>
      </c>
      <c r="L1352" s="2"/>
    </row>
    <row r="1353" spans="1:12" x14ac:dyDescent="0.25">
      <c r="A1353" s="2" t="s">
        <v>4825</v>
      </c>
      <c r="B1353" s="3">
        <v>1</v>
      </c>
      <c r="C1353" s="7" t="s">
        <v>2251</v>
      </c>
      <c r="D1353" s="10" t="s">
        <v>4826</v>
      </c>
      <c r="E1353" s="9" t="s">
        <v>369</v>
      </c>
      <c r="F1353" s="3" t="s">
        <v>4827</v>
      </c>
      <c r="G1353" s="3">
        <v>40</v>
      </c>
      <c r="H1353" s="3" t="str">
        <f>IF(ISERROR(VLOOKUP($C1353,#REF!,2,FALSE)),"",VLOOKUP($C1353,#REF!,2,FALSE))</f>
        <v/>
      </c>
      <c r="I1353" s="14" t="s">
        <v>10</v>
      </c>
      <c r="J1353" s="14"/>
      <c r="K1353" s="3" t="str">
        <f>IF(ISERROR(VLOOKUP($C1353,#REF!,3,FALSE)),"",VLOOKUP($C1353,#REF!,3,FALSE))</f>
        <v/>
      </c>
      <c r="L1353" s="2"/>
    </row>
    <row r="1354" spans="1:12" x14ac:dyDescent="0.25">
      <c r="A1354" s="2" t="s">
        <v>4825</v>
      </c>
      <c r="B1354" s="3">
        <v>1</v>
      </c>
      <c r="C1354" s="7" t="s">
        <v>2252</v>
      </c>
      <c r="D1354" s="10" t="s">
        <v>180</v>
      </c>
      <c r="E1354" s="9" t="s">
        <v>3513</v>
      </c>
      <c r="F1354" s="3" t="s">
        <v>55</v>
      </c>
      <c r="G1354" s="3">
        <v>504</v>
      </c>
      <c r="H1354" s="3" t="str">
        <f>IF(ISERROR(VLOOKUP($C1354,#REF!,2,FALSE)),"",VLOOKUP($C1354,#REF!,2,FALSE))</f>
        <v/>
      </c>
      <c r="I1354" s="14" t="s">
        <v>10</v>
      </c>
      <c r="J1354" s="14"/>
      <c r="K1354" s="3" t="str">
        <f>IF(ISERROR(VLOOKUP($C1354,#REF!,3,FALSE)),"",VLOOKUP($C1354,#REF!,3,FALSE))</f>
        <v/>
      </c>
      <c r="L1354" s="2"/>
    </row>
    <row r="1355" spans="1:12" x14ac:dyDescent="0.25">
      <c r="A1355" s="2" t="s">
        <v>4825</v>
      </c>
      <c r="B1355" s="3">
        <v>1</v>
      </c>
      <c r="C1355" s="7" t="s">
        <v>2253</v>
      </c>
      <c r="D1355" s="10" t="s">
        <v>78</v>
      </c>
      <c r="E1355" s="9" t="s">
        <v>182</v>
      </c>
      <c r="F1355" s="3" t="s">
        <v>79</v>
      </c>
      <c r="G1355" s="3">
        <v>504</v>
      </c>
      <c r="H1355" s="3" t="str">
        <f>IF(ISERROR(VLOOKUP($C1355,#REF!,2,FALSE)),"",VLOOKUP($C1355,#REF!,2,FALSE))</f>
        <v/>
      </c>
      <c r="I1355" s="14" t="s">
        <v>10</v>
      </c>
      <c r="J1355" s="14"/>
      <c r="K1355" s="3" t="str">
        <f>IF(ISERROR(VLOOKUP($C1355,#REF!,3,FALSE)),"",VLOOKUP($C1355,#REF!,3,FALSE))</f>
        <v/>
      </c>
      <c r="L1355" s="2"/>
    </row>
    <row r="1356" spans="1:12" x14ac:dyDescent="0.25">
      <c r="A1356" s="2" t="s">
        <v>4828</v>
      </c>
      <c r="B1356" s="3">
        <v>1</v>
      </c>
      <c r="C1356" s="7" t="s">
        <v>2025</v>
      </c>
      <c r="D1356" s="10" t="s">
        <v>4829</v>
      </c>
      <c r="E1356" s="9" t="s">
        <v>326</v>
      </c>
      <c r="F1356" s="3" t="s">
        <v>1614</v>
      </c>
      <c r="G1356" s="3">
        <v>336</v>
      </c>
      <c r="H1356" s="3" t="str">
        <f>IF(ISERROR(VLOOKUP($C1356,#REF!,2,FALSE)),"",VLOOKUP($C1356,#REF!,2,FALSE))</f>
        <v/>
      </c>
      <c r="I1356" s="14" t="s">
        <v>10</v>
      </c>
      <c r="J1356" s="14"/>
      <c r="K1356" s="3" t="str">
        <f>IF(ISERROR(VLOOKUP($C1356,#REF!,3,FALSE)),"",VLOOKUP($C1356,#REF!,3,FALSE))</f>
        <v/>
      </c>
      <c r="L1356" s="2"/>
    </row>
    <row r="1357" spans="1:12" x14ac:dyDescent="0.25">
      <c r="A1357" s="2" t="s">
        <v>4828</v>
      </c>
      <c r="B1357" s="3">
        <v>1</v>
      </c>
      <c r="C1357" s="25" t="s">
        <v>1741</v>
      </c>
      <c r="D1357" s="26" t="s">
        <v>360</v>
      </c>
      <c r="E1357" s="27" t="s">
        <v>120</v>
      </c>
      <c r="F1357" s="3" t="s">
        <v>361</v>
      </c>
      <c r="G1357" s="3">
        <v>3888</v>
      </c>
      <c r="H1357" s="3" t="str">
        <f>IF(ISERROR(VLOOKUP($C1357,#REF!,2,FALSE)),"",VLOOKUP($C1357,#REF!,2,FALSE))</f>
        <v/>
      </c>
      <c r="I1357" s="14"/>
      <c r="J1357" s="14" t="s">
        <v>10</v>
      </c>
      <c r="K1357" s="3" t="str">
        <f>IF(ISERROR(VLOOKUP($C1357,#REF!,3,FALSE)),"",VLOOKUP($C1357,#REF!,3,FALSE))</f>
        <v/>
      </c>
      <c r="L1357" s="2"/>
    </row>
    <row r="1358" spans="1:12" x14ac:dyDescent="0.25">
      <c r="A1358" s="2" t="s">
        <v>4828</v>
      </c>
      <c r="B1358" s="3">
        <v>1</v>
      </c>
      <c r="C1358" s="7" t="s">
        <v>2106</v>
      </c>
      <c r="D1358" s="10" t="s">
        <v>360</v>
      </c>
      <c r="E1358" s="9" t="s">
        <v>649</v>
      </c>
      <c r="F1358" s="3" t="s">
        <v>361</v>
      </c>
      <c r="G1358" s="3">
        <v>504</v>
      </c>
      <c r="H1358" s="3" t="str">
        <f>IF(ISERROR(VLOOKUP($C1358,#REF!,2,FALSE)),"",VLOOKUP($C1358,#REF!,2,FALSE))</f>
        <v/>
      </c>
      <c r="I1358" s="14" t="s">
        <v>10</v>
      </c>
      <c r="J1358" s="14"/>
      <c r="K1358" s="3" t="str">
        <f>IF(ISERROR(VLOOKUP($C1358,#REF!,3,FALSE)),"",VLOOKUP($C1358,#REF!,3,FALSE))</f>
        <v/>
      </c>
      <c r="L1358" s="2"/>
    </row>
    <row r="1359" spans="1:12" x14ac:dyDescent="0.25">
      <c r="A1359" s="2" t="s">
        <v>4828</v>
      </c>
      <c r="B1359" s="3">
        <v>1</v>
      </c>
      <c r="C1359" s="25" t="s">
        <v>1956</v>
      </c>
      <c r="D1359" s="26" t="s">
        <v>631</v>
      </c>
      <c r="E1359" s="27" t="s">
        <v>1197</v>
      </c>
      <c r="F1359" s="3" t="s">
        <v>632</v>
      </c>
      <c r="G1359" s="3">
        <v>1428</v>
      </c>
      <c r="H1359" s="3" t="str">
        <f>IF(ISERROR(VLOOKUP($C1359,#REF!,2,FALSE)),"",VLOOKUP($C1359,#REF!,2,FALSE))</f>
        <v/>
      </c>
      <c r="I1359" s="14"/>
      <c r="J1359" s="14" t="s">
        <v>10</v>
      </c>
      <c r="K1359" s="3" t="str">
        <f>IF(ISERROR(VLOOKUP($C1359,#REF!,3,FALSE)),"",VLOOKUP($C1359,#REF!,3,FALSE))</f>
        <v/>
      </c>
      <c r="L1359" s="2"/>
    </row>
    <row r="1360" spans="1:12" x14ac:dyDescent="0.25">
      <c r="A1360" s="2" t="s">
        <v>4828</v>
      </c>
      <c r="B1360" s="3">
        <v>1</v>
      </c>
      <c r="C1360" s="7" t="s">
        <v>1940</v>
      </c>
      <c r="D1360" s="10" t="s">
        <v>635</v>
      </c>
      <c r="E1360" s="9" t="s">
        <v>149</v>
      </c>
      <c r="F1360" s="3" t="s">
        <v>636</v>
      </c>
      <c r="G1360" s="3">
        <v>324</v>
      </c>
      <c r="H1360" s="3" t="str">
        <f>IF(ISERROR(VLOOKUP($C1360,#REF!,2,FALSE)),"",VLOOKUP($C1360,#REF!,2,FALSE))</f>
        <v/>
      </c>
      <c r="I1360" s="14" t="s">
        <v>10</v>
      </c>
      <c r="J1360" s="14"/>
      <c r="K1360" s="3" t="str">
        <f>IF(ISERROR(VLOOKUP($C1360,#REF!,3,FALSE)),"",VLOOKUP($C1360,#REF!,3,FALSE))</f>
        <v/>
      </c>
      <c r="L1360" s="2"/>
    </row>
    <row r="1361" spans="1:12" x14ac:dyDescent="0.25">
      <c r="A1361" s="2" t="s">
        <v>4828</v>
      </c>
      <c r="B1361" s="3">
        <v>1</v>
      </c>
      <c r="C1361" s="7" t="s">
        <v>1941</v>
      </c>
      <c r="D1361" s="10" t="s">
        <v>635</v>
      </c>
      <c r="E1361" s="9" t="s">
        <v>1197</v>
      </c>
      <c r="F1361" s="3" t="s">
        <v>636</v>
      </c>
      <c r="G1361" s="3">
        <v>372</v>
      </c>
      <c r="H1361" s="3" t="str">
        <f>IF(ISERROR(VLOOKUP($C1361,#REF!,2,FALSE)),"",VLOOKUP($C1361,#REF!,2,FALSE))</f>
        <v/>
      </c>
      <c r="I1361" s="14" t="s">
        <v>10</v>
      </c>
      <c r="J1361" s="14"/>
      <c r="K1361" s="3" t="str">
        <f>IF(ISERROR(VLOOKUP($C1361,#REF!,3,FALSE)),"",VLOOKUP($C1361,#REF!,3,FALSE))</f>
        <v/>
      </c>
      <c r="L1361" s="2"/>
    </row>
    <row r="1362" spans="1:12" x14ac:dyDescent="0.25">
      <c r="A1362" s="2" t="s">
        <v>4828</v>
      </c>
      <c r="B1362" s="3">
        <v>1</v>
      </c>
      <c r="C1362" s="25" t="s">
        <v>1980</v>
      </c>
      <c r="D1362" s="26" t="s">
        <v>638</v>
      </c>
      <c r="E1362" s="27" t="s">
        <v>574</v>
      </c>
      <c r="F1362" s="3" t="s">
        <v>632</v>
      </c>
      <c r="G1362" s="3">
        <v>300</v>
      </c>
      <c r="H1362" s="3" t="str">
        <f>IF(ISERROR(VLOOKUP($C1362,#REF!,2,FALSE)),"",VLOOKUP($C1362,#REF!,2,FALSE))</f>
        <v/>
      </c>
      <c r="I1362" s="14"/>
      <c r="J1362" s="14" t="s">
        <v>10</v>
      </c>
      <c r="K1362" s="3" t="str">
        <f>IF(ISERROR(VLOOKUP($C1362,#REF!,3,FALSE)),"",VLOOKUP($C1362,#REF!,3,FALSE))</f>
        <v/>
      </c>
      <c r="L1362" s="2"/>
    </row>
    <row r="1363" spans="1:12" x14ac:dyDescent="0.25">
      <c r="A1363" s="2" t="s">
        <v>4830</v>
      </c>
      <c r="B1363" s="3">
        <v>1</v>
      </c>
      <c r="C1363" s="7" t="s">
        <v>1760</v>
      </c>
      <c r="D1363" s="10" t="s">
        <v>1046</v>
      </c>
      <c r="E1363" s="9" t="s">
        <v>2537</v>
      </c>
      <c r="F1363" s="3" t="s">
        <v>1048</v>
      </c>
      <c r="G1363" s="3">
        <v>1224</v>
      </c>
      <c r="H1363" s="3" t="str">
        <f>IF(ISERROR(VLOOKUP($C1363,#REF!,2,FALSE)),"",VLOOKUP($C1363,#REF!,2,FALSE))</f>
        <v/>
      </c>
      <c r="I1363" s="14" t="s">
        <v>10</v>
      </c>
      <c r="J1363" s="14"/>
      <c r="K1363" s="3" t="str">
        <f>IF(ISERROR(VLOOKUP($C1363,#REF!,3,FALSE)),"",VLOOKUP($C1363,#REF!,3,FALSE))</f>
        <v/>
      </c>
      <c r="L1363" s="2"/>
    </row>
    <row r="1364" spans="1:12" x14ac:dyDescent="0.25">
      <c r="A1364" s="2" t="s">
        <v>4830</v>
      </c>
      <c r="B1364" s="3">
        <v>1</v>
      </c>
      <c r="C1364" s="7" t="s">
        <v>1748</v>
      </c>
      <c r="D1364" s="10" t="s">
        <v>1046</v>
      </c>
      <c r="E1364" s="9" t="s">
        <v>136</v>
      </c>
      <c r="F1364" s="3" t="s">
        <v>1048</v>
      </c>
      <c r="G1364" s="3">
        <v>1008</v>
      </c>
      <c r="H1364" s="3" t="str">
        <f>IF(ISERROR(VLOOKUP($C1364,#REF!,2,FALSE)),"",VLOOKUP($C1364,#REF!,2,FALSE))</f>
        <v/>
      </c>
      <c r="I1364" s="14" t="s">
        <v>10</v>
      </c>
      <c r="J1364" s="14"/>
      <c r="K1364" s="3" t="str">
        <f>IF(ISERROR(VLOOKUP($C1364,#REF!,3,FALSE)),"",VLOOKUP($C1364,#REF!,3,FALSE))</f>
        <v/>
      </c>
      <c r="L1364" s="2"/>
    </row>
    <row r="1365" spans="1:12" x14ac:dyDescent="0.25">
      <c r="A1365" s="2" t="s">
        <v>4830</v>
      </c>
      <c r="B1365" s="3">
        <v>1</v>
      </c>
      <c r="C1365" s="7" t="s">
        <v>1774</v>
      </c>
      <c r="D1365" s="10" t="s">
        <v>2542</v>
      </c>
      <c r="E1365" s="9" t="s">
        <v>136</v>
      </c>
      <c r="F1365" s="3" t="s">
        <v>2543</v>
      </c>
      <c r="G1365" s="3">
        <v>1212</v>
      </c>
      <c r="H1365" s="3" t="str">
        <f>IF(ISERROR(VLOOKUP($C1365,#REF!,2,FALSE)),"",VLOOKUP($C1365,#REF!,2,FALSE))</f>
        <v/>
      </c>
      <c r="I1365" s="14" t="s">
        <v>10</v>
      </c>
      <c r="J1365" s="14"/>
      <c r="K1365" s="3" t="str">
        <f>IF(ISERROR(VLOOKUP($C1365,#REF!,3,FALSE)),"",VLOOKUP($C1365,#REF!,3,FALSE))</f>
        <v/>
      </c>
      <c r="L1365" s="2"/>
    </row>
    <row r="1366" spans="1:12" x14ac:dyDescent="0.25">
      <c r="A1366" s="2" t="s">
        <v>4830</v>
      </c>
      <c r="B1366" s="3">
        <v>1</v>
      </c>
      <c r="C1366" s="7" t="s">
        <v>1766</v>
      </c>
      <c r="D1366" s="10" t="s">
        <v>2544</v>
      </c>
      <c r="E1366" s="9" t="s">
        <v>2540</v>
      </c>
      <c r="F1366" s="3" t="s">
        <v>2545</v>
      </c>
      <c r="G1366" s="3">
        <v>756</v>
      </c>
      <c r="H1366" s="3" t="str">
        <f>IF(ISERROR(VLOOKUP($C1366,#REF!,2,FALSE)),"",VLOOKUP($C1366,#REF!,2,FALSE))</f>
        <v/>
      </c>
      <c r="I1366" s="14" t="s">
        <v>10</v>
      </c>
      <c r="J1366" s="14"/>
      <c r="K1366" s="3" t="str">
        <f>IF(ISERROR(VLOOKUP($C1366,#REF!,3,FALSE)),"",VLOOKUP($C1366,#REF!,3,FALSE))</f>
        <v/>
      </c>
      <c r="L1366" s="2"/>
    </row>
    <row r="1367" spans="1:12" x14ac:dyDescent="0.25">
      <c r="A1367" s="2" t="s">
        <v>4831</v>
      </c>
      <c r="B1367" s="3">
        <v>1</v>
      </c>
      <c r="C1367" s="25" t="s">
        <v>2024</v>
      </c>
      <c r="D1367" s="26" t="s">
        <v>4832</v>
      </c>
      <c r="E1367" s="27" t="s">
        <v>114</v>
      </c>
      <c r="F1367" s="3" t="s">
        <v>4833</v>
      </c>
      <c r="G1367" s="3">
        <v>1176</v>
      </c>
      <c r="H1367" s="3" t="str">
        <f>IF(ISERROR(VLOOKUP($C1367,#REF!,2,FALSE)),"",VLOOKUP($C1367,#REF!,2,FALSE))</f>
        <v/>
      </c>
      <c r="I1367" s="14"/>
      <c r="J1367" s="14" t="s">
        <v>10</v>
      </c>
      <c r="K1367" s="3" t="str">
        <f>IF(ISERROR(VLOOKUP($C1367,#REF!,3,FALSE)),"",VLOOKUP($C1367,#REF!,3,FALSE))</f>
        <v/>
      </c>
      <c r="L1367" s="2"/>
    </row>
    <row r="1368" spans="1:12" x14ac:dyDescent="0.25">
      <c r="A1368" s="2" t="s">
        <v>4831</v>
      </c>
      <c r="B1368" s="3">
        <v>1</v>
      </c>
      <c r="C1368" s="7" t="s">
        <v>1709</v>
      </c>
      <c r="D1368" s="10" t="s">
        <v>4834</v>
      </c>
      <c r="E1368" s="9" t="s">
        <v>129</v>
      </c>
      <c r="F1368" s="3" t="s">
        <v>4835</v>
      </c>
      <c r="G1368" s="3">
        <v>960</v>
      </c>
      <c r="H1368" s="3" t="str">
        <f>IF(ISERROR(VLOOKUP($C1368,#REF!,2,FALSE)),"",VLOOKUP($C1368,#REF!,2,FALSE))</f>
        <v/>
      </c>
      <c r="I1368" s="14" t="s">
        <v>10</v>
      </c>
      <c r="J1368" s="14"/>
      <c r="K1368" s="3" t="str">
        <f>IF(ISERROR(VLOOKUP($C1368,#REF!,3,FALSE)),"",VLOOKUP($C1368,#REF!,3,FALSE))</f>
        <v/>
      </c>
      <c r="L1368" s="2"/>
    </row>
    <row r="1369" spans="1:12" x14ac:dyDescent="0.25">
      <c r="A1369" s="2" t="s">
        <v>4831</v>
      </c>
      <c r="B1369" s="3">
        <v>1</v>
      </c>
      <c r="C1369" s="7" t="s">
        <v>1710</v>
      </c>
      <c r="D1369" s="10" t="s">
        <v>4834</v>
      </c>
      <c r="E1369" s="9" t="s">
        <v>91</v>
      </c>
      <c r="F1369" s="3" t="s">
        <v>4835</v>
      </c>
      <c r="G1369" s="3">
        <v>1164</v>
      </c>
      <c r="H1369" s="3" t="str">
        <f>IF(ISERROR(VLOOKUP($C1369,#REF!,2,FALSE)),"",VLOOKUP($C1369,#REF!,2,FALSE))</f>
        <v/>
      </c>
      <c r="I1369" s="14" t="s">
        <v>10</v>
      </c>
      <c r="J1369" s="14"/>
      <c r="K1369" s="3" t="str">
        <f>IF(ISERROR(VLOOKUP($C1369,#REF!,3,FALSE)),"",VLOOKUP($C1369,#REF!,3,FALSE))</f>
        <v/>
      </c>
      <c r="L1369" s="2"/>
    </row>
    <row r="1370" spans="1:12" x14ac:dyDescent="0.25">
      <c r="A1370" s="2" t="s">
        <v>4831</v>
      </c>
      <c r="B1370" s="3">
        <v>1</v>
      </c>
      <c r="C1370" s="7" t="s">
        <v>1711</v>
      </c>
      <c r="D1370" s="10" t="s">
        <v>4834</v>
      </c>
      <c r="E1370" s="9" t="s">
        <v>120</v>
      </c>
      <c r="F1370" s="3" t="s">
        <v>4835</v>
      </c>
      <c r="G1370" s="3">
        <v>1440</v>
      </c>
      <c r="H1370" s="3" t="str">
        <f>IF(ISERROR(VLOOKUP($C1370,#REF!,2,FALSE)),"",VLOOKUP($C1370,#REF!,2,FALSE))</f>
        <v/>
      </c>
      <c r="I1370" s="14" t="s">
        <v>10</v>
      </c>
      <c r="J1370" s="14"/>
      <c r="K1370" s="3" t="str">
        <f>IF(ISERROR(VLOOKUP($C1370,#REF!,3,FALSE)),"",VLOOKUP($C1370,#REF!,3,FALSE))</f>
        <v/>
      </c>
      <c r="L1370" s="2"/>
    </row>
    <row r="1371" spans="1:12" x14ac:dyDescent="0.25">
      <c r="A1371" s="2" t="s">
        <v>4831</v>
      </c>
      <c r="B1371" s="3">
        <v>1</v>
      </c>
      <c r="C1371" s="7" t="s">
        <v>2097</v>
      </c>
      <c r="D1371" s="10" t="s">
        <v>4834</v>
      </c>
      <c r="E1371" s="9" t="s">
        <v>4836</v>
      </c>
      <c r="F1371" s="3" t="s">
        <v>4835</v>
      </c>
      <c r="G1371" s="3">
        <v>120</v>
      </c>
      <c r="H1371" s="3" t="str">
        <f>IF(ISERROR(VLOOKUP($C1371,#REF!,2,FALSE)),"",VLOOKUP($C1371,#REF!,2,FALSE))</f>
        <v/>
      </c>
      <c r="I1371" s="14" t="s">
        <v>10</v>
      </c>
      <c r="J1371" s="14"/>
      <c r="K1371" s="3" t="str">
        <f>IF(ISERROR(VLOOKUP($C1371,#REF!,3,FALSE)),"",VLOOKUP($C1371,#REF!,3,FALSE))</f>
        <v/>
      </c>
      <c r="L1371" s="2"/>
    </row>
    <row r="1372" spans="1:12" x14ac:dyDescent="0.25">
      <c r="A1372" s="2" t="s">
        <v>4831</v>
      </c>
      <c r="B1372" s="3">
        <v>1</v>
      </c>
      <c r="C1372" s="7" t="s">
        <v>2098</v>
      </c>
      <c r="D1372" s="10" t="s">
        <v>4837</v>
      </c>
      <c r="E1372" s="9" t="s">
        <v>114</v>
      </c>
      <c r="F1372" s="3" t="s">
        <v>4565</v>
      </c>
      <c r="G1372" s="3">
        <v>240</v>
      </c>
      <c r="H1372" s="3" t="str">
        <f>IF(ISERROR(VLOOKUP($C1372,#REF!,2,FALSE)),"",VLOOKUP($C1372,#REF!,2,FALSE))</f>
        <v/>
      </c>
      <c r="I1372" s="14" t="s">
        <v>10</v>
      </c>
      <c r="J1372" s="14"/>
      <c r="K1372" s="3" t="str">
        <f>IF(ISERROR(VLOOKUP($C1372,#REF!,3,FALSE)),"",VLOOKUP($C1372,#REF!,3,FALSE))</f>
        <v/>
      </c>
      <c r="L1372" s="2"/>
    </row>
    <row r="1373" spans="1:12" x14ac:dyDescent="0.25">
      <c r="A1373" s="2" t="s">
        <v>4831</v>
      </c>
      <c r="B1373" s="3">
        <v>1</v>
      </c>
      <c r="C1373" s="7" t="s">
        <v>2039</v>
      </c>
      <c r="D1373" s="10" t="s">
        <v>4838</v>
      </c>
      <c r="E1373" s="9" t="s">
        <v>4839</v>
      </c>
      <c r="F1373" s="3" t="s">
        <v>4821</v>
      </c>
      <c r="G1373" s="3">
        <v>720</v>
      </c>
      <c r="H1373" s="3" t="str">
        <f>IF(ISERROR(VLOOKUP($C1373,#REF!,2,FALSE)),"",VLOOKUP($C1373,#REF!,2,FALSE))</f>
        <v/>
      </c>
      <c r="I1373" s="14" t="s">
        <v>10</v>
      </c>
      <c r="J1373" s="14"/>
      <c r="K1373" s="3" t="str">
        <f>IF(ISERROR(VLOOKUP($C1373,#REF!,3,FALSE)),"",VLOOKUP($C1373,#REF!,3,FALSE))</f>
        <v/>
      </c>
      <c r="L1373" s="2"/>
    </row>
    <row r="1374" spans="1:12" x14ac:dyDescent="0.25">
      <c r="A1374" s="2" t="s">
        <v>4831</v>
      </c>
      <c r="B1374" s="3">
        <v>1</v>
      </c>
      <c r="C1374" s="7" t="s">
        <v>2040</v>
      </c>
      <c r="D1374" s="10" t="s">
        <v>4840</v>
      </c>
      <c r="E1374" s="9" t="s">
        <v>4841</v>
      </c>
      <c r="F1374" s="3" t="s">
        <v>4821</v>
      </c>
      <c r="G1374" s="3">
        <v>360</v>
      </c>
      <c r="H1374" s="3" t="str">
        <f>IF(ISERROR(VLOOKUP($C1374,#REF!,2,FALSE)),"",VLOOKUP($C1374,#REF!,2,FALSE))</f>
        <v/>
      </c>
      <c r="I1374" s="14" t="s">
        <v>10</v>
      </c>
      <c r="J1374" s="14"/>
      <c r="K1374" s="3" t="str">
        <f>IF(ISERROR(VLOOKUP($C1374,#REF!,3,FALSE)),"",VLOOKUP($C1374,#REF!,3,FALSE))</f>
        <v/>
      </c>
      <c r="L1374" s="2"/>
    </row>
    <row r="1375" spans="1:12" x14ac:dyDescent="0.25">
      <c r="A1375" s="2" t="s">
        <v>4831</v>
      </c>
      <c r="B1375" s="3">
        <v>2</v>
      </c>
      <c r="C1375" s="7" t="s">
        <v>2274</v>
      </c>
      <c r="D1375" s="10" t="s">
        <v>3541</v>
      </c>
      <c r="E1375" s="9" t="s">
        <v>326</v>
      </c>
      <c r="F1375" s="3" t="s">
        <v>3542</v>
      </c>
      <c r="G1375" s="3">
        <v>300</v>
      </c>
      <c r="H1375" s="3" t="str">
        <f>IF(ISERROR(VLOOKUP($C1375,#REF!,2,FALSE)),"",VLOOKUP($C1375,#REF!,2,FALSE))</f>
        <v/>
      </c>
      <c r="I1375" s="14" t="s">
        <v>10</v>
      </c>
      <c r="J1375" s="14"/>
      <c r="K1375" s="3" t="str">
        <f>IF(ISERROR(VLOOKUP($C1375,#REF!,3,FALSE)),"",VLOOKUP($C1375,#REF!,3,FALSE))</f>
        <v/>
      </c>
      <c r="L1375" s="2"/>
    </row>
    <row r="1376" spans="1:12" x14ac:dyDescent="0.25">
      <c r="A1376" s="2" t="s">
        <v>4831</v>
      </c>
      <c r="B1376" s="3">
        <v>2</v>
      </c>
      <c r="C1376" s="7" t="s">
        <v>1715</v>
      </c>
      <c r="D1376" s="10" t="s">
        <v>4837</v>
      </c>
      <c r="E1376" s="9" t="s">
        <v>120</v>
      </c>
      <c r="F1376" s="3" t="s">
        <v>4565</v>
      </c>
      <c r="G1376" s="3">
        <v>4830</v>
      </c>
      <c r="H1376" s="3" t="str">
        <f>IF(ISERROR(VLOOKUP($C1376,#REF!,2,FALSE)),"",VLOOKUP($C1376,#REF!,2,FALSE))</f>
        <v/>
      </c>
      <c r="I1376" s="14" t="s">
        <v>10</v>
      </c>
      <c r="J1376" s="14"/>
      <c r="K1376" s="3" t="str">
        <f>IF(ISERROR(VLOOKUP($C1376,#REF!,3,FALSE)),"",VLOOKUP($C1376,#REF!,3,FALSE))</f>
        <v/>
      </c>
      <c r="L1376" s="2"/>
    </row>
    <row r="1377" spans="1:14" x14ac:dyDescent="0.25">
      <c r="A1377" s="2" t="s">
        <v>4831</v>
      </c>
      <c r="B1377" s="3">
        <v>2</v>
      </c>
      <c r="C1377" s="7" t="s">
        <v>2087</v>
      </c>
      <c r="D1377" s="10" t="s">
        <v>4837</v>
      </c>
      <c r="E1377" s="9" t="s">
        <v>115</v>
      </c>
      <c r="F1377" s="3" t="s">
        <v>4565</v>
      </c>
      <c r="G1377" s="3">
        <v>1008</v>
      </c>
      <c r="H1377" s="3" t="str">
        <f>IF(ISERROR(VLOOKUP($C1377,#REF!,2,FALSE)),"",VLOOKUP($C1377,#REF!,2,FALSE))</f>
        <v/>
      </c>
      <c r="I1377" s="14" t="s">
        <v>10</v>
      </c>
      <c r="J1377" s="14"/>
      <c r="K1377" s="3" t="str">
        <f>IF(ISERROR(VLOOKUP($C1377,#REF!,3,FALSE)),"",VLOOKUP($C1377,#REF!,3,FALSE))</f>
        <v/>
      </c>
      <c r="L1377" s="2"/>
    </row>
    <row r="1378" spans="1:14" x14ac:dyDescent="0.25">
      <c r="A1378" s="2" t="s">
        <v>4831</v>
      </c>
      <c r="B1378" s="3">
        <v>3</v>
      </c>
      <c r="C1378" s="7" t="s">
        <v>1714</v>
      </c>
      <c r="D1378" s="10" t="s">
        <v>4837</v>
      </c>
      <c r="E1378" s="9" t="s">
        <v>4842</v>
      </c>
      <c r="F1378" s="3" t="s">
        <v>4565</v>
      </c>
      <c r="G1378" s="3">
        <v>744</v>
      </c>
      <c r="H1378" s="3" t="str">
        <f>IF(ISERROR(VLOOKUP($C1378,#REF!,2,FALSE)),"",VLOOKUP($C1378,#REF!,2,FALSE))</f>
        <v/>
      </c>
      <c r="I1378" s="14" t="s">
        <v>10</v>
      </c>
      <c r="J1378" s="14"/>
      <c r="K1378" s="3" t="str">
        <f>IF(ISERROR(VLOOKUP($C1378,#REF!,3,FALSE)),"",VLOOKUP($C1378,#REF!,3,FALSE))</f>
        <v/>
      </c>
      <c r="L1378" s="2"/>
    </row>
    <row r="1379" spans="1:14" x14ac:dyDescent="0.25">
      <c r="A1379" s="2" t="s">
        <v>4831</v>
      </c>
      <c r="B1379" s="3">
        <v>3</v>
      </c>
      <c r="C1379" s="7" t="s">
        <v>1716</v>
      </c>
      <c r="D1379" s="10" t="s">
        <v>4837</v>
      </c>
      <c r="E1379" s="9" t="s">
        <v>115</v>
      </c>
      <c r="F1379" s="3" t="s">
        <v>4565</v>
      </c>
      <c r="G1379" s="3">
        <v>5328</v>
      </c>
      <c r="H1379" s="3" t="str">
        <f>IF(ISERROR(VLOOKUP($C1379,#REF!,2,FALSE)),"",VLOOKUP($C1379,#REF!,2,FALSE))</f>
        <v/>
      </c>
      <c r="I1379" s="14" t="s">
        <v>10</v>
      </c>
      <c r="J1379" s="14"/>
      <c r="K1379" s="3" t="str">
        <f>IF(ISERROR(VLOOKUP($C1379,#REF!,3,FALSE)),"",VLOOKUP($C1379,#REF!,3,FALSE))</f>
        <v/>
      </c>
      <c r="L1379" s="2"/>
    </row>
    <row r="1380" spans="1:14" x14ac:dyDescent="0.25">
      <c r="A1380" s="2" t="s">
        <v>4831</v>
      </c>
      <c r="B1380" s="3">
        <v>3</v>
      </c>
      <c r="C1380" s="7" t="s">
        <v>2100</v>
      </c>
      <c r="D1380" s="10" t="s">
        <v>4843</v>
      </c>
      <c r="E1380" s="9" t="s">
        <v>426</v>
      </c>
      <c r="F1380" s="3" t="s">
        <v>29</v>
      </c>
      <c r="G1380" s="3">
        <v>240</v>
      </c>
      <c r="H1380" s="3" t="str">
        <f>IF(ISERROR(VLOOKUP($C1380,#REF!,2,FALSE)),"",VLOOKUP($C1380,#REF!,2,FALSE))</f>
        <v/>
      </c>
      <c r="I1380" s="14" t="s">
        <v>10</v>
      </c>
      <c r="J1380" s="14"/>
      <c r="K1380" s="3" t="str">
        <f>IF(ISERROR(VLOOKUP($C1380,#REF!,3,FALSE)),"",VLOOKUP($C1380,#REF!,3,FALSE))</f>
        <v/>
      </c>
      <c r="L1380" s="2"/>
      <c r="M1380" s="38" t="str">
        <f>IF(ISERROR(VLOOKUP($C1380,#REF!,2,FALSE)),"",VLOOKUP($C1380,#REF!,2,FALSE))</f>
        <v/>
      </c>
      <c r="N1380" s="14" t="s">
        <v>10</v>
      </c>
    </row>
    <row r="1381" spans="1:14" x14ac:dyDescent="0.25">
      <c r="A1381" s="2" t="s">
        <v>4844</v>
      </c>
      <c r="B1381" s="3">
        <v>1</v>
      </c>
      <c r="C1381" s="7" t="s">
        <v>1834</v>
      </c>
      <c r="D1381" s="10" t="s">
        <v>3793</v>
      </c>
      <c r="E1381" s="9" t="s">
        <v>1015</v>
      </c>
      <c r="F1381" s="3" t="s">
        <v>3794</v>
      </c>
      <c r="G1381" s="3">
        <v>504</v>
      </c>
      <c r="H1381" s="3" t="str">
        <f>IF(ISERROR(VLOOKUP($C1381,#REF!,2,FALSE)),"",VLOOKUP($C1381,#REF!,2,FALSE))</f>
        <v/>
      </c>
      <c r="I1381" s="14" t="s">
        <v>10</v>
      </c>
      <c r="J1381" s="14"/>
      <c r="K1381" s="3" t="str">
        <f>IF(ISERROR(VLOOKUP($C1381,#REF!,3,FALSE)),"",VLOOKUP($C1381,#REF!,3,FALSE))</f>
        <v/>
      </c>
      <c r="L1381" s="2"/>
    </row>
    <row r="1382" spans="1:14" x14ac:dyDescent="0.25">
      <c r="A1382" s="2" t="s">
        <v>4844</v>
      </c>
      <c r="B1382" s="3">
        <v>1</v>
      </c>
      <c r="C1382" s="7" t="s">
        <v>1848</v>
      </c>
      <c r="D1382" s="10" t="s">
        <v>4845</v>
      </c>
      <c r="E1382" s="9" t="s">
        <v>127</v>
      </c>
      <c r="F1382" s="3" t="s">
        <v>4846</v>
      </c>
      <c r="G1382" s="3">
        <v>324</v>
      </c>
      <c r="H1382" s="3" t="str">
        <f>IF(ISERROR(VLOOKUP($C1382,#REF!,2,FALSE)),"",VLOOKUP($C1382,#REF!,2,FALSE))</f>
        <v/>
      </c>
      <c r="I1382" s="14" t="s">
        <v>10</v>
      </c>
      <c r="J1382" s="14"/>
      <c r="K1382" s="3" t="str">
        <f>IF(ISERROR(VLOOKUP($C1382,#REF!,3,FALSE)),"",VLOOKUP($C1382,#REF!,3,FALSE))</f>
        <v/>
      </c>
      <c r="L1382" s="2"/>
    </row>
    <row r="1383" spans="1:14" x14ac:dyDescent="0.25">
      <c r="A1383" s="2" t="s">
        <v>4844</v>
      </c>
      <c r="B1383" s="3">
        <v>1</v>
      </c>
      <c r="C1383" s="7" t="s">
        <v>1849</v>
      </c>
      <c r="D1383" s="10" t="s">
        <v>4845</v>
      </c>
      <c r="E1383" s="9" t="s">
        <v>752</v>
      </c>
      <c r="F1383" s="3" t="s">
        <v>4846</v>
      </c>
      <c r="G1383" s="3">
        <v>324</v>
      </c>
      <c r="H1383" s="3" t="str">
        <f>IF(ISERROR(VLOOKUP($C1383,#REF!,2,FALSE)),"",VLOOKUP($C1383,#REF!,2,FALSE))</f>
        <v/>
      </c>
      <c r="I1383" s="14" t="s">
        <v>10</v>
      </c>
      <c r="J1383" s="14"/>
      <c r="K1383" s="3" t="str">
        <f>IF(ISERROR(VLOOKUP($C1383,#REF!,3,FALSE)),"",VLOOKUP($C1383,#REF!,3,FALSE))</f>
        <v/>
      </c>
      <c r="L1383" s="2"/>
    </row>
    <row r="1384" spans="1:14" x14ac:dyDescent="0.25">
      <c r="A1384" s="2" t="s">
        <v>4844</v>
      </c>
      <c r="B1384" s="3">
        <v>1</v>
      </c>
      <c r="C1384" s="7" t="s">
        <v>2218</v>
      </c>
      <c r="D1384" s="10" t="s">
        <v>3889</v>
      </c>
      <c r="E1384" s="9" t="s">
        <v>4847</v>
      </c>
      <c r="F1384" s="3" t="s">
        <v>3796</v>
      </c>
      <c r="G1384" s="3">
        <v>300</v>
      </c>
      <c r="H1384" s="3" t="str">
        <f>IF(ISERROR(VLOOKUP($C1384,#REF!,2,FALSE)),"",VLOOKUP($C1384,#REF!,2,FALSE))</f>
        <v/>
      </c>
      <c r="I1384" s="14" t="s">
        <v>10</v>
      </c>
      <c r="J1384" s="14"/>
      <c r="K1384" s="3" t="str">
        <f>IF(ISERROR(VLOOKUP($C1384,#REF!,3,FALSE)),"",VLOOKUP($C1384,#REF!,3,FALSE))</f>
        <v/>
      </c>
      <c r="L1384" s="2"/>
    </row>
    <row r="1385" spans="1:14" x14ac:dyDescent="0.25">
      <c r="A1385" s="2" t="s">
        <v>4844</v>
      </c>
      <c r="B1385" s="3">
        <v>1</v>
      </c>
      <c r="C1385" s="7" t="s">
        <v>1858</v>
      </c>
      <c r="D1385" s="10" t="s">
        <v>3889</v>
      </c>
      <c r="E1385" s="9" t="s">
        <v>4848</v>
      </c>
      <c r="F1385" s="3" t="s">
        <v>3796</v>
      </c>
      <c r="G1385" s="3">
        <v>996</v>
      </c>
      <c r="H1385" s="3" t="str">
        <f>IF(ISERROR(VLOOKUP($C1385,#REF!,2,FALSE)),"",VLOOKUP($C1385,#REF!,2,FALSE))</f>
        <v/>
      </c>
      <c r="I1385" s="14" t="s">
        <v>10</v>
      </c>
      <c r="J1385" s="14"/>
      <c r="K1385" s="3" t="str">
        <f>IF(ISERROR(VLOOKUP($C1385,#REF!,3,FALSE)),"",VLOOKUP($C1385,#REF!,3,FALSE))</f>
        <v/>
      </c>
      <c r="L1385" s="2"/>
    </row>
    <row r="1386" spans="1:14" x14ac:dyDescent="0.25">
      <c r="A1386" s="2" t="s">
        <v>4844</v>
      </c>
      <c r="B1386" s="3">
        <v>1</v>
      </c>
      <c r="C1386" s="7" t="s">
        <v>1870</v>
      </c>
      <c r="D1386" s="10" t="s">
        <v>3795</v>
      </c>
      <c r="E1386" s="9" t="s">
        <v>4849</v>
      </c>
      <c r="F1386" s="3" t="s">
        <v>3796</v>
      </c>
      <c r="G1386" s="3">
        <v>324</v>
      </c>
      <c r="H1386" s="3" t="str">
        <f>IF(ISERROR(VLOOKUP($C1386,#REF!,2,FALSE)),"",VLOOKUP($C1386,#REF!,2,FALSE))</f>
        <v/>
      </c>
      <c r="I1386" s="14" t="s">
        <v>10</v>
      </c>
      <c r="J1386" s="14"/>
      <c r="K1386" s="3" t="str">
        <f>IF(ISERROR(VLOOKUP($C1386,#REF!,3,FALSE)),"",VLOOKUP($C1386,#REF!,3,FALSE))</f>
        <v/>
      </c>
      <c r="L1386" s="2"/>
    </row>
    <row r="1387" spans="1:14" x14ac:dyDescent="0.25">
      <c r="A1387" s="2" t="s">
        <v>4850</v>
      </c>
      <c r="B1387" s="3">
        <v>1</v>
      </c>
      <c r="C1387" s="7" t="s">
        <v>1856</v>
      </c>
      <c r="D1387" s="10" t="s">
        <v>3889</v>
      </c>
      <c r="E1387" s="9" t="s">
        <v>1081</v>
      </c>
      <c r="F1387" s="3" t="s">
        <v>3796</v>
      </c>
      <c r="G1387" s="3">
        <v>996</v>
      </c>
      <c r="H1387" s="3" t="str">
        <f>IF(ISERROR(VLOOKUP($C1387,#REF!,2,FALSE)),"",VLOOKUP($C1387,#REF!,2,FALSE))</f>
        <v/>
      </c>
      <c r="I1387" s="14" t="s">
        <v>10</v>
      </c>
      <c r="J1387" s="14"/>
      <c r="K1387" s="3" t="str">
        <f>IF(ISERROR(VLOOKUP($C1387,#REF!,3,FALSE)),"",VLOOKUP($C1387,#REF!,3,FALSE))</f>
        <v/>
      </c>
      <c r="L1387" s="2"/>
    </row>
    <row r="1388" spans="1:14" x14ac:dyDescent="0.25">
      <c r="A1388" s="2" t="s">
        <v>4850</v>
      </c>
      <c r="B1388" s="3">
        <v>1</v>
      </c>
      <c r="C1388" s="7" t="s">
        <v>2055</v>
      </c>
      <c r="D1388" s="10" t="s">
        <v>4590</v>
      </c>
      <c r="E1388" s="9" t="s">
        <v>1212</v>
      </c>
      <c r="F1388" s="3" t="s">
        <v>2552</v>
      </c>
      <c r="G1388" s="3">
        <v>300</v>
      </c>
      <c r="H1388" s="3" t="str">
        <f>IF(ISERROR(VLOOKUP($C1388,#REF!,2,FALSE)),"",VLOOKUP($C1388,#REF!,2,FALSE))</f>
        <v/>
      </c>
      <c r="I1388" s="14" t="s">
        <v>10</v>
      </c>
      <c r="J1388" s="14"/>
      <c r="K1388" s="3" t="str">
        <f>IF(ISERROR(VLOOKUP($C1388,#REF!,3,FALSE)),"",VLOOKUP($C1388,#REF!,3,FALSE))</f>
        <v/>
      </c>
      <c r="L1388" s="2"/>
    </row>
    <row r="1389" spans="1:14" x14ac:dyDescent="0.25">
      <c r="A1389" s="2" t="s">
        <v>4850</v>
      </c>
      <c r="B1389" s="3">
        <v>1</v>
      </c>
      <c r="C1389" s="7" t="s">
        <v>1628</v>
      </c>
      <c r="D1389" s="10" t="s">
        <v>2668</v>
      </c>
      <c r="E1389" s="9" t="s">
        <v>129</v>
      </c>
      <c r="F1389" s="3" t="s">
        <v>2669</v>
      </c>
      <c r="G1389" s="3">
        <v>516</v>
      </c>
      <c r="H1389" s="3" t="str">
        <f>IF(ISERROR(VLOOKUP($C1389,#REF!,2,FALSE)),"",VLOOKUP($C1389,#REF!,2,FALSE))</f>
        <v/>
      </c>
      <c r="I1389" s="14" t="s">
        <v>10</v>
      </c>
      <c r="J1389" s="14"/>
      <c r="K1389" s="3" t="str">
        <f>IF(ISERROR(VLOOKUP($C1389,#REF!,3,FALSE)),"",VLOOKUP($C1389,#REF!,3,FALSE))</f>
        <v/>
      </c>
      <c r="L1389" s="2"/>
    </row>
    <row r="1390" spans="1:14" x14ac:dyDescent="0.25">
      <c r="A1390" s="2" t="s">
        <v>4850</v>
      </c>
      <c r="B1390" s="3">
        <v>1</v>
      </c>
      <c r="C1390" s="7" t="s">
        <v>2044</v>
      </c>
      <c r="D1390" s="10" t="s">
        <v>2668</v>
      </c>
      <c r="E1390" s="9" t="s">
        <v>129</v>
      </c>
      <c r="F1390" s="3" t="s">
        <v>2669</v>
      </c>
      <c r="G1390" s="3">
        <v>1500</v>
      </c>
      <c r="H1390" s="3" t="str">
        <f>IF(ISERROR(VLOOKUP($C1390,#REF!,2,FALSE)),"",VLOOKUP($C1390,#REF!,2,FALSE))</f>
        <v/>
      </c>
      <c r="I1390" s="14" t="s">
        <v>10</v>
      </c>
      <c r="J1390" s="14"/>
      <c r="K1390" s="3" t="str">
        <f>IF(ISERROR(VLOOKUP($C1390,#REF!,3,FALSE)),"",VLOOKUP($C1390,#REF!,3,FALSE))</f>
        <v/>
      </c>
      <c r="L1390" s="2"/>
    </row>
    <row r="1391" spans="1:14" x14ac:dyDescent="0.25">
      <c r="A1391" s="2" t="s">
        <v>4850</v>
      </c>
      <c r="B1391" s="3">
        <v>1</v>
      </c>
      <c r="C1391" s="7" t="s">
        <v>1629</v>
      </c>
      <c r="D1391" s="10" t="s">
        <v>2668</v>
      </c>
      <c r="E1391" s="9" t="s">
        <v>149</v>
      </c>
      <c r="F1391" s="3" t="s">
        <v>2669</v>
      </c>
      <c r="G1391" s="3">
        <v>1008</v>
      </c>
      <c r="H1391" s="3" t="str">
        <f>IF(ISERROR(VLOOKUP($C1391,#REF!,2,FALSE)),"",VLOOKUP($C1391,#REF!,2,FALSE))</f>
        <v/>
      </c>
      <c r="I1391" s="14" t="s">
        <v>10</v>
      </c>
      <c r="J1391" s="14"/>
      <c r="K1391" s="3" t="str">
        <f>IF(ISERROR(VLOOKUP($C1391,#REF!,3,FALSE)),"",VLOOKUP($C1391,#REF!,3,FALSE))</f>
        <v/>
      </c>
      <c r="L1391" s="2"/>
    </row>
    <row r="1392" spans="1:14" x14ac:dyDescent="0.25">
      <c r="A1392" s="2" t="s">
        <v>4850</v>
      </c>
      <c r="B1392" s="3">
        <v>1</v>
      </c>
      <c r="C1392" s="7" t="s">
        <v>2045</v>
      </c>
      <c r="D1392" s="10" t="s">
        <v>2668</v>
      </c>
      <c r="E1392" s="9" t="s">
        <v>149</v>
      </c>
      <c r="F1392" s="3" t="s">
        <v>2669</v>
      </c>
      <c r="G1392" s="3">
        <v>1008</v>
      </c>
      <c r="H1392" s="3" t="str">
        <f>IF(ISERROR(VLOOKUP($C1392,#REF!,2,FALSE)),"",VLOOKUP($C1392,#REF!,2,FALSE))</f>
        <v/>
      </c>
      <c r="I1392" s="14" t="s">
        <v>10</v>
      </c>
      <c r="J1392" s="14"/>
      <c r="K1392" s="3" t="str">
        <f>IF(ISERROR(VLOOKUP($C1392,#REF!,3,FALSE)),"",VLOOKUP($C1392,#REF!,3,FALSE))</f>
        <v/>
      </c>
      <c r="L1392" s="2"/>
    </row>
    <row r="1393" spans="1:12" x14ac:dyDescent="0.25">
      <c r="A1393" s="2" t="s">
        <v>4850</v>
      </c>
      <c r="B1393" s="3">
        <v>1</v>
      </c>
      <c r="C1393" s="7" t="s">
        <v>1664</v>
      </c>
      <c r="D1393" s="10" t="s">
        <v>3517</v>
      </c>
      <c r="E1393" s="9" t="s">
        <v>326</v>
      </c>
      <c r="F1393" s="3" t="s">
        <v>2669</v>
      </c>
      <c r="G1393" s="3">
        <v>1008</v>
      </c>
      <c r="H1393" s="3" t="str">
        <f>IF(ISERROR(VLOOKUP($C1393,#REF!,2,FALSE)),"",VLOOKUP($C1393,#REF!,2,FALSE))</f>
        <v/>
      </c>
      <c r="I1393" s="14" t="s">
        <v>10</v>
      </c>
      <c r="J1393" s="14"/>
      <c r="K1393" s="3" t="str">
        <f>IF(ISERROR(VLOOKUP($C1393,#REF!,3,FALSE)),"",VLOOKUP($C1393,#REF!,3,FALSE))</f>
        <v/>
      </c>
      <c r="L1393" s="2"/>
    </row>
    <row r="1394" spans="1:12" x14ac:dyDescent="0.25">
      <c r="A1394" s="2" t="s">
        <v>4850</v>
      </c>
      <c r="B1394" s="3">
        <v>1</v>
      </c>
      <c r="C1394" s="7" t="s">
        <v>2056</v>
      </c>
      <c r="D1394" s="10" t="s">
        <v>3517</v>
      </c>
      <c r="E1394" s="9" t="s">
        <v>326</v>
      </c>
      <c r="F1394" s="3" t="s">
        <v>2669</v>
      </c>
      <c r="G1394" s="3">
        <v>516</v>
      </c>
      <c r="H1394" s="3" t="str">
        <f>IF(ISERROR(VLOOKUP($C1394,#REF!,2,FALSE)),"",VLOOKUP($C1394,#REF!,2,FALSE))</f>
        <v/>
      </c>
      <c r="I1394" s="14" t="s">
        <v>10</v>
      </c>
      <c r="J1394" s="14"/>
      <c r="K1394" s="3" t="str">
        <f>IF(ISERROR(VLOOKUP($C1394,#REF!,3,FALSE)),"",VLOOKUP($C1394,#REF!,3,FALSE))</f>
        <v/>
      </c>
      <c r="L1394" s="2"/>
    </row>
    <row r="1395" spans="1:12" x14ac:dyDescent="0.25">
      <c r="A1395" s="2" t="s">
        <v>4851</v>
      </c>
      <c r="B1395" s="3">
        <v>1</v>
      </c>
      <c r="C1395" s="7" t="s">
        <v>1712</v>
      </c>
      <c r="D1395" s="10" t="s">
        <v>4834</v>
      </c>
      <c r="E1395" s="9" t="s">
        <v>136</v>
      </c>
      <c r="F1395" s="3" t="s">
        <v>4835</v>
      </c>
      <c r="G1395" s="3">
        <v>1224</v>
      </c>
      <c r="H1395" s="3" t="str">
        <f>IF(ISERROR(VLOOKUP($C1395,#REF!,2,FALSE)),"",VLOOKUP($C1395,#REF!,2,FALSE))</f>
        <v/>
      </c>
      <c r="I1395" s="14" t="s">
        <v>10</v>
      </c>
      <c r="J1395" s="14"/>
      <c r="K1395" s="3" t="str">
        <f>IF(ISERROR(VLOOKUP($C1395,#REF!,3,FALSE)),"",VLOOKUP($C1395,#REF!,3,FALSE))</f>
        <v/>
      </c>
      <c r="L1395" s="2"/>
    </row>
    <row r="1396" spans="1:12" x14ac:dyDescent="0.25">
      <c r="A1396" s="2" t="s">
        <v>4851</v>
      </c>
      <c r="B1396" s="3">
        <v>1</v>
      </c>
      <c r="C1396" s="7" t="s">
        <v>2085</v>
      </c>
      <c r="D1396" s="10" t="s">
        <v>4837</v>
      </c>
      <c r="E1396" s="9" t="s">
        <v>151</v>
      </c>
      <c r="F1396" s="3" t="s">
        <v>4565</v>
      </c>
      <c r="G1396" s="3">
        <v>1008</v>
      </c>
      <c r="H1396" s="3" t="str">
        <f>IF(ISERROR(VLOOKUP($C1396,#REF!,2,FALSE)),"",VLOOKUP($C1396,#REF!,2,FALSE))</f>
        <v/>
      </c>
      <c r="I1396" s="14" t="s">
        <v>10</v>
      </c>
      <c r="J1396" s="14"/>
      <c r="K1396" s="3" t="str">
        <f>IF(ISERROR(VLOOKUP($C1396,#REF!,3,FALSE)),"",VLOOKUP($C1396,#REF!,3,FALSE))</f>
        <v/>
      </c>
      <c r="L1396" s="2"/>
    </row>
    <row r="1397" spans="1:12" x14ac:dyDescent="0.25">
      <c r="A1397" s="2" t="s">
        <v>4851</v>
      </c>
      <c r="B1397" s="3">
        <v>1</v>
      </c>
      <c r="C1397" s="7" t="s">
        <v>1713</v>
      </c>
      <c r="D1397" s="10" t="s">
        <v>4837</v>
      </c>
      <c r="E1397" s="9" t="s">
        <v>151</v>
      </c>
      <c r="F1397" s="3" t="s">
        <v>4565</v>
      </c>
      <c r="G1397" s="3">
        <v>2508</v>
      </c>
      <c r="H1397" s="3" t="str">
        <f>IF(ISERROR(VLOOKUP($C1397,#REF!,2,FALSE)),"",VLOOKUP($C1397,#REF!,2,FALSE))</f>
        <v/>
      </c>
      <c r="I1397" s="14" t="s">
        <v>10</v>
      </c>
      <c r="J1397" s="14"/>
      <c r="K1397" s="3" t="str">
        <f>IF(ISERROR(VLOOKUP($C1397,#REF!,3,FALSE)),"",VLOOKUP($C1397,#REF!,3,FALSE))</f>
        <v/>
      </c>
      <c r="L1397" s="2"/>
    </row>
    <row r="1398" spans="1:12" x14ac:dyDescent="0.25">
      <c r="A1398" s="2" t="s">
        <v>4851</v>
      </c>
      <c r="B1398" s="3">
        <v>1</v>
      </c>
      <c r="C1398" s="7" t="s">
        <v>2086</v>
      </c>
      <c r="D1398" s="10" t="s">
        <v>4837</v>
      </c>
      <c r="E1398" s="9" t="s">
        <v>120</v>
      </c>
      <c r="F1398" s="3" t="s">
        <v>4565</v>
      </c>
      <c r="G1398" s="3">
        <v>1008</v>
      </c>
      <c r="H1398" s="3" t="str">
        <f>IF(ISERROR(VLOOKUP($C1398,#REF!,2,FALSE)),"",VLOOKUP($C1398,#REF!,2,FALSE))</f>
        <v/>
      </c>
      <c r="I1398" s="14" t="s">
        <v>10</v>
      </c>
      <c r="J1398" s="14"/>
      <c r="K1398" s="3" t="str">
        <f>IF(ISERROR(VLOOKUP($C1398,#REF!,3,FALSE)),"",VLOOKUP($C1398,#REF!,3,FALSE))</f>
        <v/>
      </c>
      <c r="L1398" s="2"/>
    </row>
    <row r="1399" spans="1:12" x14ac:dyDescent="0.25">
      <c r="A1399" s="2" t="s">
        <v>4851</v>
      </c>
      <c r="B1399" s="3">
        <v>1</v>
      </c>
      <c r="C1399" s="7" t="s">
        <v>2099</v>
      </c>
      <c r="D1399" s="10" t="s">
        <v>4843</v>
      </c>
      <c r="E1399" s="9" t="s">
        <v>3570</v>
      </c>
      <c r="F1399" s="3" t="s">
        <v>29</v>
      </c>
      <c r="G1399" s="3">
        <v>240</v>
      </c>
      <c r="H1399" s="3" t="str">
        <f>IF(ISERROR(VLOOKUP($C1399,#REF!,2,FALSE)),"",VLOOKUP($C1399,#REF!,2,FALSE))</f>
        <v/>
      </c>
      <c r="I1399" s="14" t="s">
        <v>10</v>
      </c>
      <c r="J1399" s="14"/>
      <c r="K1399" s="3" t="str">
        <f>IF(ISERROR(VLOOKUP($C1399,#REF!,3,FALSE)),"",VLOOKUP($C1399,#REF!,3,FALSE))</f>
        <v/>
      </c>
      <c r="L1399" s="2"/>
    </row>
    <row r="1400" spans="1:12" x14ac:dyDescent="0.25">
      <c r="A1400" s="2" t="s">
        <v>4852</v>
      </c>
      <c r="B1400" s="3">
        <v>1</v>
      </c>
      <c r="C1400" s="7" t="s">
        <v>2029</v>
      </c>
      <c r="D1400" s="10" t="s">
        <v>4853</v>
      </c>
      <c r="E1400" s="9" t="s">
        <v>1233</v>
      </c>
      <c r="F1400" s="3" t="s">
        <v>4854</v>
      </c>
      <c r="G1400" s="3">
        <v>4008</v>
      </c>
      <c r="H1400" s="3" t="str">
        <f>IF(ISERROR(VLOOKUP($C1400,#REF!,2,FALSE)),"",VLOOKUP($C1400,#REF!,2,FALSE))</f>
        <v/>
      </c>
      <c r="I1400" s="14" t="s">
        <v>10</v>
      </c>
      <c r="J1400" s="14"/>
      <c r="K1400" s="3" t="str">
        <f>IF(ISERROR(VLOOKUP($C1400,#REF!,3,FALSE)),"",VLOOKUP($C1400,#REF!,3,FALSE))</f>
        <v/>
      </c>
      <c r="L1400" s="2" t="s">
        <v>4906</v>
      </c>
    </row>
    <row r="1401" spans="1:12" x14ac:dyDescent="0.25">
      <c r="A1401" s="2" t="s">
        <v>4852</v>
      </c>
      <c r="B1401" s="3">
        <v>1</v>
      </c>
      <c r="C1401" s="7" t="s">
        <v>2277</v>
      </c>
      <c r="D1401" s="10" t="s">
        <v>1285</v>
      </c>
      <c r="E1401" s="9" t="s">
        <v>152</v>
      </c>
      <c r="F1401" s="3" t="s">
        <v>571</v>
      </c>
      <c r="G1401" s="3">
        <v>504</v>
      </c>
      <c r="H1401" s="3" t="str">
        <f>IF(ISERROR(VLOOKUP($C1401,#REF!,2,FALSE)),"",VLOOKUP($C1401,#REF!,2,FALSE))</f>
        <v/>
      </c>
      <c r="I1401" s="14" t="s">
        <v>10</v>
      </c>
      <c r="J1401" s="14"/>
      <c r="K1401" s="3" t="str">
        <f>IF(ISERROR(VLOOKUP($C1401,#REF!,3,FALSE)),"",VLOOKUP($C1401,#REF!,3,FALSE))</f>
        <v/>
      </c>
      <c r="L1401" s="2"/>
    </row>
    <row r="1402" spans="1:12" x14ac:dyDescent="0.25">
      <c r="A1402" s="2" t="s">
        <v>4852</v>
      </c>
      <c r="B1402" s="3">
        <v>1</v>
      </c>
      <c r="C1402" s="7" t="s">
        <v>2250</v>
      </c>
      <c r="D1402" s="10" t="s">
        <v>73</v>
      </c>
      <c r="E1402" s="9" t="s">
        <v>123</v>
      </c>
      <c r="F1402" s="3" t="s">
        <v>74</v>
      </c>
      <c r="G1402" s="3">
        <v>1176</v>
      </c>
      <c r="H1402" s="3" t="str">
        <f>IF(ISERROR(VLOOKUP($C1402,#REF!,2,FALSE)),"",VLOOKUP($C1402,#REF!,2,FALSE))</f>
        <v/>
      </c>
      <c r="I1402" s="14" t="s">
        <v>10</v>
      </c>
      <c r="J1402" s="14"/>
      <c r="K1402" s="3" t="str">
        <f>IF(ISERROR(VLOOKUP($C1402,#REF!,3,FALSE)),"",VLOOKUP($C1402,#REF!,3,FALSE))</f>
        <v/>
      </c>
      <c r="L1402" s="2"/>
    </row>
    <row r="1403" spans="1:12" x14ac:dyDescent="0.25">
      <c r="A1403" s="2" t="s">
        <v>4852</v>
      </c>
      <c r="B1403" s="3">
        <v>1</v>
      </c>
      <c r="C1403" s="7" t="s">
        <v>2255</v>
      </c>
      <c r="D1403" s="10" t="s">
        <v>77</v>
      </c>
      <c r="E1403" s="9" t="s">
        <v>184</v>
      </c>
      <c r="F1403" s="3" t="s">
        <v>74</v>
      </c>
      <c r="G1403" s="3">
        <v>300</v>
      </c>
      <c r="H1403" s="3" t="str">
        <f>IF(ISERROR(VLOOKUP($C1403,#REF!,2,FALSE)),"",VLOOKUP($C1403,#REF!,2,FALSE))</f>
        <v/>
      </c>
      <c r="I1403" s="14" t="s">
        <v>10</v>
      </c>
      <c r="J1403" s="14"/>
      <c r="K1403" s="3" t="str">
        <f>IF(ISERROR(VLOOKUP($C1403,#REF!,3,FALSE)),"",VLOOKUP($C1403,#REF!,3,FALSE))</f>
        <v/>
      </c>
      <c r="L1403" s="2"/>
    </row>
    <row r="1404" spans="1:12" x14ac:dyDescent="0.25">
      <c r="A1404" s="2" t="s">
        <v>4855</v>
      </c>
      <c r="B1404" s="3">
        <v>1</v>
      </c>
      <c r="C1404" s="7" t="s">
        <v>1650</v>
      </c>
      <c r="D1404" s="10" t="s">
        <v>1014</v>
      </c>
      <c r="E1404" s="9" t="s">
        <v>1015</v>
      </c>
      <c r="F1404" s="3" t="s">
        <v>1016</v>
      </c>
      <c r="G1404" s="3">
        <v>1056</v>
      </c>
      <c r="H1404" s="3" t="str">
        <f>IF(ISERROR(VLOOKUP($C1404,#REF!,2,FALSE)),"",VLOOKUP($C1404,#REF!,2,FALSE))</f>
        <v/>
      </c>
      <c r="I1404" s="14"/>
      <c r="J1404" s="14" t="s">
        <v>10</v>
      </c>
      <c r="K1404" s="3" t="str">
        <f>IF(ISERROR(VLOOKUP($C1404,#REF!,3,FALSE)),"",VLOOKUP($C1404,#REF!,3,FALSE))</f>
        <v/>
      </c>
      <c r="L1404" s="2"/>
    </row>
    <row r="1405" spans="1:12" x14ac:dyDescent="0.25">
      <c r="A1405" s="2" t="s">
        <v>4855</v>
      </c>
      <c r="B1405" s="3">
        <v>1</v>
      </c>
      <c r="C1405" s="7" t="s">
        <v>2061</v>
      </c>
      <c r="D1405" s="10" t="s">
        <v>1105</v>
      </c>
      <c r="E1405" s="9" t="s">
        <v>113</v>
      </c>
      <c r="F1405" s="3" t="s">
        <v>1016</v>
      </c>
      <c r="G1405" s="3">
        <v>300</v>
      </c>
      <c r="H1405" s="3" t="str">
        <f>IF(ISERROR(VLOOKUP($C1405,#REF!,2,FALSE)),"",VLOOKUP($C1405,#REF!,2,FALSE))</f>
        <v/>
      </c>
      <c r="I1405" s="14" t="s">
        <v>10</v>
      </c>
      <c r="J1405" s="14"/>
      <c r="K1405" s="3" t="str">
        <f>IF(ISERROR(VLOOKUP($C1405,#REF!,3,FALSE)),"",VLOOKUP($C1405,#REF!,3,FALSE))</f>
        <v/>
      </c>
      <c r="L1405" s="2"/>
    </row>
    <row r="1406" spans="1:12" x14ac:dyDescent="0.25">
      <c r="A1406" s="2" t="s">
        <v>4855</v>
      </c>
      <c r="B1406" s="3">
        <v>1</v>
      </c>
      <c r="C1406" s="7" t="s">
        <v>2212</v>
      </c>
      <c r="D1406" s="10" t="s">
        <v>1305</v>
      </c>
      <c r="E1406" s="9" t="s">
        <v>3503</v>
      </c>
      <c r="F1406" s="3" t="s">
        <v>1307</v>
      </c>
      <c r="G1406" s="3">
        <v>300</v>
      </c>
      <c r="H1406" s="3" t="str">
        <f>IF(ISERROR(VLOOKUP($C1406,#REF!,2,FALSE)),"",VLOOKUP($C1406,#REF!,2,FALSE))</f>
        <v/>
      </c>
      <c r="I1406" s="14" t="s">
        <v>10</v>
      </c>
      <c r="J1406" s="14"/>
      <c r="K1406" s="3" t="str">
        <f>IF(ISERROR(VLOOKUP($C1406,#REF!,3,FALSE)),"",VLOOKUP($C1406,#REF!,3,FALSE))</f>
        <v/>
      </c>
      <c r="L1406" s="2"/>
    </row>
    <row r="1407" spans="1:12" x14ac:dyDescent="0.25">
      <c r="A1407" s="2" t="s">
        <v>4855</v>
      </c>
      <c r="B1407" s="3">
        <v>1</v>
      </c>
      <c r="C1407" s="7" t="s">
        <v>1995</v>
      </c>
      <c r="D1407" s="10" t="s">
        <v>4856</v>
      </c>
      <c r="E1407" s="9" t="s">
        <v>1197</v>
      </c>
      <c r="F1407" s="3" t="s">
        <v>4857</v>
      </c>
      <c r="G1407" s="3">
        <v>4152</v>
      </c>
      <c r="H1407" s="3" t="str">
        <f>IF(ISERROR(VLOOKUP($C1407,#REF!,2,FALSE)),"",VLOOKUP($C1407,#REF!,2,FALSE))</f>
        <v/>
      </c>
      <c r="I1407" s="14" t="s">
        <v>10</v>
      </c>
      <c r="J1407" s="14"/>
      <c r="K1407" s="3" t="str">
        <f>IF(ISERROR(VLOOKUP($C1407,#REF!,3,FALSE)),"",VLOOKUP($C1407,#REF!,3,FALSE))</f>
        <v/>
      </c>
      <c r="L1407" s="2"/>
    </row>
    <row r="1408" spans="1:12" x14ac:dyDescent="0.25">
      <c r="A1408" s="2" t="s">
        <v>4858</v>
      </c>
      <c r="B1408" s="3">
        <v>1</v>
      </c>
      <c r="C1408" s="7" t="s">
        <v>1652</v>
      </c>
      <c r="D1408" s="10" t="s">
        <v>1014</v>
      </c>
      <c r="E1408" s="9" t="s">
        <v>1037</v>
      </c>
      <c r="F1408" s="3" t="s">
        <v>1016</v>
      </c>
      <c r="G1408" s="3">
        <v>1764</v>
      </c>
      <c r="H1408" s="3" t="str">
        <f>IF(ISERROR(VLOOKUP($C1408,#REF!,2,FALSE)),"",VLOOKUP($C1408,#REF!,2,FALSE))</f>
        <v/>
      </c>
      <c r="I1408" s="14" t="s">
        <v>10</v>
      </c>
      <c r="J1408" s="14"/>
      <c r="K1408" s="3" t="str">
        <f>IF(ISERROR(VLOOKUP($C1408,#REF!,3,FALSE)),"",VLOOKUP($C1408,#REF!,3,FALSE))</f>
        <v/>
      </c>
      <c r="L1408" s="2"/>
    </row>
    <row r="1409" spans="1:12" x14ac:dyDescent="0.25">
      <c r="A1409" s="2" t="s">
        <v>4859</v>
      </c>
      <c r="B1409" s="3">
        <v>1</v>
      </c>
      <c r="C1409" s="25" t="s">
        <v>1904</v>
      </c>
      <c r="D1409" s="26" t="s">
        <v>21</v>
      </c>
      <c r="E1409" s="27" t="s">
        <v>906</v>
      </c>
      <c r="F1409" s="3" t="s">
        <v>22</v>
      </c>
      <c r="G1409" s="3">
        <v>5520</v>
      </c>
      <c r="H1409" s="3" t="str">
        <f>IF(ISERROR(VLOOKUP($C1409,#REF!,2,FALSE)),"",VLOOKUP($C1409,#REF!,2,FALSE))</f>
        <v/>
      </c>
      <c r="I1409" s="14"/>
      <c r="J1409" s="14" t="s">
        <v>10</v>
      </c>
      <c r="K1409" s="3" t="str">
        <f>IF(ISERROR(VLOOKUP($C1409,#REF!,3,FALSE)),"",VLOOKUP($C1409,#REF!,3,FALSE))</f>
        <v/>
      </c>
      <c r="L1409" s="2" t="s">
        <v>4906</v>
      </c>
    </row>
    <row r="1410" spans="1:12" x14ac:dyDescent="0.25">
      <c r="A1410" s="2" t="s">
        <v>4859</v>
      </c>
      <c r="B1410" s="3">
        <v>1</v>
      </c>
      <c r="C1410" s="7" t="s">
        <v>2054</v>
      </c>
      <c r="D1410" s="10" t="s">
        <v>1569</v>
      </c>
      <c r="E1410" s="9" t="s">
        <v>123</v>
      </c>
      <c r="F1410" s="3" t="s">
        <v>1570</v>
      </c>
      <c r="G1410" s="3">
        <v>504</v>
      </c>
      <c r="H1410" s="3" t="str">
        <f>IF(ISERROR(VLOOKUP($C1410,#REF!,2,FALSE)),"",VLOOKUP($C1410,#REF!,2,FALSE))</f>
        <v/>
      </c>
      <c r="I1410" s="14" t="s">
        <v>10</v>
      </c>
      <c r="J1410" s="14"/>
      <c r="K1410" s="3" t="str">
        <f>IF(ISERROR(VLOOKUP($C1410,#REF!,3,FALSE)),"",VLOOKUP($C1410,#REF!,3,FALSE))</f>
        <v/>
      </c>
      <c r="L1410" s="2"/>
    </row>
    <row r="1411" spans="1:12" x14ac:dyDescent="0.25">
      <c r="A1411" s="2" t="s">
        <v>4860</v>
      </c>
      <c r="B1411" s="3">
        <v>1</v>
      </c>
      <c r="C1411" s="25" t="s">
        <v>1957</v>
      </c>
      <c r="D1411" s="26" t="s">
        <v>579</v>
      </c>
      <c r="E1411" s="27" t="s">
        <v>313</v>
      </c>
      <c r="F1411" s="3" t="s">
        <v>32</v>
      </c>
      <c r="G1411" s="3">
        <v>1656</v>
      </c>
      <c r="H1411" s="3" t="str">
        <f>IF(ISERROR(VLOOKUP($C1411,#REF!,2,FALSE)),"",VLOOKUP($C1411,#REF!,2,FALSE))</f>
        <v/>
      </c>
      <c r="I1411" s="14"/>
      <c r="J1411" s="14" t="s">
        <v>10</v>
      </c>
      <c r="K1411" s="3" t="str">
        <f>IF(ISERROR(VLOOKUP($C1411,#REF!,3,FALSE)),"",VLOOKUP($C1411,#REF!,3,FALSE))</f>
        <v/>
      </c>
      <c r="L1411" s="2"/>
    </row>
    <row r="1412" spans="1:12" x14ac:dyDescent="0.25">
      <c r="A1412" s="2" t="s">
        <v>4860</v>
      </c>
      <c r="B1412" s="3">
        <v>1</v>
      </c>
      <c r="C1412" s="7" t="s">
        <v>1968</v>
      </c>
      <c r="D1412" s="10" t="s">
        <v>33</v>
      </c>
      <c r="E1412" s="9" t="s">
        <v>128</v>
      </c>
      <c r="F1412" s="3" t="s">
        <v>32</v>
      </c>
      <c r="G1412" s="3">
        <v>408</v>
      </c>
      <c r="H1412" s="3" t="str">
        <f>IF(ISERROR(VLOOKUP($C1412,#REF!,2,FALSE)),"",VLOOKUP($C1412,#REF!,2,FALSE))</f>
        <v/>
      </c>
      <c r="I1412" s="14" t="s">
        <v>10</v>
      </c>
      <c r="J1412" s="14"/>
      <c r="K1412" s="3" t="str">
        <f>IF(ISERROR(VLOOKUP($C1412,#REF!,3,FALSE)),"",VLOOKUP($C1412,#REF!,3,FALSE))</f>
        <v/>
      </c>
      <c r="L1412" s="2"/>
    </row>
    <row r="1413" spans="1:12" x14ac:dyDescent="0.25">
      <c r="A1413" s="2" t="s">
        <v>4860</v>
      </c>
      <c r="B1413" s="3">
        <v>1</v>
      </c>
      <c r="C1413" s="7" t="s">
        <v>1632</v>
      </c>
      <c r="D1413" s="10" t="s">
        <v>901</v>
      </c>
      <c r="E1413" s="9" t="s">
        <v>902</v>
      </c>
      <c r="F1413" s="3" t="s">
        <v>903</v>
      </c>
      <c r="G1413" s="3">
        <v>1056</v>
      </c>
      <c r="H1413" s="3" t="str">
        <f>IF(ISERROR(VLOOKUP($C1413,#REF!,2,FALSE)),"",VLOOKUP($C1413,#REF!,2,FALSE))</f>
        <v/>
      </c>
      <c r="I1413" s="14" t="s">
        <v>10</v>
      </c>
      <c r="J1413" s="14"/>
      <c r="K1413" s="3" t="str">
        <f>IF(ISERROR(VLOOKUP($C1413,#REF!,3,FALSE)),"",VLOOKUP($C1413,#REF!,3,FALSE))</f>
        <v/>
      </c>
      <c r="L1413" s="2"/>
    </row>
    <row r="1414" spans="1:12" x14ac:dyDescent="0.25">
      <c r="A1414" s="2" t="s">
        <v>4860</v>
      </c>
      <c r="B1414" s="3">
        <v>1</v>
      </c>
      <c r="C1414" s="7" t="s">
        <v>2053</v>
      </c>
      <c r="D1414" s="10" t="s">
        <v>901</v>
      </c>
      <c r="E1414" s="9" t="s">
        <v>902</v>
      </c>
      <c r="F1414" s="3" t="s">
        <v>903</v>
      </c>
      <c r="G1414" s="3">
        <v>504</v>
      </c>
      <c r="H1414" s="3" t="str">
        <f>IF(ISERROR(VLOOKUP($C1414,#REF!,2,FALSE)),"",VLOOKUP($C1414,#REF!,2,FALSE))</f>
        <v/>
      </c>
      <c r="I1414" s="14" t="s">
        <v>10</v>
      </c>
      <c r="J1414" s="14"/>
      <c r="K1414" s="3" t="str">
        <f>IF(ISERROR(VLOOKUP($C1414,#REF!,3,FALSE)),"",VLOOKUP($C1414,#REF!,3,FALSE))</f>
        <v/>
      </c>
      <c r="L1414" s="2"/>
    </row>
    <row r="1415" spans="1:12" x14ac:dyDescent="0.25">
      <c r="A1415" s="2" t="s">
        <v>4860</v>
      </c>
      <c r="B1415" s="3">
        <v>1</v>
      </c>
      <c r="C1415" s="7" t="s">
        <v>1633</v>
      </c>
      <c r="D1415" s="10" t="s">
        <v>901</v>
      </c>
      <c r="E1415" s="9" t="s">
        <v>2605</v>
      </c>
      <c r="F1415" s="3" t="s">
        <v>903</v>
      </c>
      <c r="G1415" s="3">
        <v>552</v>
      </c>
      <c r="H1415" s="3" t="str">
        <f>IF(ISERROR(VLOOKUP($C1415,#REF!,2,FALSE)),"",VLOOKUP($C1415,#REF!,2,FALSE))</f>
        <v/>
      </c>
      <c r="I1415" s="14" t="s">
        <v>10</v>
      </c>
      <c r="J1415" s="14"/>
      <c r="K1415" s="3" t="str">
        <f>IF(ISERROR(VLOOKUP($C1415,#REF!,3,FALSE)),"",VLOOKUP($C1415,#REF!,3,FALSE))</f>
        <v/>
      </c>
      <c r="L1415" s="2"/>
    </row>
    <row r="1416" spans="1:12" x14ac:dyDescent="0.25">
      <c r="A1416" s="2" t="s">
        <v>4860</v>
      </c>
      <c r="B1416" s="3">
        <v>1</v>
      </c>
      <c r="C1416" s="7" t="s">
        <v>1634</v>
      </c>
      <c r="D1416" s="10" t="s">
        <v>4861</v>
      </c>
      <c r="E1416" s="9" t="s">
        <v>2605</v>
      </c>
      <c r="F1416" s="3" t="s">
        <v>4862</v>
      </c>
      <c r="G1416" s="3">
        <v>528</v>
      </c>
      <c r="H1416" s="3" t="str">
        <f>IF(ISERROR(VLOOKUP($C1416,#REF!,2,FALSE)),"",VLOOKUP($C1416,#REF!,2,FALSE))</f>
        <v/>
      </c>
      <c r="I1416" s="14" t="s">
        <v>10</v>
      </c>
      <c r="J1416" s="14"/>
      <c r="K1416" s="3" t="str">
        <f>IF(ISERROR(VLOOKUP($C1416,#REF!,3,FALSE)),"",VLOOKUP($C1416,#REF!,3,FALSE))</f>
        <v/>
      </c>
      <c r="L1416" s="2"/>
    </row>
    <row r="1417" spans="1:12" x14ac:dyDescent="0.25">
      <c r="A1417" s="2" t="s">
        <v>4860</v>
      </c>
      <c r="B1417" s="3">
        <v>1</v>
      </c>
      <c r="C1417" s="7" t="s">
        <v>1882</v>
      </c>
      <c r="D1417" s="10" t="s">
        <v>21</v>
      </c>
      <c r="E1417" s="9" t="s">
        <v>1154</v>
      </c>
      <c r="F1417" s="3" t="s">
        <v>22</v>
      </c>
      <c r="G1417" s="3">
        <v>528</v>
      </c>
      <c r="H1417" s="3" t="str">
        <f>IF(ISERROR(VLOOKUP($C1417,#REF!,2,FALSE)),"",VLOOKUP($C1417,#REF!,2,FALSE))</f>
        <v/>
      </c>
      <c r="I1417" s="14" t="s">
        <v>10</v>
      </c>
      <c r="J1417" s="14"/>
      <c r="K1417" s="3" t="str">
        <f>IF(ISERROR(VLOOKUP($C1417,#REF!,3,FALSE)),"",VLOOKUP($C1417,#REF!,3,FALSE))</f>
        <v/>
      </c>
      <c r="L1417" s="2"/>
    </row>
    <row r="1418" spans="1:12" x14ac:dyDescent="0.25">
      <c r="A1418" s="2" t="s">
        <v>4860</v>
      </c>
      <c r="B1418" s="3">
        <v>1</v>
      </c>
      <c r="C1418" s="7" t="s">
        <v>2233</v>
      </c>
      <c r="D1418" s="10" t="s">
        <v>21</v>
      </c>
      <c r="E1418" s="9" t="s">
        <v>1154</v>
      </c>
      <c r="F1418" s="3" t="s">
        <v>22</v>
      </c>
      <c r="G1418" s="3">
        <v>504</v>
      </c>
      <c r="H1418" s="3" t="str">
        <f>IF(ISERROR(VLOOKUP($C1418,#REF!,2,FALSE)),"",VLOOKUP($C1418,#REF!,2,FALSE))</f>
        <v/>
      </c>
      <c r="I1418" s="14" t="s">
        <v>10</v>
      </c>
      <c r="J1418" s="14"/>
      <c r="K1418" s="3" t="str">
        <f>IF(ISERROR(VLOOKUP($C1418,#REF!,3,FALSE)),"",VLOOKUP($C1418,#REF!,3,FALSE))</f>
        <v/>
      </c>
      <c r="L1418" s="2"/>
    </row>
    <row r="1419" spans="1:12" x14ac:dyDescent="0.25">
      <c r="A1419" s="2" t="s">
        <v>4860</v>
      </c>
      <c r="B1419" s="3">
        <v>1</v>
      </c>
      <c r="C1419" s="7" t="s">
        <v>1906</v>
      </c>
      <c r="D1419" s="10" t="s">
        <v>21</v>
      </c>
      <c r="E1419" s="9" t="s">
        <v>906</v>
      </c>
      <c r="F1419" s="3" t="s">
        <v>22</v>
      </c>
      <c r="G1419" s="3">
        <v>516</v>
      </c>
      <c r="H1419" s="3" t="str">
        <f>IF(ISERROR(VLOOKUP($C1419,#REF!,2,FALSE)),"",VLOOKUP($C1419,#REF!,2,FALSE))</f>
        <v/>
      </c>
      <c r="I1419" s="14" t="s">
        <v>10</v>
      </c>
      <c r="J1419" s="14"/>
      <c r="K1419" s="3" t="str">
        <f>IF(ISERROR(VLOOKUP($C1419,#REF!,3,FALSE)),"",VLOOKUP($C1419,#REF!,3,FALSE))</f>
        <v/>
      </c>
      <c r="L1419" s="2"/>
    </row>
    <row r="1420" spans="1:12" x14ac:dyDescent="0.25">
      <c r="A1420" s="2" t="s">
        <v>4863</v>
      </c>
      <c r="B1420" s="3">
        <v>1</v>
      </c>
      <c r="C1420" s="7" t="s">
        <v>2232</v>
      </c>
      <c r="D1420" s="10" t="s">
        <v>4864</v>
      </c>
      <c r="E1420" s="9" t="s">
        <v>1026</v>
      </c>
      <c r="F1420" s="3" t="s">
        <v>4865</v>
      </c>
      <c r="G1420" s="3">
        <v>1020</v>
      </c>
      <c r="H1420" s="3" t="str">
        <f>IF(ISERROR(VLOOKUP($C1420,#REF!,2,FALSE)),"",VLOOKUP($C1420,#REF!,2,FALSE))</f>
        <v/>
      </c>
      <c r="I1420" s="14" t="s">
        <v>10</v>
      </c>
      <c r="J1420" s="14"/>
      <c r="K1420" s="3" t="str">
        <f>IF(ISERROR(VLOOKUP($C1420,#REF!,3,FALSE)),"",VLOOKUP($C1420,#REF!,3,FALSE))</f>
        <v/>
      </c>
      <c r="L1420" s="2"/>
    </row>
    <row r="1421" spans="1:12" x14ac:dyDescent="0.25">
      <c r="A1421" s="2" t="s">
        <v>4863</v>
      </c>
      <c r="B1421" s="3">
        <v>1</v>
      </c>
      <c r="C1421" s="7" t="s">
        <v>2228</v>
      </c>
      <c r="D1421" s="10" t="s">
        <v>726</v>
      </c>
      <c r="E1421" s="9" t="s">
        <v>1577</v>
      </c>
      <c r="F1421" s="3" t="s">
        <v>727</v>
      </c>
      <c r="G1421" s="3">
        <v>504</v>
      </c>
      <c r="H1421" s="3" t="str">
        <f>IF(ISERROR(VLOOKUP($C1421,#REF!,2,FALSE)),"",VLOOKUP($C1421,#REF!,2,FALSE))</f>
        <v/>
      </c>
      <c r="I1421" s="14" t="s">
        <v>10</v>
      </c>
      <c r="J1421" s="14"/>
      <c r="K1421" s="3" t="str">
        <f>IF(ISERROR(VLOOKUP($C1421,#REF!,3,FALSE)),"",VLOOKUP($C1421,#REF!,3,FALSE))</f>
        <v/>
      </c>
      <c r="L1421" s="2"/>
    </row>
    <row r="1422" spans="1:12" x14ac:dyDescent="0.25">
      <c r="A1422" s="2" t="s">
        <v>4866</v>
      </c>
      <c r="B1422" s="3">
        <v>1</v>
      </c>
      <c r="C1422" s="25" t="s">
        <v>1855</v>
      </c>
      <c r="D1422" s="26" t="s">
        <v>484</v>
      </c>
      <c r="E1422" s="27" t="s">
        <v>123</v>
      </c>
      <c r="F1422" s="3" t="s">
        <v>485</v>
      </c>
      <c r="G1422" s="3">
        <v>9312</v>
      </c>
      <c r="H1422" s="3" t="str">
        <f>IF(ISERROR(VLOOKUP($C1422,#REF!,2,FALSE)),"",VLOOKUP($C1422,#REF!,2,FALSE))</f>
        <v/>
      </c>
      <c r="I1422" s="14"/>
      <c r="J1422" s="14" t="s">
        <v>10</v>
      </c>
      <c r="K1422" s="3" t="str">
        <f>IF(ISERROR(VLOOKUP($C1422,#REF!,3,FALSE)),"",VLOOKUP($C1422,#REF!,3,FALSE))</f>
        <v/>
      </c>
      <c r="L1422" s="2"/>
    </row>
    <row r="1423" spans="1:12" x14ac:dyDescent="0.25">
      <c r="A1423" s="2" t="s">
        <v>4867</v>
      </c>
      <c r="B1423" s="3">
        <v>1</v>
      </c>
      <c r="C1423" s="25" t="s">
        <v>1855</v>
      </c>
      <c r="D1423" s="26" t="s">
        <v>484</v>
      </c>
      <c r="E1423" s="27" t="s">
        <v>123</v>
      </c>
      <c r="F1423" s="3" t="s">
        <v>485</v>
      </c>
      <c r="G1423" s="3">
        <v>8100</v>
      </c>
      <c r="H1423" s="3" t="str">
        <f>IF(ISERROR(VLOOKUP($C1423,#REF!,2,FALSE)),"",VLOOKUP($C1423,#REF!,2,FALSE))</f>
        <v/>
      </c>
      <c r="I1423" s="14"/>
      <c r="J1423" s="14" t="s">
        <v>10</v>
      </c>
      <c r="K1423" s="3" t="str">
        <f>IF(ISERROR(VLOOKUP($C1423,#REF!,3,FALSE)),"",VLOOKUP($C1423,#REF!,3,FALSE))</f>
        <v/>
      </c>
      <c r="L1423" s="2"/>
    </row>
    <row r="1424" spans="1:12" x14ac:dyDescent="0.25">
      <c r="A1424" s="2" t="s">
        <v>4867</v>
      </c>
      <c r="B1424" s="3">
        <v>1</v>
      </c>
      <c r="C1424" s="7" t="s">
        <v>1854</v>
      </c>
      <c r="D1424" s="10" t="s">
        <v>682</v>
      </c>
      <c r="E1424" s="9" t="s">
        <v>123</v>
      </c>
      <c r="F1424" s="3" t="s">
        <v>683</v>
      </c>
      <c r="G1424" s="3">
        <v>1116</v>
      </c>
      <c r="H1424" s="3" t="str">
        <f>IF(ISERROR(VLOOKUP($C1424,#REF!,2,FALSE)),"",VLOOKUP($C1424,#REF!,2,FALSE))</f>
        <v/>
      </c>
      <c r="I1424" s="14" t="s">
        <v>10</v>
      </c>
      <c r="J1424" s="14"/>
      <c r="K1424" s="3" t="str">
        <f>IF(ISERROR(VLOOKUP($C1424,#REF!,3,FALSE)),"",VLOOKUP($C1424,#REF!,3,FALSE))</f>
        <v/>
      </c>
      <c r="L1424" s="2"/>
    </row>
    <row r="1425" spans="1:12" x14ac:dyDescent="0.25">
      <c r="A1425" s="2" t="s">
        <v>4867</v>
      </c>
      <c r="B1425" s="3">
        <v>1</v>
      </c>
      <c r="C1425" s="7" t="s">
        <v>2207</v>
      </c>
      <c r="D1425" s="10" t="s">
        <v>600</v>
      </c>
      <c r="E1425" s="9" t="s">
        <v>1582</v>
      </c>
      <c r="F1425" s="3" t="s">
        <v>601</v>
      </c>
      <c r="G1425" s="3">
        <v>300</v>
      </c>
      <c r="H1425" s="3" t="str">
        <f>IF(ISERROR(VLOOKUP($C1425,#REF!,2,FALSE)),"",VLOOKUP($C1425,#REF!,2,FALSE))</f>
        <v/>
      </c>
      <c r="I1425" s="14" t="s">
        <v>10</v>
      </c>
      <c r="J1425" s="14"/>
      <c r="K1425" s="3" t="str">
        <f>IF(ISERROR(VLOOKUP($C1425,#REF!,3,FALSE)),"",VLOOKUP($C1425,#REF!,3,FALSE))</f>
        <v/>
      </c>
      <c r="L1425" s="2"/>
    </row>
    <row r="1426" spans="1:12" x14ac:dyDescent="0.25">
      <c r="A1426" s="2" t="s">
        <v>4868</v>
      </c>
      <c r="B1426" s="3">
        <v>1</v>
      </c>
      <c r="C1426" s="25" t="s">
        <v>1855</v>
      </c>
      <c r="D1426" s="26" t="s">
        <v>484</v>
      </c>
      <c r="E1426" s="27" t="s">
        <v>123</v>
      </c>
      <c r="F1426" s="3" t="s">
        <v>485</v>
      </c>
      <c r="G1426" s="3">
        <v>8856</v>
      </c>
      <c r="H1426" s="3" t="str">
        <f>IF(ISERROR(VLOOKUP($C1426,#REF!,2,FALSE)),"",VLOOKUP($C1426,#REF!,2,FALSE))</f>
        <v/>
      </c>
      <c r="I1426" s="14"/>
      <c r="J1426" s="14" t="s">
        <v>10</v>
      </c>
      <c r="K1426" s="3" t="str">
        <f>IF(ISERROR(VLOOKUP($C1426,#REF!,3,FALSE)),"",VLOOKUP($C1426,#REF!,3,FALSE))</f>
        <v/>
      </c>
      <c r="L1426" s="2"/>
    </row>
    <row r="1427" spans="1:12" x14ac:dyDescent="0.25">
      <c r="A1427" s="2" t="s">
        <v>4868</v>
      </c>
      <c r="B1427" s="3">
        <v>1</v>
      </c>
      <c r="C1427" s="7" t="s">
        <v>2209</v>
      </c>
      <c r="D1427" s="10" t="s">
        <v>682</v>
      </c>
      <c r="E1427" s="9" t="s">
        <v>1589</v>
      </c>
      <c r="F1427" s="3" t="s">
        <v>683</v>
      </c>
      <c r="G1427" s="3">
        <v>504</v>
      </c>
      <c r="H1427" s="3" t="str">
        <f>IF(ISERROR(VLOOKUP($C1427,#REF!,2,FALSE)),"",VLOOKUP($C1427,#REF!,2,FALSE))</f>
        <v/>
      </c>
      <c r="I1427" s="14" t="s">
        <v>10</v>
      </c>
      <c r="J1427" s="14"/>
      <c r="K1427" s="3" t="str">
        <f>IF(ISERROR(VLOOKUP($C1427,#REF!,3,FALSE)),"",VLOOKUP($C1427,#REF!,3,FALSE))</f>
        <v/>
      </c>
      <c r="L1427" s="2"/>
    </row>
    <row r="1428" spans="1:12" x14ac:dyDescent="0.25">
      <c r="A1428" s="2" t="s">
        <v>4869</v>
      </c>
      <c r="B1428" s="3">
        <v>1</v>
      </c>
      <c r="C1428" s="25" t="s">
        <v>1855</v>
      </c>
      <c r="D1428" s="26" t="s">
        <v>484</v>
      </c>
      <c r="E1428" s="27" t="s">
        <v>123</v>
      </c>
      <c r="F1428" s="3" t="s">
        <v>485</v>
      </c>
      <c r="G1428" s="3">
        <v>8064</v>
      </c>
      <c r="H1428" s="3" t="str">
        <f>IF(ISERROR(VLOOKUP($C1428,#REF!,2,FALSE)),"",VLOOKUP($C1428,#REF!,2,FALSE))</f>
        <v/>
      </c>
      <c r="I1428" s="14"/>
      <c r="J1428" s="14" t="s">
        <v>10</v>
      </c>
      <c r="K1428" s="3" t="str">
        <f>IF(ISERROR(VLOOKUP($C1428,#REF!,3,FALSE)),"",VLOOKUP($C1428,#REF!,3,FALSE))</f>
        <v/>
      </c>
      <c r="L1428" s="2"/>
    </row>
    <row r="1429" spans="1:12" x14ac:dyDescent="0.25">
      <c r="A1429" s="2" t="s">
        <v>4869</v>
      </c>
      <c r="B1429" s="3">
        <v>1</v>
      </c>
      <c r="C1429" s="7" t="s">
        <v>2208</v>
      </c>
      <c r="D1429" s="10" t="s">
        <v>679</v>
      </c>
      <c r="E1429" s="9" t="s">
        <v>1589</v>
      </c>
      <c r="F1429" s="3" t="s">
        <v>680</v>
      </c>
      <c r="G1429" s="3">
        <v>696</v>
      </c>
      <c r="H1429" s="3" t="str">
        <f>IF(ISERROR(VLOOKUP($C1429,#REF!,2,FALSE)),"",VLOOKUP($C1429,#REF!,2,FALSE))</f>
        <v/>
      </c>
      <c r="I1429" s="14" t="s">
        <v>10</v>
      </c>
      <c r="J1429" s="14"/>
      <c r="K1429" s="3" t="str">
        <f>IF(ISERROR(VLOOKUP($C1429,#REF!,3,FALSE)),"",VLOOKUP($C1429,#REF!,3,FALSE))</f>
        <v/>
      </c>
      <c r="L1429" s="2"/>
    </row>
    <row r="1430" spans="1:12" x14ac:dyDescent="0.25">
      <c r="A1430" s="2" t="s">
        <v>4869</v>
      </c>
      <c r="B1430" s="3">
        <v>1</v>
      </c>
      <c r="C1430" s="7" t="s">
        <v>2206</v>
      </c>
      <c r="D1430" s="10" t="s">
        <v>64</v>
      </c>
      <c r="E1430" s="9" t="s">
        <v>1300</v>
      </c>
      <c r="F1430" s="3" t="s">
        <v>65</v>
      </c>
      <c r="G1430" s="3">
        <v>300</v>
      </c>
      <c r="H1430" s="3" t="str">
        <f>IF(ISERROR(VLOOKUP($C1430,#REF!,2,FALSE)),"",VLOOKUP($C1430,#REF!,2,FALSE))</f>
        <v/>
      </c>
      <c r="I1430" s="14" t="s">
        <v>10</v>
      </c>
      <c r="J1430" s="14"/>
      <c r="K1430" s="3" t="str">
        <f>IF(ISERROR(VLOOKUP($C1430,#REF!,3,FALSE)),"",VLOOKUP($C1430,#REF!,3,FALSE))</f>
        <v/>
      </c>
      <c r="L1430" s="2"/>
    </row>
    <row r="1431" spans="1:12" x14ac:dyDescent="0.25">
      <c r="A1431" s="2" t="s">
        <v>4870</v>
      </c>
      <c r="B1431" s="3">
        <v>1</v>
      </c>
      <c r="C1431" s="7" t="s">
        <v>2019</v>
      </c>
      <c r="D1431" s="10" t="s">
        <v>4871</v>
      </c>
      <c r="E1431" s="9" t="s">
        <v>1531</v>
      </c>
      <c r="F1431" s="3" t="s">
        <v>4872</v>
      </c>
      <c r="G1431" s="3">
        <v>5784</v>
      </c>
      <c r="H1431" s="3" t="str">
        <f>IF(ISERROR(VLOOKUP($C1431,#REF!,2,FALSE)),"",VLOOKUP($C1431,#REF!,2,FALSE))</f>
        <v/>
      </c>
      <c r="I1431" s="40" t="s">
        <v>104</v>
      </c>
      <c r="J1431" s="40"/>
      <c r="K1431" s="3" t="str">
        <f>IF(ISERROR(VLOOKUP($C1431,#REF!,3,FALSE)),"",VLOOKUP($C1431,#REF!,3,FALSE))</f>
        <v/>
      </c>
      <c r="L1431" s="2" t="s">
        <v>4906</v>
      </c>
    </row>
    <row r="1432" spans="1:12" x14ac:dyDescent="0.25">
      <c r="A1432" s="2" t="s">
        <v>4873</v>
      </c>
      <c r="B1432" s="3">
        <v>1</v>
      </c>
      <c r="C1432" s="7" t="s">
        <v>1746</v>
      </c>
      <c r="D1432" s="10" t="s">
        <v>1315</v>
      </c>
      <c r="E1432" s="9" t="s">
        <v>115</v>
      </c>
      <c r="F1432" s="3" t="s">
        <v>1316</v>
      </c>
      <c r="G1432" s="3">
        <v>300</v>
      </c>
      <c r="H1432" s="3" t="str">
        <f>IF(ISERROR(VLOOKUP($C1432,#REF!,2,FALSE)),"",VLOOKUP($C1432,#REF!,2,FALSE))</f>
        <v/>
      </c>
      <c r="I1432" s="14" t="s">
        <v>10</v>
      </c>
      <c r="J1432" s="14"/>
      <c r="K1432" s="3" t="str">
        <f>IF(ISERROR(VLOOKUP($C1432,#REF!,3,FALSE)),"",VLOOKUP($C1432,#REF!,3,FALSE))</f>
        <v/>
      </c>
      <c r="L1432" s="2"/>
    </row>
    <row r="1433" spans="1:12" x14ac:dyDescent="0.25">
      <c r="A1433" s="2" t="s">
        <v>4873</v>
      </c>
      <c r="B1433" s="3">
        <v>1</v>
      </c>
      <c r="C1433" s="7" t="s">
        <v>1728</v>
      </c>
      <c r="D1433" s="10" t="s">
        <v>1319</v>
      </c>
      <c r="E1433" s="9" t="s">
        <v>284</v>
      </c>
      <c r="F1433" s="3" t="s">
        <v>1320</v>
      </c>
      <c r="G1433" s="3">
        <v>216</v>
      </c>
      <c r="H1433" s="3" t="str">
        <f>IF(ISERROR(VLOOKUP($C1433,#REF!,2,FALSE)),"",VLOOKUP($C1433,#REF!,2,FALSE))</f>
        <v/>
      </c>
      <c r="I1433" s="14" t="s">
        <v>10</v>
      </c>
      <c r="J1433" s="14"/>
      <c r="K1433" s="3" t="str">
        <f>IF(ISERROR(VLOOKUP($C1433,#REF!,3,FALSE)),"",VLOOKUP($C1433,#REF!,3,FALSE))</f>
        <v/>
      </c>
      <c r="L1433" s="2"/>
    </row>
    <row r="1434" spans="1:12" x14ac:dyDescent="0.25">
      <c r="A1434" s="2" t="s">
        <v>4873</v>
      </c>
      <c r="B1434" s="3">
        <v>1</v>
      </c>
      <c r="C1434" s="7" t="s">
        <v>1729</v>
      </c>
      <c r="D1434" s="10" t="s">
        <v>1319</v>
      </c>
      <c r="E1434" s="9" t="s">
        <v>404</v>
      </c>
      <c r="F1434" s="3" t="s">
        <v>1320</v>
      </c>
      <c r="G1434" s="3">
        <v>828</v>
      </c>
      <c r="H1434" s="3" t="str">
        <f>IF(ISERROR(VLOOKUP($C1434,#REF!,2,FALSE)),"",VLOOKUP($C1434,#REF!,2,FALSE))</f>
        <v/>
      </c>
      <c r="I1434" s="14" t="s">
        <v>10</v>
      </c>
      <c r="J1434" s="14"/>
      <c r="K1434" s="3" t="str">
        <f>IF(ISERROR(VLOOKUP($C1434,#REF!,3,FALSE)),"",VLOOKUP($C1434,#REF!,3,FALSE))</f>
        <v/>
      </c>
      <c r="L1434" s="2"/>
    </row>
    <row r="1435" spans="1:12" x14ac:dyDescent="0.25">
      <c r="A1435" s="2" t="s">
        <v>4873</v>
      </c>
      <c r="B1435" s="3">
        <v>1</v>
      </c>
      <c r="C1435" s="7" t="s">
        <v>1730</v>
      </c>
      <c r="D1435" s="10" t="s">
        <v>1319</v>
      </c>
      <c r="E1435" s="9" t="s">
        <v>111</v>
      </c>
      <c r="F1435" s="3" t="s">
        <v>1320</v>
      </c>
      <c r="G1435" s="3">
        <v>480</v>
      </c>
      <c r="H1435" s="3" t="str">
        <f>IF(ISERROR(VLOOKUP($C1435,#REF!,2,FALSE)),"",VLOOKUP($C1435,#REF!,2,FALSE))</f>
        <v/>
      </c>
      <c r="I1435" s="14" t="s">
        <v>10</v>
      </c>
      <c r="J1435" s="14"/>
      <c r="K1435" s="3" t="str">
        <f>IF(ISERROR(VLOOKUP($C1435,#REF!,3,FALSE)),"",VLOOKUP($C1435,#REF!,3,FALSE))</f>
        <v/>
      </c>
      <c r="L1435" s="2"/>
    </row>
    <row r="1436" spans="1:12" x14ac:dyDescent="0.25">
      <c r="A1436" s="2" t="s">
        <v>4873</v>
      </c>
      <c r="B1436" s="3">
        <v>1</v>
      </c>
      <c r="C1436" s="7" t="s">
        <v>1790</v>
      </c>
      <c r="D1436" s="10" t="s">
        <v>1118</v>
      </c>
      <c r="E1436" s="9" t="s">
        <v>129</v>
      </c>
      <c r="F1436" s="3" t="s">
        <v>1119</v>
      </c>
      <c r="G1436" s="3">
        <v>132</v>
      </c>
      <c r="H1436" s="3" t="str">
        <f>IF(ISERROR(VLOOKUP($C1436,#REF!,2,FALSE)),"",VLOOKUP($C1436,#REF!,2,FALSE))</f>
        <v/>
      </c>
      <c r="I1436" s="14" t="s">
        <v>10</v>
      </c>
      <c r="J1436" s="14"/>
      <c r="K1436" s="3" t="str">
        <f>IF(ISERROR(VLOOKUP($C1436,#REF!,3,FALSE)),"",VLOOKUP($C1436,#REF!,3,FALSE))</f>
        <v/>
      </c>
      <c r="L1436" s="2"/>
    </row>
    <row r="1437" spans="1:12" x14ac:dyDescent="0.25">
      <c r="A1437" s="2" t="s">
        <v>4873</v>
      </c>
      <c r="B1437" s="3">
        <v>1</v>
      </c>
      <c r="C1437" s="7" t="s">
        <v>1791</v>
      </c>
      <c r="D1437" s="10" t="s">
        <v>1126</v>
      </c>
      <c r="E1437" s="9" t="s">
        <v>117</v>
      </c>
      <c r="F1437" s="3" t="s">
        <v>1119</v>
      </c>
      <c r="G1437" s="3">
        <v>132</v>
      </c>
      <c r="H1437" s="3" t="str">
        <f>IF(ISERROR(VLOOKUP($C1437,#REF!,2,FALSE)),"",VLOOKUP($C1437,#REF!,2,FALSE))</f>
        <v/>
      </c>
      <c r="I1437" s="14" t="s">
        <v>10</v>
      </c>
      <c r="J1437" s="14"/>
      <c r="K1437" s="3" t="str">
        <f>IF(ISERROR(VLOOKUP($C1437,#REF!,3,FALSE)),"",VLOOKUP($C1437,#REF!,3,FALSE))</f>
        <v/>
      </c>
      <c r="L1437" s="2"/>
    </row>
    <row r="1438" spans="1:12" x14ac:dyDescent="0.25">
      <c r="A1438" s="2" t="s">
        <v>4873</v>
      </c>
      <c r="B1438" s="3">
        <v>1</v>
      </c>
      <c r="C1438" s="7" t="s">
        <v>1802</v>
      </c>
      <c r="D1438" s="10" t="s">
        <v>1605</v>
      </c>
      <c r="E1438" s="9" t="s">
        <v>1606</v>
      </c>
      <c r="F1438" s="3" t="s">
        <v>1119</v>
      </c>
      <c r="G1438" s="3">
        <v>120</v>
      </c>
      <c r="H1438" s="3" t="str">
        <f>IF(ISERROR(VLOOKUP($C1438,#REF!,2,FALSE)),"",VLOOKUP($C1438,#REF!,2,FALSE))</f>
        <v/>
      </c>
      <c r="I1438" s="14" t="s">
        <v>10</v>
      </c>
      <c r="J1438" s="14"/>
      <c r="K1438" s="3" t="str">
        <f>IF(ISERROR(VLOOKUP($C1438,#REF!,3,FALSE)),"",VLOOKUP($C1438,#REF!,3,FALSE))</f>
        <v/>
      </c>
      <c r="L1438" s="2"/>
    </row>
    <row r="1439" spans="1:12" x14ac:dyDescent="0.25">
      <c r="A1439" s="2" t="s">
        <v>4873</v>
      </c>
      <c r="B1439" s="3">
        <v>1</v>
      </c>
      <c r="C1439" s="7" t="s">
        <v>1803</v>
      </c>
      <c r="D1439" s="10" t="s">
        <v>1605</v>
      </c>
      <c r="E1439" s="9" t="s">
        <v>111</v>
      </c>
      <c r="F1439" s="3" t="s">
        <v>1119</v>
      </c>
      <c r="G1439" s="3">
        <v>120</v>
      </c>
      <c r="H1439" s="3" t="str">
        <f>IF(ISERROR(VLOOKUP($C1439,#REF!,2,FALSE)),"",VLOOKUP($C1439,#REF!,2,FALSE))</f>
        <v/>
      </c>
      <c r="I1439" s="14" t="s">
        <v>10</v>
      </c>
      <c r="J1439" s="14"/>
      <c r="K1439" s="3" t="str">
        <f>IF(ISERROR(VLOOKUP($C1439,#REF!,3,FALSE)),"",VLOOKUP($C1439,#REF!,3,FALSE))</f>
        <v/>
      </c>
      <c r="L1439" s="2"/>
    </row>
    <row r="1440" spans="1:12" x14ac:dyDescent="0.25">
      <c r="A1440" s="2" t="s">
        <v>4873</v>
      </c>
      <c r="B1440" s="3">
        <v>1</v>
      </c>
      <c r="C1440" s="7" t="s">
        <v>1808</v>
      </c>
      <c r="D1440" s="10" t="s">
        <v>431</v>
      </c>
      <c r="E1440" s="9" t="s">
        <v>1327</v>
      </c>
      <c r="F1440" s="3" t="s">
        <v>433</v>
      </c>
      <c r="G1440" s="3">
        <v>420</v>
      </c>
      <c r="H1440" s="3" t="str">
        <f>IF(ISERROR(VLOOKUP($C1440,#REF!,2,FALSE)),"",VLOOKUP($C1440,#REF!,2,FALSE))</f>
        <v/>
      </c>
      <c r="I1440" s="14" t="s">
        <v>10</v>
      </c>
      <c r="J1440" s="14"/>
      <c r="K1440" s="3" t="str">
        <f>IF(ISERROR(VLOOKUP($C1440,#REF!,3,FALSE)),"",VLOOKUP($C1440,#REF!,3,FALSE))</f>
        <v/>
      </c>
      <c r="L1440" s="2"/>
    </row>
    <row r="1441" spans="1:12" x14ac:dyDescent="0.25">
      <c r="A1441" s="2" t="s">
        <v>4873</v>
      </c>
      <c r="B1441" s="3">
        <v>1</v>
      </c>
      <c r="C1441" s="7" t="s">
        <v>2261</v>
      </c>
      <c r="D1441" s="10" t="s">
        <v>1599</v>
      </c>
      <c r="E1441" s="9" t="s">
        <v>1600</v>
      </c>
      <c r="F1441" s="3" t="s">
        <v>1601</v>
      </c>
      <c r="G1441" s="3">
        <v>300</v>
      </c>
      <c r="H1441" s="3" t="str">
        <f>IF(ISERROR(VLOOKUP($C1441,#REF!,2,FALSE)),"",VLOOKUP($C1441,#REF!,2,FALSE))</f>
        <v/>
      </c>
      <c r="I1441" s="14" t="s">
        <v>10</v>
      </c>
      <c r="J1441" s="14"/>
      <c r="K1441" s="3" t="str">
        <f>IF(ISERROR(VLOOKUP($C1441,#REF!,3,FALSE)),"",VLOOKUP($C1441,#REF!,3,FALSE))</f>
        <v/>
      </c>
      <c r="L1441" s="2"/>
    </row>
    <row r="1442" spans="1:12" x14ac:dyDescent="0.25">
      <c r="A1442" s="2" t="s">
        <v>4874</v>
      </c>
      <c r="B1442" s="3">
        <v>1</v>
      </c>
      <c r="C1442" s="7" t="s">
        <v>1689</v>
      </c>
      <c r="D1442" s="10" t="s">
        <v>4875</v>
      </c>
      <c r="E1442" s="9" t="s">
        <v>123</v>
      </c>
      <c r="F1442" s="3" t="s">
        <v>4876</v>
      </c>
      <c r="G1442" s="3">
        <v>312</v>
      </c>
      <c r="H1442" s="3" t="str">
        <f>IF(ISERROR(VLOOKUP($C1442,#REF!,2,FALSE)),"",VLOOKUP($C1442,#REF!,2,FALSE))</f>
        <v/>
      </c>
      <c r="I1442" s="14" t="s">
        <v>10</v>
      </c>
      <c r="J1442" s="14"/>
      <c r="K1442" s="3" t="str">
        <f>IF(ISERROR(VLOOKUP($C1442,#REF!,3,FALSE)),"",VLOOKUP($C1442,#REF!,3,FALSE))</f>
        <v/>
      </c>
      <c r="L1442" s="2"/>
    </row>
    <row r="1443" spans="1:12" x14ac:dyDescent="0.25">
      <c r="A1443" s="2" t="s">
        <v>4874</v>
      </c>
      <c r="B1443" s="3">
        <v>1</v>
      </c>
      <c r="C1443" s="25" t="s">
        <v>1690</v>
      </c>
      <c r="D1443" s="26" t="s">
        <v>4875</v>
      </c>
      <c r="E1443" s="27" t="s">
        <v>123</v>
      </c>
      <c r="F1443" s="3" t="s">
        <v>4876</v>
      </c>
      <c r="G1443" s="3">
        <v>1032</v>
      </c>
      <c r="H1443" s="3" t="str">
        <f>IF(ISERROR(VLOOKUP($C1443,#REF!,2,FALSE)),"",VLOOKUP($C1443,#REF!,2,FALSE))</f>
        <v/>
      </c>
      <c r="I1443" s="14"/>
      <c r="J1443" s="14" t="s">
        <v>10</v>
      </c>
      <c r="K1443" s="3" t="str">
        <f>IF(ISERROR(VLOOKUP($C1443,#REF!,3,FALSE)),"",VLOOKUP($C1443,#REF!,3,FALSE))</f>
        <v/>
      </c>
      <c r="L1443" s="2"/>
    </row>
    <row r="1444" spans="1:12" x14ac:dyDescent="0.25">
      <c r="A1444" s="2" t="s">
        <v>4874</v>
      </c>
      <c r="B1444" s="3">
        <v>1</v>
      </c>
      <c r="C1444" s="7" t="s">
        <v>1809</v>
      </c>
      <c r="D1444" s="10" t="s">
        <v>431</v>
      </c>
      <c r="E1444" s="9" t="s">
        <v>450</v>
      </c>
      <c r="F1444" s="3" t="s">
        <v>433</v>
      </c>
      <c r="G1444" s="3">
        <v>120</v>
      </c>
      <c r="H1444" s="3" t="str">
        <f>IF(ISERROR(VLOOKUP($C1444,#REF!,2,FALSE)),"",VLOOKUP($C1444,#REF!,2,FALSE))</f>
        <v/>
      </c>
      <c r="I1444" s="14" t="s">
        <v>10</v>
      </c>
      <c r="J1444" s="14"/>
      <c r="K1444" s="3" t="str">
        <f>IF(ISERROR(VLOOKUP($C1444,#REF!,3,FALSE)),"",VLOOKUP($C1444,#REF!,3,FALSE))</f>
        <v/>
      </c>
      <c r="L1444" s="2"/>
    </row>
    <row r="1445" spans="1:12" x14ac:dyDescent="0.25">
      <c r="A1445" s="2" t="s">
        <v>4874</v>
      </c>
      <c r="B1445" s="3">
        <v>1</v>
      </c>
      <c r="C1445" s="25" t="s">
        <v>1679</v>
      </c>
      <c r="D1445" s="26" t="s">
        <v>1148</v>
      </c>
      <c r="E1445" s="27" t="s">
        <v>1037</v>
      </c>
      <c r="F1445" s="3" t="s">
        <v>903</v>
      </c>
      <c r="G1445" s="3">
        <v>5184</v>
      </c>
      <c r="H1445" s="3" t="str">
        <f>IF(ISERROR(VLOOKUP($C1445,#REF!,2,FALSE)),"",VLOOKUP($C1445,#REF!,2,FALSE))</f>
        <v/>
      </c>
      <c r="I1445" s="14"/>
      <c r="J1445" s="14" t="s">
        <v>10</v>
      </c>
      <c r="K1445" s="3" t="str">
        <f>IF(ISERROR(VLOOKUP($C1445,#REF!,3,FALSE)),"",VLOOKUP($C1445,#REF!,3,FALSE))</f>
        <v/>
      </c>
      <c r="L1445" s="2" t="s">
        <v>4906</v>
      </c>
    </row>
    <row r="1446" spans="1:12" x14ac:dyDescent="0.25">
      <c r="A1446" s="2" t="s">
        <v>4874</v>
      </c>
      <c r="B1446" s="3">
        <v>1</v>
      </c>
      <c r="C1446" s="7" t="s">
        <v>2059</v>
      </c>
      <c r="D1446" s="10" t="s">
        <v>1148</v>
      </c>
      <c r="E1446" s="9" t="s">
        <v>1149</v>
      </c>
      <c r="F1446" s="3" t="s">
        <v>903</v>
      </c>
      <c r="G1446" s="3">
        <v>300</v>
      </c>
      <c r="H1446" s="3" t="str">
        <f>IF(ISERROR(VLOOKUP($C1446,#REF!,2,FALSE)),"",VLOOKUP($C1446,#REF!,2,FALSE))</f>
        <v/>
      </c>
      <c r="I1446" s="14" t="s">
        <v>10</v>
      </c>
      <c r="J1446" s="14"/>
      <c r="K1446" s="3" t="str">
        <f>IF(ISERROR(VLOOKUP($C1446,#REF!,3,FALSE)),"",VLOOKUP($C1446,#REF!,3,FALSE))</f>
        <v/>
      </c>
      <c r="L1446" s="2"/>
    </row>
    <row r="1447" spans="1:12" x14ac:dyDescent="0.25">
      <c r="A1447" s="2" t="s">
        <v>4874</v>
      </c>
      <c r="B1447" s="3">
        <v>1</v>
      </c>
      <c r="C1447" s="7" t="s">
        <v>1675</v>
      </c>
      <c r="D1447" s="10" t="s">
        <v>1148</v>
      </c>
      <c r="E1447" s="9" t="s">
        <v>1151</v>
      </c>
      <c r="F1447" s="3" t="s">
        <v>903</v>
      </c>
      <c r="G1447" s="3">
        <v>1320</v>
      </c>
      <c r="H1447" s="3" t="str">
        <f>IF(ISERROR(VLOOKUP($C1447,#REF!,2,FALSE)),"",VLOOKUP($C1447,#REF!,2,FALSE))</f>
        <v/>
      </c>
      <c r="I1447" s="14"/>
      <c r="J1447" s="14" t="s">
        <v>10</v>
      </c>
      <c r="K1447" s="3" t="str">
        <f>IF(ISERROR(VLOOKUP($C1447,#REF!,3,FALSE)),"",VLOOKUP($C1447,#REF!,3,FALSE))</f>
        <v/>
      </c>
      <c r="L1447" s="2"/>
    </row>
    <row r="1448" spans="1:12" x14ac:dyDescent="0.25">
      <c r="A1448" s="2" t="s">
        <v>4877</v>
      </c>
      <c r="B1448" s="3">
        <v>1</v>
      </c>
      <c r="C1448" s="25" t="s">
        <v>1815</v>
      </c>
      <c r="D1448" s="26" t="s">
        <v>11</v>
      </c>
      <c r="E1448" s="27" t="s">
        <v>190</v>
      </c>
      <c r="F1448" s="3" t="s">
        <v>8</v>
      </c>
      <c r="G1448" s="3">
        <v>6636</v>
      </c>
      <c r="H1448" s="3" t="str">
        <f>IF(ISERROR(VLOOKUP($C1448,#REF!,2,FALSE)),"",VLOOKUP($C1448,#REF!,2,FALSE))</f>
        <v/>
      </c>
      <c r="I1448" s="14"/>
      <c r="J1448" s="14" t="s">
        <v>10</v>
      </c>
      <c r="K1448" s="3" t="str">
        <f>IF(ISERROR(VLOOKUP($C1448,#REF!,3,FALSE)),"",VLOOKUP($C1448,#REF!,3,FALSE))</f>
        <v/>
      </c>
      <c r="L1448" s="2" t="s">
        <v>4906</v>
      </c>
    </row>
    <row r="1449" spans="1:12" x14ac:dyDescent="0.25">
      <c r="A1449" s="2" t="s">
        <v>4878</v>
      </c>
      <c r="B1449" s="3">
        <v>1</v>
      </c>
      <c r="C1449" s="7" t="s">
        <v>2266</v>
      </c>
      <c r="D1449" s="10" t="s">
        <v>1541</v>
      </c>
      <c r="E1449" s="9" t="s">
        <v>149</v>
      </c>
      <c r="F1449" s="3" t="s">
        <v>1542</v>
      </c>
      <c r="G1449" s="3">
        <v>336</v>
      </c>
      <c r="H1449" s="3" t="str">
        <f>IF(ISERROR(VLOOKUP($C1449,#REF!,2,FALSE)),"",VLOOKUP($C1449,#REF!,2,FALSE))</f>
        <v/>
      </c>
      <c r="I1449" s="14" t="s">
        <v>10</v>
      </c>
      <c r="J1449" s="14"/>
      <c r="K1449" s="3" t="str">
        <f>IF(ISERROR(VLOOKUP($C1449,#REF!,3,FALSE)),"",VLOOKUP($C1449,#REF!,3,FALSE))</f>
        <v/>
      </c>
      <c r="L1449" s="2"/>
    </row>
    <row r="1450" spans="1:12" x14ac:dyDescent="0.25">
      <c r="A1450" s="2" t="s">
        <v>4878</v>
      </c>
      <c r="B1450" s="3">
        <v>1</v>
      </c>
      <c r="C1450" s="7" t="s">
        <v>2273</v>
      </c>
      <c r="D1450" s="10" t="s">
        <v>2568</v>
      </c>
      <c r="E1450" s="9" t="s">
        <v>2569</v>
      </c>
      <c r="F1450" s="3" t="s">
        <v>1542</v>
      </c>
      <c r="G1450" s="3">
        <v>300</v>
      </c>
      <c r="H1450" s="3" t="str">
        <f>IF(ISERROR(VLOOKUP($C1450,#REF!,2,FALSE)),"",VLOOKUP($C1450,#REF!,2,FALSE))</f>
        <v/>
      </c>
      <c r="I1450" s="14" t="s">
        <v>10</v>
      </c>
      <c r="J1450" s="14"/>
      <c r="K1450" s="3" t="str">
        <f>IF(ISERROR(VLOOKUP($C1450,#REF!,3,FALSE)),"",VLOOKUP($C1450,#REF!,3,FALSE))</f>
        <v/>
      </c>
      <c r="L1450" s="2"/>
    </row>
    <row r="1451" spans="1:12" x14ac:dyDescent="0.25">
      <c r="A1451" s="2" t="s">
        <v>4878</v>
      </c>
      <c r="B1451" s="3">
        <v>1</v>
      </c>
      <c r="C1451" s="7" t="s">
        <v>2267</v>
      </c>
      <c r="D1451" s="10" t="s">
        <v>3528</v>
      </c>
      <c r="E1451" s="9" t="s">
        <v>4879</v>
      </c>
      <c r="F1451" s="3" t="s">
        <v>3529</v>
      </c>
      <c r="G1451" s="3">
        <v>336</v>
      </c>
      <c r="H1451" s="3" t="str">
        <f>IF(ISERROR(VLOOKUP($C1451,#REF!,2,FALSE)),"",VLOOKUP($C1451,#REF!,2,FALSE))</f>
        <v/>
      </c>
      <c r="I1451" s="14" t="s">
        <v>10</v>
      </c>
      <c r="J1451" s="14"/>
      <c r="K1451" s="3" t="str">
        <f>IF(ISERROR(VLOOKUP($C1451,#REF!,3,FALSE)),"",VLOOKUP($C1451,#REF!,3,FALSE))</f>
        <v/>
      </c>
      <c r="L1451" s="2"/>
    </row>
    <row r="1452" spans="1:12" x14ac:dyDescent="0.25">
      <c r="A1452" s="2" t="s">
        <v>4878</v>
      </c>
      <c r="B1452" s="3">
        <v>1</v>
      </c>
      <c r="C1452" s="7" t="s">
        <v>2272</v>
      </c>
      <c r="D1452" s="10" t="s">
        <v>3530</v>
      </c>
      <c r="E1452" s="9" t="s">
        <v>739</v>
      </c>
      <c r="F1452" s="3" t="s">
        <v>3529</v>
      </c>
      <c r="G1452" s="3">
        <v>300</v>
      </c>
      <c r="H1452" s="3" t="str">
        <f>IF(ISERROR(VLOOKUP($C1452,#REF!,2,FALSE)),"",VLOOKUP($C1452,#REF!,2,FALSE))</f>
        <v/>
      </c>
      <c r="I1452" s="14" t="s">
        <v>10</v>
      </c>
      <c r="J1452" s="14"/>
      <c r="K1452" s="3" t="str">
        <f>IF(ISERROR(VLOOKUP($C1452,#REF!,3,FALSE)),"",VLOOKUP($C1452,#REF!,3,FALSE))</f>
        <v/>
      </c>
      <c r="L1452" s="2"/>
    </row>
    <row r="1453" spans="1:12" x14ac:dyDescent="0.25">
      <c r="A1453" s="2" t="s">
        <v>4878</v>
      </c>
      <c r="B1453" s="3">
        <v>1</v>
      </c>
      <c r="C1453" s="25" t="s">
        <v>2011</v>
      </c>
      <c r="D1453" s="26" t="s">
        <v>1544</v>
      </c>
      <c r="E1453" s="27" t="s">
        <v>123</v>
      </c>
      <c r="F1453" s="3" t="s">
        <v>1539</v>
      </c>
      <c r="G1453" s="3">
        <v>1512</v>
      </c>
      <c r="H1453" s="3" t="str">
        <f>IF(ISERROR(VLOOKUP($C1453,#REF!,2,FALSE)),"",VLOOKUP($C1453,#REF!,2,FALSE))</f>
        <v/>
      </c>
      <c r="I1453" s="14"/>
      <c r="J1453" s="14" t="s">
        <v>10</v>
      </c>
      <c r="K1453" s="3" t="str">
        <f>IF(ISERROR(VLOOKUP($C1453,#REF!,3,FALSE)),"",VLOOKUP($C1453,#REF!,3,FALSE))</f>
        <v/>
      </c>
      <c r="L1453" s="2" t="s">
        <v>4906</v>
      </c>
    </row>
    <row r="1454" spans="1:12" x14ac:dyDescent="0.25">
      <c r="A1454" s="2" t="s">
        <v>4878</v>
      </c>
      <c r="B1454" s="3">
        <v>1</v>
      </c>
      <c r="C1454" s="7" t="s">
        <v>2189</v>
      </c>
      <c r="D1454" s="10" t="s">
        <v>11</v>
      </c>
      <c r="E1454" s="9" t="s">
        <v>190</v>
      </c>
      <c r="F1454" s="3" t="s">
        <v>8</v>
      </c>
      <c r="G1454" s="3">
        <v>336</v>
      </c>
      <c r="H1454" s="3" t="str">
        <f>IF(ISERROR(VLOOKUP($C1454,#REF!,2,FALSE)),"",VLOOKUP($C1454,#REF!,2,FALSE))</f>
        <v/>
      </c>
      <c r="I1454" s="14" t="s">
        <v>10</v>
      </c>
      <c r="J1454" s="14"/>
      <c r="K1454" s="3" t="str">
        <f>IF(ISERROR(VLOOKUP($C1454,#REF!,3,FALSE)),"",VLOOKUP($C1454,#REF!,3,FALSE))</f>
        <v/>
      </c>
      <c r="L1454" s="2"/>
    </row>
    <row r="1455" spans="1:12" x14ac:dyDescent="0.25">
      <c r="A1455" s="2" t="s">
        <v>4878</v>
      </c>
      <c r="B1455" s="3">
        <v>1</v>
      </c>
      <c r="C1455" s="7" t="s">
        <v>2190</v>
      </c>
      <c r="D1455" s="10" t="s">
        <v>4</v>
      </c>
      <c r="E1455" s="9" t="s">
        <v>1209</v>
      </c>
      <c r="F1455" s="3" t="s">
        <v>5</v>
      </c>
      <c r="G1455" s="3">
        <v>1800</v>
      </c>
      <c r="H1455" s="3" t="str">
        <f>IF(ISERROR(VLOOKUP($C1455,#REF!,2,FALSE)),"",VLOOKUP($C1455,#REF!,2,FALSE))</f>
        <v/>
      </c>
      <c r="I1455" s="14" t="s">
        <v>10</v>
      </c>
      <c r="J1455" s="14"/>
      <c r="K1455" s="3" t="str">
        <f>IF(ISERROR(VLOOKUP($C1455,#REF!,3,FALSE)),"",VLOOKUP($C1455,#REF!,3,FALSE))</f>
        <v/>
      </c>
      <c r="L1455" s="2"/>
    </row>
    <row r="1456" spans="1:12" x14ac:dyDescent="0.25">
      <c r="A1456" s="2" t="s">
        <v>4878</v>
      </c>
      <c r="B1456" s="3">
        <v>1</v>
      </c>
      <c r="C1456" s="7" t="s">
        <v>2215</v>
      </c>
      <c r="D1456" s="10" t="s">
        <v>6</v>
      </c>
      <c r="E1456" s="9" t="s">
        <v>1218</v>
      </c>
      <c r="F1456" s="3" t="s">
        <v>7</v>
      </c>
      <c r="G1456" s="3">
        <v>336</v>
      </c>
      <c r="H1456" s="3" t="str">
        <f>IF(ISERROR(VLOOKUP($C1456,#REF!,2,FALSE)),"",VLOOKUP($C1456,#REF!,2,FALSE))</f>
        <v/>
      </c>
      <c r="I1456" s="14" t="s">
        <v>10</v>
      </c>
      <c r="J1456" s="14"/>
      <c r="K1456" s="3" t="str">
        <f>IF(ISERROR(VLOOKUP($C1456,#REF!,3,FALSE)),"",VLOOKUP($C1456,#REF!,3,FALSE))</f>
        <v/>
      </c>
      <c r="L1456" s="2"/>
    </row>
    <row r="1457" spans="1:19" x14ac:dyDescent="0.25">
      <c r="A1457" s="2" t="s">
        <v>4878</v>
      </c>
      <c r="B1457" s="3">
        <v>1</v>
      </c>
      <c r="C1457" s="7" t="s">
        <v>2214</v>
      </c>
      <c r="D1457" s="10" t="s">
        <v>1220</v>
      </c>
      <c r="E1457" s="9" t="s">
        <v>18</v>
      </c>
      <c r="F1457" s="3" t="s">
        <v>1221</v>
      </c>
      <c r="G1457" s="3">
        <v>684</v>
      </c>
      <c r="H1457" s="3" t="str">
        <f>IF(ISERROR(VLOOKUP($C1457,#REF!,2,FALSE)),"",VLOOKUP($C1457,#REF!,2,FALSE))</f>
        <v/>
      </c>
      <c r="I1457" s="14" t="s">
        <v>10</v>
      </c>
      <c r="J1457" s="14"/>
      <c r="K1457" s="3" t="str">
        <f>IF(ISERROR(VLOOKUP($C1457,#REF!,3,FALSE)),"",VLOOKUP($C1457,#REF!,3,FALSE))</f>
        <v/>
      </c>
      <c r="L1457" s="2"/>
    </row>
    <row r="1458" spans="1:19" x14ac:dyDescent="0.25">
      <c r="A1458" s="2" t="s">
        <v>4878</v>
      </c>
      <c r="B1458" s="3">
        <v>1</v>
      </c>
      <c r="C1458" s="7" t="s">
        <v>2219</v>
      </c>
      <c r="D1458" s="10" t="s">
        <v>2574</v>
      </c>
      <c r="E1458" s="9" t="s">
        <v>127</v>
      </c>
      <c r="F1458" s="3" t="s">
        <v>1221</v>
      </c>
      <c r="G1458" s="3">
        <v>300</v>
      </c>
      <c r="H1458" s="3" t="str">
        <f>IF(ISERROR(VLOOKUP($C1458,#REF!,2,FALSE)),"",VLOOKUP($C1458,#REF!,2,FALSE))</f>
        <v/>
      </c>
      <c r="I1458" s="14" t="s">
        <v>10</v>
      </c>
      <c r="J1458" s="14"/>
      <c r="K1458" s="3" t="str">
        <f>IF(ISERROR(VLOOKUP($C1458,#REF!,3,FALSE)),"",VLOOKUP($C1458,#REF!,3,FALSE))</f>
        <v/>
      </c>
      <c r="L1458" s="2"/>
    </row>
    <row r="1459" spans="1:19" x14ac:dyDescent="0.25">
      <c r="A1459" s="2" t="s">
        <v>4880</v>
      </c>
      <c r="B1459" s="3">
        <v>1</v>
      </c>
      <c r="C1459" s="25" t="s">
        <v>1996</v>
      </c>
      <c r="D1459" s="26" t="s">
        <v>1543</v>
      </c>
      <c r="E1459" s="27" t="s">
        <v>123</v>
      </c>
      <c r="F1459" s="3" t="s">
        <v>1205</v>
      </c>
      <c r="G1459" s="3">
        <v>5460</v>
      </c>
      <c r="H1459" s="3" t="str">
        <f>IF(ISERROR(VLOOKUP($C1459,#REF!,2,FALSE)),"",VLOOKUP($C1459,#REF!,2,FALSE))</f>
        <v/>
      </c>
      <c r="I1459" s="14"/>
      <c r="J1459" s="14" t="s">
        <v>10</v>
      </c>
      <c r="K1459" s="3" t="str">
        <f>IF(ISERROR(VLOOKUP($C1459,#REF!,3,FALSE)),"",VLOOKUP($C1459,#REF!,3,FALSE))</f>
        <v/>
      </c>
      <c r="L1459" s="2" t="s">
        <v>4906</v>
      </c>
    </row>
    <row r="1460" spans="1:19" x14ac:dyDescent="0.25">
      <c r="A1460" s="2" t="s">
        <v>4880</v>
      </c>
      <c r="B1460" s="3">
        <v>1</v>
      </c>
      <c r="C1460" s="25" t="s">
        <v>1815</v>
      </c>
      <c r="D1460" s="26" t="s">
        <v>11</v>
      </c>
      <c r="E1460" s="27" t="s">
        <v>190</v>
      </c>
      <c r="F1460" s="3" t="s">
        <v>8</v>
      </c>
      <c r="G1460" s="3">
        <v>1392</v>
      </c>
      <c r="H1460" s="3" t="str">
        <f>IF(ISERROR(VLOOKUP($C1460,#REF!,2,FALSE)),"",VLOOKUP($C1460,#REF!,2,FALSE))</f>
        <v/>
      </c>
      <c r="I1460" s="14"/>
      <c r="J1460" s="14" t="s">
        <v>10</v>
      </c>
      <c r="K1460" s="3" t="str">
        <f>IF(ISERROR(VLOOKUP($C1460,#REF!,3,FALSE)),"",VLOOKUP($C1460,#REF!,3,FALSE))</f>
        <v/>
      </c>
      <c r="L1460" s="2" t="s">
        <v>4906</v>
      </c>
    </row>
    <row r="1461" spans="1:19" x14ac:dyDescent="0.25">
      <c r="A1461" s="2" t="s">
        <v>4881</v>
      </c>
      <c r="B1461" s="3">
        <v>1</v>
      </c>
      <c r="C1461" s="7" t="s">
        <v>2171</v>
      </c>
      <c r="D1461" s="10" t="s">
        <v>4882</v>
      </c>
      <c r="E1461" s="9" t="s">
        <v>1263</v>
      </c>
      <c r="F1461" s="3" t="s">
        <v>914</v>
      </c>
      <c r="G1461" s="3">
        <v>504</v>
      </c>
      <c r="H1461" s="3" t="str">
        <f>IF(ISERROR(VLOOKUP($C1461,#REF!,2,FALSE)),"",VLOOKUP($C1461,#REF!,2,FALSE))</f>
        <v/>
      </c>
      <c r="I1461" s="14" t="s">
        <v>10</v>
      </c>
      <c r="J1461" s="14"/>
      <c r="K1461" s="3" t="str">
        <f>IF(ISERROR(VLOOKUP($C1461,#REF!,3,FALSE)),"",VLOOKUP($C1461,#REF!,3,FALSE))</f>
        <v/>
      </c>
      <c r="L1461" s="2"/>
    </row>
    <row r="1462" spans="1:19" x14ac:dyDescent="0.25">
      <c r="A1462" s="2" t="s">
        <v>4881</v>
      </c>
      <c r="B1462" s="3">
        <v>1</v>
      </c>
      <c r="C1462" s="7" t="s">
        <v>2172</v>
      </c>
      <c r="D1462" s="10" t="s">
        <v>4882</v>
      </c>
      <c r="E1462" s="9" t="s">
        <v>426</v>
      </c>
      <c r="F1462" s="3" t="s">
        <v>914</v>
      </c>
      <c r="G1462" s="3">
        <v>516</v>
      </c>
      <c r="H1462" s="3" t="str">
        <f>IF(ISERROR(VLOOKUP($C1462,#REF!,2,FALSE)),"",VLOOKUP($C1462,#REF!,2,FALSE))</f>
        <v/>
      </c>
      <c r="I1462" s="14" t="s">
        <v>10</v>
      </c>
      <c r="J1462" s="14"/>
      <c r="K1462" s="3" t="str">
        <f>IF(ISERROR(VLOOKUP($C1462,#REF!,3,FALSE)),"",VLOOKUP($C1462,#REF!,3,FALSE))</f>
        <v/>
      </c>
      <c r="L1462" s="2"/>
    </row>
    <row r="1463" spans="1:19" x14ac:dyDescent="0.25">
      <c r="A1463" s="2" t="s">
        <v>4881</v>
      </c>
      <c r="B1463" s="3">
        <v>1</v>
      </c>
      <c r="C1463" s="7" t="s">
        <v>2142</v>
      </c>
      <c r="D1463" s="10" t="s">
        <v>4883</v>
      </c>
      <c r="E1463" s="9" t="s">
        <v>1124</v>
      </c>
      <c r="F1463" s="3" t="s">
        <v>4884</v>
      </c>
      <c r="G1463" s="3">
        <v>300</v>
      </c>
      <c r="H1463" s="3" t="str">
        <f>IF(ISERROR(VLOOKUP($C1463,#REF!,2,FALSE)),"",VLOOKUP($C1463,#REF!,2,FALSE))</f>
        <v/>
      </c>
      <c r="I1463" s="14" t="s">
        <v>10</v>
      </c>
      <c r="J1463" s="14"/>
      <c r="K1463" s="3" t="str">
        <f>IF(ISERROR(VLOOKUP($C1463,#REF!,3,FALSE)),"",VLOOKUP($C1463,#REF!,3,FALSE))</f>
        <v/>
      </c>
      <c r="L1463" s="2"/>
    </row>
    <row r="1464" spans="1:19" x14ac:dyDescent="0.25">
      <c r="A1464" s="2" t="s">
        <v>4881</v>
      </c>
      <c r="B1464" s="3">
        <v>1</v>
      </c>
      <c r="C1464" s="7" t="s">
        <v>2157</v>
      </c>
      <c r="D1464" s="10" t="s">
        <v>4885</v>
      </c>
      <c r="E1464" s="9" t="s">
        <v>4886</v>
      </c>
      <c r="F1464" s="3" t="s">
        <v>4887</v>
      </c>
      <c r="G1464" s="3">
        <v>120</v>
      </c>
      <c r="H1464" s="3" t="str">
        <f>IF(ISERROR(VLOOKUP($C1464,#REF!,2,FALSE)),"",VLOOKUP($C1464,#REF!,2,FALSE))</f>
        <v/>
      </c>
      <c r="I1464" s="14" t="s">
        <v>10</v>
      </c>
      <c r="J1464" s="14"/>
      <c r="K1464" s="3" t="str">
        <f>IF(ISERROR(VLOOKUP($C1464,#REF!,3,FALSE)),"",VLOOKUP($C1464,#REF!,3,FALSE))</f>
        <v/>
      </c>
      <c r="L1464" s="2"/>
    </row>
    <row r="1465" spans="1:19" x14ac:dyDescent="0.25">
      <c r="A1465" s="2" t="s">
        <v>4881</v>
      </c>
      <c r="B1465" s="3">
        <v>1</v>
      </c>
      <c r="C1465" s="7" t="s">
        <v>2164</v>
      </c>
      <c r="D1465" s="10" t="s">
        <v>4885</v>
      </c>
      <c r="E1465" s="9" t="s">
        <v>1133</v>
      </c>
      <c r="F1465" s="3" t="s">
        <v>4887</v>
      </c>
      <c r="G1465" s="3">
        <v>120</v>
      </c>
      <c r="H1465" s="3" t="str">
        <f>IF(ISERROR(VLOOKUP($C1465,#REF!,2,FALSE)),"",VLOOKUP($C1465,#REF!,2,FALSE))</f>
        <v/>
      </c>
      <c r="I1465" s="14" t="s">
        <v>10</v>
      </c>
      <c r="J1465" s="14"/>
      <c r="K1465" s="3" t="str">
        <f>IF(ISERROR(VLOOKUP($C1465,#REF!,3,FALSE)),"",VLOOKUP($C1465,#REF!,3,FALSE))</f>
        <v/>
      </c>
      <c r="L1465" s="2"/>
    </row>
    <row r="1466" spans="1:19" x14ac:dyDescent="0.25">
      <c r="A1466" s="2" t="s">
        <v>4881</v>
      </c>
      <c r="B1466" s="3">
        <v>1</v>
      </c>
      <c r="C1466" s="7" t="s">
        <v>2143</v>
      </c>
      <c r="D1466" s="10" t="s">
        <v>4888</v>
      </c>
      <c r="E1466" s="9" t="s">
        <v>4889</v>
      </c>
      <c r="F1466" s="3" t="s">
        <v>4890</v>
      </c>
      <c r="G1466" s="3">
        <v>132</v>
      </c>
      <c r="H1466" s="3" t="str">
        <f>IF(ISERROR(VLOOKUP($C1466,#REF!,2,FALSE)),"",VLOOKUP($C1466,#REF!,2,FALSE))</f>
        <v/>
      </c>
      <c r="I1466" s="14" t="s">
        <v>10</v>
      </c>
      <c r="J1466" s="14"/>
      <c r="K1466" s="3" t="str">
        <f>IF(ISERROR(VLOOKUP($C1466,#REF!,3,FALSE)),"",VLOOKUP($C1466,#REF!,3,FALSE))</f>
        <v/>
      </c>
      <c r="L1466" s="2"/>
    </row>
    <row r="1467" spans="1:19" x14ac:dyDescent="0.25">
      <c r="A1467" s="2" t="s">
        <v>4881</v>
      </c>
      <c r="B1467" s="3">
        <v>1</v>
      </c>
      <c r="C1467" s="7" t="s">
        <v>2168</v>
      </c>
      <c r="D1467" s="10" t="s">
        <v>4891</v>
      </c>
      <c r="E1467" s="9" t="s">
        <v>4892</v>
      </c>
      <c r="F1467" s="3" t="s">
        <v>4893</v>
      </c>
      <c r="G1467" s="3">
        <v>120</v>
      </c>
      <c r="H1467" s="3" t="str">
        <f>IF(ISERROR(VLOOKUP($C1467,#REF!,2,FALSE)),"",VLOOKUP($C1467,#REF!,2,FALSE))</f>
        <v/>
      </c>
      <c r="I1467" s="14" t="s">
        <v>10</v>
      </c>
      <c r="J1467" s="14"/>
      <c r="K1467" s="3" t="str">
        <f>IF(ISERROR(VLOOKUP($C1467,#REF!,3,FALSE)),"",VLOOKUP($C1467,#REF!,3,FALSE))</f>
        <v/>
      </c>
      <c r="L1467" s="2"/>
    </row>
    <row r="1468" spans="1:19" x14ac:dyDescent="0.25">
      <c r="A1468" s="2" t="s">
        <v>4881</v>
      </c>
      <c r="B1468" s="3">
        <v>1</v>
      </c>
      <c r="C1468" s="7" t="s">
        <v>2169</v>
      </c>
      <c r="D1468" s="10" t="s">
        <v>12</v>
      </c>
      <c r="E1468" s="9" t="s">
        <v>4894</v>
      </c>
      <c r="F1468" s="3" t="s">
        <v>13</v>
      </c>
      <c r="G1468" s="3">
        <v>120</v>
      </c>
      <c r="H1468" s="3" t="str">
        <f>IF(ISERROR(VLOOKUP($C1468,#REF!,2,FALSE)),"",VLOOKUP($C1468,#REF!,2,FALSE))</f>
        <v/>
      </c>
      <c r="I1468" s="14" t="s">
        <v>10</v>
      </c>
      <c r="J1468" s="14"/>
      <c r="K1468" s="3" t="str">
        <f>IF(ISERROR(VLOOKUP($C1468,#REF!,3,FALSE)),"",VLOOKUP($C1468,#REF!,3,FALSE))</f>
        <v/>
      </c>
      <c r="L1468" s="2"/>
      <c r="S1468" s="2" t="s">
        <v>4912</v>
      </c>
    </row>
    <row r="1469" spans="1:19" x14ac:dyDescent="0.25">
      <c r="A1469" s="2" t="s">
        <v>4881</v>
      </c>
      <c r="B1469" s="3">
        <v>1</v>
      </c>
      <c r="C1469" s="7" t="s">
        <v>2064</v>
      </c>
      <c r="D1469" s="10" t="s">
        <v>1533</v>
      </c>
      <c r="E1469" s="9" t="s">
        <v>570</v>
      </c>
      <c r="F1469" s="3" t="s">
        <v>1534</v>
      </c>
      <c r="G1469" s="3">
        <v>300</v>
      </c>
      <c r="H1469" s="3" t="str">
        <f>IF(ISERROR(VLOOKUP($C1469,#REF!,2,FALSE)),"",VLOOKUP($C1469,#REF!,2,FALSE))</f>
        <v/>
      </c>
      <c r="I1469" s="14" t="s">
        <v>10</v>
      </c>
      <c r="J1469" s="14"/>
      <c r="K1469" s="3" t="str">
        <f>IF(ISERROR(VLOOKUP($C1469,#REF!,3,FALSE)),"",VLOOKUP($C1469,#REF!,3,FALSE))</f>
        <v/>
      </c>
      <c r="L1469" s="2"/>
    </row>
    <row r="1470" spans="1:19" x14ac:dyDescent="0.25">
      <c r="A1470" s="2" t="s">
        <v>4881</v>
      </c>
      <c r="B1470" s="3">
        <v>1</v>
      </c>
      <c r="C1470" s="7" t="s">
        <v>2221</v>
      </c>
      <c r="D1470" s="10" t="s">
        <v>4895</v>
      </c>
      <c r="E1470" s="9" t="s">
        <v>498</v>
      </c>
      <c r="F1470" s="3" t="s">
        <v>251</v>
      </c>
      <c r="G1470" s="3">
        <v>120</v>
      </c>
      <c r="H1470" s="3" t="str">
        <f>IF(ISERROR(VLOOKUP($C1470,#REF!,2,FALSE)),"",VLOOKUP($C1470,#REF!,2,FALSE))</f>
        <v/>
      </c>
      <c r="I1470" s="14" t="s">
        <v>10</v>
      </c>
      <c r="J1470" s="14"/>
      <c r="K1470" s="3" t="str">
        <f>IF(ISERROR(VLOOKUP($C1470,#REF!,3,FALSE)),"",VLOOKUP($C1470,#REF!,3,FALSE))</f>
        <v/>
      </c>
      <c r="L1470" s="2"/>
    </row>
    <row r="1471" spans="1:19" x14ac:dyDescent="0.25">
      <c r="A1471" s="2" t="s">
        <v>4881</v>
      </c>
      <c r="B1471" s="3">
        <v>1</v>
      </c>
      <c r="C1471" s="7" t="s">
        <v>2222</v>
      </c>
      <c r="D1471" s="10" t="s">
        <v>4896</v>
      </c>
      <c r="E1471" s="9" t="s">
        <v>1047</v>
      </c>
      <c r="F1471" s="3" t="s">
        <v>4697</v>
      </c>
      <c r="G1471" s="3">
        <v>120</v>
      </c>
      <c r="H1471" s="3" t="str">
        <f>IF(ISERROR(VLOOKUP($C1471,#REF!,2,FALSE)),"",VLOOKUP($C1471,#REF!,2,FALSE))</f>
        <v/>
      </c>
      <c r="I1471" s="14" t="s">
        <v>10</v>
      </c>
      <c r="J1471" s="14"/>
      <c r="K1471" s="3" t="str">
        <f>IF(ISERROR(VLOOKUP($C1471,#REF!,3,FALSE)),"",VLOOKUP($C1471,#REF!,3,FALSE))</f>
        <v/>
      </c>
      <c r="L1471" s="2"/>
    </row>
    <row r="1472" spans="1:19" x14ac:dyDescent="0.25">
      <c r="A1472" s="2" t="s">
        <v>4881</v>
      </c>
      <c r="B1472" s="3">
        <v>1</v>
      </c>
      <c r="C1472" s="7" t="s">
        <v>1869</v>
      </c>
      <c r="D1472" s="10" t="s">
        <v>2607</v>
      </c>
      <c r="E1472" s="9" t="s">
        <v>149</v>
      </c>
      <c r="F1472" s="3" t="s">
        <v>2608</v>
      </c>
      <c r="G1472" s="3">
        <v>2412</v>
      </c>
      <c r="H1472" s="3" t="str">
        <f>IF(ISERROR(VLOOKUP($C1472,#REF!,2,FALSE)),"",VLOOKUP($C1472,#REF!,2,FALSE))</f>
        <v/>
      </c>
      <c r="I1472" s="14"/>
      <c r="J1472" s="14" t="s">
        <v>10</v>
      </c>
      <c r="K1472" s="3" t="str">
        <f>IF(ISERROR(VLOOKUP($C1472,#REF!,3,FALSE)),"",VLOOKUP($C1472,#REF!,3,FALSE))</f>
        <v/>
      </c>
      <c r="L1472" s="2"/>
    </row>
    <row r="1473" spans="1:13" x14ac:dyDescent="0.25">
      <c r="A1473" s="2" t="s">
        <v>4881</v>
      </c>
      <c r="B1473" s="3">
        <v>1</v>
      </c>
      <c r="C1473" s="7" t="s">
        <v>1820</v>
      </c>
      <c r="D1473" s="10" t="s">
        <v>394</v>
      </c>
      <c r="E1473" s="9" t="s">
        <v>136</v>
      </c>
      <c r="F1473" s="3" t="s">
        <v>5</v>
      </c>
      <c r="G1473" s="3">
        <v>300</v>
      </c>
      <c r="H1473" s="3" t="str">
        <f>IF(ISERROR(VLOOKUP($C1473,#REF!,2,FALSE)),"",VLOOKUP($C1473,#REF!,2,FALSE))</f>
        <v/>
      </c>
      <c r="I1473" s="14"/>
      <c r="J1473" s="14" t="s">
        <v>10</v>
      </c>
      <c r="K1473" s="3" t="str">
        <f>IF(ISERROR(VLOOKUP($C1473,#REF!,3,FALSE)),"",VLOOKUP($C1473,#REF!,3,FALSE))</f>
        <v/>
      </c>
      <c r="L1473" s="2"/>
    </row>
    <row r="1474" spans="1:13" x14ac:dyDescent="0.25">
      <c r="A1474" s="2" t="s">
        <v>4897</v>
      </c>
      <c r="B1474" s="3">
        <v>1</v>
      </c>
      <c r="C1474" s="7" t="s">
        <v>4898</v>
      </c>
      <c r="D1474" s="10" t="s">
        <v>467</v>
      </c>
      <c r="E1474" s="9" t="s">
        <v>1300</v>
      </c>
      <c r="F1474" s="3" t="s">
        <v>468</v>
      </c>
      <c r="G1474" s="3">
        <v>336</v>
      </c>
      <c r="H1474" s="3" t="str">
        <f>IF(ISERROR(VLOOKUP($C1474,#REF!,2,FALSE)),"",VLOOKUP($C1474,#REF!,2,FALSE))</f>
        <v/>
      </c>
      <c r="I1474" s="14"/>
      <c r="J1474" s="14"/>
      <c r="K1474" s="3" t="str">
        <f>IF(ISERROR(VLOOKUP($C1474,#REF!,3,FALSE)),"",VLOOKUP($C1474,#REF!,3,FALSE))</f>
        <v/>
      </c>
      <c r="L1474" s="2"/>
      <c r="M1474" s="39"/>
    </row>
    <row r="1475" spans="1:13" x14ac:dyDescent="0.25">
      <c r="A1475" s="2" t="s">
        <v>4897</v>
      </c>
      <c r="B1475" s="3">
        <v>1</v>
      </c>
      <c r="C1475" s="7" t="s">
        <v>2063</v>
      </c>
      <c r="D1475" s="10" t="s">
        <v>1105</v>
      </c>
      <c r="E1475" s="9" t="s">
        <v>1107</v>
      </c>
      <c r="F1475" s="3" t="s">
        <v>1016</v>
      </c>
      <c r="G1475" s="3">
        <v>300</v>
      </c>
      <c r="H1475" s="3" t="str">
        <f>IF(ISERROR(VLOOKUP($C1475,#REF!,2,FALSE)),"",VLOOKUP($C1475,#REF!,2,FALSE))</f>
        <v/>
      </c>
      <c r="I1475" s="14"/>
      <c r="J1475" s="14" t="s">
        <v>10</v>
      </c>
      <c r="K1475" s="3" t="str">
        <f>IF(ISERROR(VLOOKUP($C1475,#REF!,3,FALSE)),"",VLOOKUP($C1475,#REF!,3,FALSE))</f>
        <v/>
      </c>
      <c r="L1475" s="2"/>
    </row>
    <row r="1476" spans="1:13" x14ac:dyDescent="0.25">
      <c r="A1476" s="2" t="s">
        <v>4897</v>
      </c>
      <c r="B1476" s="3">
        <v>1</v>
      </c>
      <c r="C1476" s="7" t="s">
        <v>1655</v>
      </c>
      <c r="D1476" s="10" t="s">
        <v>1032</v>
      </c>
      <c r="E1476" s="9" t="s">
        <v>471</v>
      </c>
      <c r="F1476" s="3" t="s">
        <v>1033</v>
      </c>
      <c r="G1476" s="3">
        <v>4104</v>
      </c>
      <c r="H1476" s="3" t="str">
        <f>IF(ISERROR(VLOOKUP($C1476,#REF!,2,FALSE)),"",VLOOKUP($C1476,#REF!,2,FALSE))</f>
        <v/>
      </c>
      <c r="I1476" s="14"/>
      <c r="J1476" s="14" t="s">
        <v>10</v>
      </c>
      <c r="K1476" s="3" t="str">
        <f>IF(ISERROR(VLOOKUP($C1476,#REF!,3,FALSE)),"",VLOOKUP($C1476,#REF!,3,FALSE))</f>
        <v/>
      </c>
      <c r="L1476" s="2"/>
    </row>
    <row r="1477" spans="1:13" x14ac:dyDescent="0.25">
      <c r="A1477" s="2" t="s">
        <v>4899</v>
      </c>
      <c r="B1477" s="3">
        <v>1</v>
      </c>
      <c r="C1477" s="7" t="s">
        <v>1920</v>
      </c>
      <c r="D1477" s="10" t="s">
        <v>467</v>
      </c>
      <c r="E1477" s="9" t="s">
        <v>1300</v>
      </c>
      <c r="F1477" s="3" t="s">
        <v>468</v>
      </c>
      <c r="G1477" s="3">
        <v>516</v>
      </c>
      <c r="H1477" s="3" t="str">
        <f>IF(ISERROR(VLOOKUP($C1477,#REF!,2,FALSE)),"",VLOOKUP($C1477,#REF!,2,FALSE))</f>
        <v/>
      </c>
      <c r="I1477" s="14"/>
      <c r="J1477" s="14" t="s">
        <v>10</v>
      </c>
      <c r="K1477" s="3" t="str">
        <f>IF(ISERROR(VLOOKUP($C1477,#REF!,3,FALSE)),"",VLOOKUP($C1477,#REF!,3,FALSE))</f>
        <v/>
      </c>
      <c r="L1477" s="2"/>
    </row>
    <row r="1478" spans="1:13" x14ac:dyDescent="0.25">
      <c r="A1478" s="2" t="s">
        <v>4899</v>
      </c>
      <c r="B1478" s="3">
        <v>1</v>
      </c>
      <c r="C1478" s="7" t="s">
        <v>1662</v>
      </c>
      <c r="D1478" s="10" t="s">
        <v>1014</v>
      </c>
      <c r="E1478" s="9" t="s">
        <v>1103</v>
      </c>
      <c r="F1478" s="3" t="s">
        <v>1016</v>
      </c>
      <c r="G1478" s="3">
        <v>504</v>
      </c>
      <c r="H1478" s="3" t="str">
        <f>IF(ISERROR(VLOOKUP($C1478,#REF!,2,FALSE)),"",VLOOKUP($C1478,#REF!,2,FALSE))</f>
        <v/>
      </c>
      <c r="I1478" s="14"/>
      <c r="J1478" s="14" t="s">
        <v>10</v>
      </c>
      <c r="K1478" s="3" t="str">
        <f>IF(ISERROR(VLOOKUP($C1478,#REF!,3,FALSE)),"",VLOOKUP($C1478,#REF!,3,FALSE))</f>
        <v/>
      </c>
      <c r="L1478" s="2"/>
    </row>
    <row r="1479" spans="1:13" x14ac:dyDescent="0.25">
      <c r="A1479" s="2" t="s">
        <v>4899</v>
      </c>
      <c r="B1479" s="3">
        <v>1</v>
      </c>
      <c r="C1479" s="7" t="s">
        <v>1682</v>
      </c>
      <c r="D1479" s="10" t="s">
        <v>1105</v>
      </c>
      <c r="E1479" s="9" t="s">
        <v>1107</v>
      </c>
      <c r="F1479" s="3" t="s">
        <v>1016</v>
      </c>
      <c r="G1479" s="3">
        <v>756</v>
      </c>
      <c r="H1479" s="3" t="str">
        <f>IF(ISERROR(VLOOKUP($C1479,#REF!,2,FALSE)),"",VLOOKUP($C1479,#REF!,2,FALSE))</f>
        <v/>
      </c>
      <c r="I1479" s="14"/>
      <c r="J1479" s="14" t="s">
        <v>10</v>
      </c>
      <c r="K1479" s="3" t="str">
        <f>IF(ISERROR(VLOOKUP($C1479,#REF!,3,FALSE)),"",VLOOKUP($C1479,#REF!,3,FALSE))</f>
        <v/>
      </c>
      <c r="L1479" s="2"/>
    </row>
    <row r="1480" spans="1:13" x14ac:dyDescent="0.25">
      <c r="A1480" s="2" t="s">
        <v>4899</v>
      </c>
      <c r="B1480" s="3">
        <v>1</v>
      </c>
      <c r="C1480" s="7" t="s">
        <v>1683</v>
      </c>
      <c r="D1480" s="10" t="s">
        <v>1039</v>
      </c>
      <c r="E1480" s="9" t="s">
        <v>130</v>
      </c>
      <c r="F1480" s="3" t="s">
        <v>1033</v>
      </c>
      <c r="G1480" s="3">
        <v>2244</v>
      </c>
      <c r="H1480" s="3" t="str">
        <f>IF(ISERROR(VLOOKUP($C1480,#REF!,2,FALSE)),"",VLOOKUP($C1480,#REF!,2,FALSE))</f>
        <v/>
      </c>
      <c r="I1480" s="14"/>
      <c r="J1480" s="14" t="s">
        <v>10</v>
      </c>
      <c r="K1480" s="3" t="str">
        <f>IF(ISERROR(VLOOKUP($C1480,#REF!,3,FALSE)),"",VLOOKUP($C1480,#REF!,3,FALSE))</f>
        <v/>
      </c>
      <c r="L1480" s="2"/>
    </row>
    <row r="1481" spans="1:13" x14ac:dyDescent="0.25">
      <c r="A1481" s="2" t="s">
        <v>4900</v>
      </c>
      <c r="B1481" s="3">
        <v>1</v>
      </c>
      <c r="C1481" s="7" t="s">
        <v>1654</v>
      </c>
      <c r="D1481" s="10" t="s">
        <v>1014</v>
      </c>
      <c r="E1481" s="9" t="s">
        <v>1015</v>
      </c>
      <c r="F1481" s="3" t="s">
        <v>1016</v>
      </c>
      <c r="G1481" s="3">
        <v>3936</v>
      </c>
      <c r="H1481" s="3" t="str">
        <f>IF(ISERROR(VLOOKUP($C1481,#REF!,2,FALSE)),"",VLOOKUP($C1481,#REF!,2,FALSE))</f>
        <v/>
      </c>
      <c r="I1481" s="14"/>
      <c r="J1481" s="14" t="s">
        <v>10</v>
      </c>
      <c r="K1481" s="3" t="str">
        <f>IF(ISERROR(VLOOKUP($C1481,#REF!,3,FALSE)),"",VLOOKUP($C1481,#REF!,3,FALSE))</f>
        <v/>
      </c>
      <c r="L1481" s="2"/>
    </row>
    <row r="1482" spans="1:13" x14ac:dyDescent="0.25">
      <c r="A1482" s="2" t="s">
        <v>4900</v>
      </c>
      <c r="B1482" s="3">
        <v>1</v>
      </c>
      <c r="C1482" s="7" t="s">
        <v>1656</v>
      </c>
      <c r="D1482" s="10" t="s">
        <v>1032</v>
      </c>
      <c r="E1482" s="9" t="s">
        <v>418</v>
      </c>
      <c r="F1482" s="3" t="s">
        <v>1033</v>
      </c>
      <c r="G1482" s="3">
        <v>336</v>
      </c>
      <c r="H1482" s="3" t="str">
        <f>IF(ISERROR(VLOOKUP($C1482,#REF!,2,FALSE)),"",VLOOKUP($C1482,#REF!,2,FALSE))</f>
        <v/>
      </c>
      <c r="I1482" s="14"/>
      <c r="J1482" s="14" t="s">
        <v>10</v>
      </c>
      <c r="K1482" s="3" t="str">
        <f>IF(ISERROR(VLOOKUP($C1482,#REF!,3,FALSE)),"",VLOOKUP($C1482,#REF!,3,FALSE))</f>
        <v/>
      </c>
      <c r="L1482" s="2"/>
    </row>
    <row r="1483" spans="1:13" x14ac:dyDescent="0.25">
      <c r="A1483" s="2" t="s">
        <v>4900</v>
      </c>
      <c r="B1483" s="3">
        <v>1</v>
      </c>
      <c r="C1483" s="7" t="s">
        <v>1657</v>
      </c>
      <c r="D1483" s="10" t="s">
        <v>1032</v>
      </c>
      <c r="E1483" s="9" t="s">
        <v>129</v>
      </c>
      <c r="F1483" s="3" t="s">
        <v>1033</v>
      </c>
      <c r="G1483" s="3">
        <v>336</v>
      </c>
      <c r="H1483" s="3" t="str">
        <f>IF(ISERROR(VLOOKUP($C1483,#REF!,2,FALSE)),"",VLOOKUP($C1483,#REF!,2,FALSE))</f>
        <v/>
      </c>
      <c r="I1483" s="14"/>
      <c r="J1483" s="14" t="s">
        <v>10</v>
      </c>
      <c r="K1483" s="3" t="str">
        <f>IF(ISERROR(VLOOKUP($C1483,#REF!,3,FALSE)),"",VLOOKUP($C1483,#REF!,3,FALSE))</f>
        <v/>
      </c>
      <c r="L1483" s="2"/>
    </row>
    <row r="1484" spans="1:13" x14ac:dyDescent="0.25">
      <c r="A1484" s="2" t="s">
        <v>4901</v>
      </c>
      <c r="B1484" s="3">
        <v>1</v>
      </c>
      <c r="C1484" s="7" t="s">
        <v>2041</v>
      </c>
      <c r="D1484" s="10" t="s">
        <v>4902</v>
      </c>
      <c r="E1484" s="9" t="s">
        <v>115</v>
      </c>
      <c r="F1484" s="3" t="s">
        <v>4451</v>
      </c>
      <c r="G1484" s="3">
        <v>300</v>
      </c>
      <c r="H1484" s="3" t="str">
        <f>IF(ISERROR(VLOOKUP($C1484,#REF!,2,FALSE)),"",VLOOKUP($C1484,#REF!,2,FALSE))</f>
        <v/>
      </c>
      <c r="I1484" s="14"/>
      <c r="J1484" s="14" t="s">
        <v>10</v>
      </c>
      <c r="K1484" s="3" t="str">
        <f>IF(ISERROR(VLOOKUP($C1484,#REF!,3,FALSE)),"",VLOOKUP($C1484,#REF!,3,FALSE))</f>
        <v/>
      </c>
      <c r="L1484" s="2"/>
      <c r="M1484" s="38" t="str">
        <f>IF(ISERROR(VLOOKUP(A1484,[1]JUIN13!F:I,2,FALSE)),"",(VLOOKUP(A1484,[1]JUIN13!L:O,2,FALSE)))</f>
        <v/>
      </c>
    </row>
    <row r="1485" spans="1:13" x14ac:dyDescent="0.25">
      <c r="A1485" s="2" t="s">
        <v>4901</v>
      </c>
      <c r="B1485" s="3">
        <v>1</v>
      </c>
      <c r="C1485" s="7" t="s">
        <v>2210</v>
      </c>
      <c r="D1485" s="10" t="s">
        <v>3889</v>
      </c>
      <c r="E1485" s="9" t="s">
        <v>123</v>
      </c>
      <c r="F1485" s="3" t="s">
        <v>3796</v>
      </c>
      <c r="G1485" s="3">
        <v>504</v>
      </c>
      <c r="H1485" s="3" t="str">
        <f>IF(ISERROR(VLOOKUP($C1485,#REF!,2,FALSE)),"",VLOOKUP($C1485,#REF!,2,FALSE))</f>
        <v/>
      </c>
      <c r="I1485" s="14"/>
      <c r="J1485" s="14" t="s">
        <v>10</v>
      </c>
      <c r="K1485" s="3" t="str">
        <f>IF(ISERROR(VLOOKUP($C1485,#REF!,3,FALSE)),"",VLOOKUP($C1485,#REF!,3,FALSE))</f>
        <v/>
      </c>
      <c r="L1485" s="2"/>
      <c r="M1485" s="38" t="e">
        <f>INDEX([2]JUIN13!A:AA,1)</f>
        <v>#REF!</v>
      </c>
    </row>
    <row r="1486" spans="1:13" x14ac:dyDescent="0.25">
      <c r="A1486" s="2" t="s">
        <v>4901</v>
      </c>
      <c r="B1486" s="3">
        <v>1</v>
      </c>
      <c r="C1486" s="7" t="s">
        <v>1625</v>
      </c>
      <c r="D1486" s="10" t="s">
        <v>2551</v>
      </c>
      <c r="E1486" s="9" t="s">
        <v>99</v>
      </c>
      <c r="F1486" s="3" t="s">
        <v>2552</v>
      </c>
      <c r="G1486" s="3">
        <v>1008</v>
      </c>
      <c r="H1486" s="3" t="str">
        <f>IF(ISERROR(VLOOKUP($C1486,#REF!,2,FALSE)),"",VLOOKUP($C1486,#REF!,2,FALSE))</f>
        <v/>
      </c>
      <c r="I1486" s="14"/>
      <c r="J1486" s="14" t="s">
        <v>10</v>
      </c>
      <c r="K1486" s="3" t="str">
        <f>IF(ISERROR(VLOOKUP($C1486,#REF!,3,FALSE)),"",VLOOKUP($C1486,#REF!,3,FALSE))</f>
        <v/>
      </c>
      <c r="L1486" s="2"/>
    </row>
    <row r="1487" spans="1:13" x14ac:dyDescent="0.25">
      <c r="A1487" s="2" t="s">
        <v>4901</v>
      </c>
      <c r="B1487" s="3">
        <v>1</v>
      </c>
      <c r="C1487" s="7" t="s">
        <v>2042</v>
      </c>
      <c r="D1487" s="10" t="s">
        <v>2551</v>
      </c>
      <c r="E1487" s="9" t="s">
        <v>99</v>
      </c>
      <c r="F1487" s="3" t="s">
        <v>2552</v>
      </c>
      <c r="G1487" s="3">
        <v>504</v>
      </c>
      <c r="H1487" s="3" t="str">
        <f>IF(ISERROR(VLOOKUP($C1487,#REF!,2,FALSE)),"",VLOOKUP($C1487,#REF!,2,FALSE))</f>
        <v/>
      </c>
      <c r="I1487" s="14"/>
      <c r="J1487" s="14" t="s">
        <v>10</v>
      </c>
      <c r="K1487" s="3" t="str">
        <f>IF(ISERROR(VLOOKUP($C1487,#REF!,3,FALSE)),"",VLOOKUP($C1487,#REF!,3,FALSE))</f>
        <v/>
      </c>
      <c r="L1487" s="2"/>
    </row>
    <row r="1488" spans="1:13" x14ac:dyDescent="0.25">
      <c r="A1488" s="2" t="s">
        <v>4901</v>
      </c>
      <c r="B1488" s="3">
        <v>1</v>
      </c>
      <c r="C1488" s="7" t="s">
        <v>2223</v>
      </c>
      <c r="D1488" s="10" t="s">
        <v>4903</v>
      </c>
      <c r="E1488" s="9" t="s">
        <v>113</v>
      </c>
      <c r="F1488" s="3" t="s">
        <v>4472</v>
      </c>
      <c r="G1488" s="3">
        <v>504</v>
      </c>
      <c r="H1488" s="3" t="str">
        <f>IF(ISERROR(VLOOKUP($C1488,#REF!,2,FALSE)),"",VLOOKUP($C1488,#REF!,2,FALSE))</f>
        <v/>
      </c>
      <c r="I1488" s="14"/>
      <c r="J1488" s="14" t="s">
        <v>10</v>
      </c>
      <c r="K1488" s="3" t="str">
        <f>IF(ISERROR(VLOOKUP($C1488,#REF!,3,FALSE)),"",VLOOKUP($C1488,#REF!,3,FALSE))</f>
        <v/>
      </c>
      <c r="L1488" s="2"/>
    </row>
    <row r="1489" spans="1:12" x14ac:dyDescent="0.25">
      <c r="A1489" s="2" t="s">
        <v>4901</v>
      </c>
      <c r="B1489" s="3">
        <v>1</v>
      </c>
      <c r="C1489" s="7" t="s">
        <v>1630</v>
      </c>
      <c r="D1489" s="10" t="s">
        <v>2668</v>
      </c>
      <c r="E1489" s="9" t="s">
        <v>3516</v>
      </c>
      <c r="F1489" s="3" t="s">
        <v>2669</v>
      </c>
      <c r="G1489" s="3">
        <v>1548</v>
      </c>
      <c r="H1489" s="3" t="str">
        <f>IF(ISERROR(VLOOKUP($C1489,#REF!,2,FALSE)),"",VLOOKUP($C1489,#REF!,2,FALSE))</f>
        <v/>
      </c>
      <c r="I1489" s="14"/>
      <c r="J1489" s="14" t="s">
        <v>10</v>
      </c>
      <c r="K1489" s="3" t="str">
        <f>IF(ISERROR(VLOOKUP($C1489,#REF!,3,FALSE)),"",VLOOKUP($C1489,#REF!,3,FALSE))</f>
        <v/>
      </c>
      <c r="L1489" s="2"/>
    </row>
    <row r="1490" spans="1:12" x14ac:dyDescent="0.25">
      <c r="A1490" s="2" t="s">
        <v>4901</v>
      </c>
      <c r="B1490" s="3">
        <v>1</v>
      </c>
      <c r="C1490" s="7" t="s">
        <v>2046</v>
      </c>
      <c r="D1490" s="10" t="s">
        <v>2668</v>
      </c>
      <c r="E1490" s="9" t="s">
        <v>3516</v>
      </c>
      <c r="F1490" s="3" t="s">
        <v>2669</v>
      </c>
      <c r="G1490" s="3">
        <v>300</v>
      </c>
      <c r="H1490" s="3" t="str">
        <f>IF(ISERROR(VLOOKUP($C1490,#REF!,2,FALSE)),"",VLOOKUP($C1490,#REF!,2,FALSE))</f>
        <v/>
      </c>
      <c r="I1490" s="14"/>
      <c r="J1490" s="14" t="s">
        <v>10</v>
      </c>
      <c r="K1490" s="3" t="str">
        <f>IF(ISERROR(VLOOKUP($C1490,#REF!,3,FALSE)),"",VLOOKUP($C1490,#REF!,3,FALSE))</f>
        <v/>
      </c>
      <c r="L1490" s="2"/>
    </row>
    <row r="1491" spans="1:12" x14ac:dyDescent="0.25">
      <c r="A1491" s="2" t="s">
        <v>4904</v>
      </c>
      <c r="B1491" s="3">
        <v>1</v>
      </c>
      <c r="C1491" s="7" t="s">
        <v>1727</v>
      </c>
      <c r="D1491" s="10" t="s">
        <v>28</v>
      </c>
      <c r="E1491" s="9" t="s">
        <v>151</v>
      </c>
      <c r="F1491" s="3" t="s">
        <v>29</v>
      </c>
      <c r="G1491" s="3">
        <v>120</v>
      </c>
      <c r="H1491" s="3" t="str">
        <f>IF(ISERROR(VLOOKUP($C1491,#REF!,2,FALSE)),"",VLOOKUP($C1491,#REF!,2,FALSE))</f>
        <v/>
      </c>
      <c r="I1491" s="14"/>
      <c r="J1491" s="14" t="s">
        <v>10</v>
      </c>
      <c r="K1491" s="3" t="str">
        <f>IF(ISERROR(VLOOKUP($C1491,#REF!,3,FALSE)),"",VLOOKUP($C1491,#REF!,3,FALSE))</f>
        <v/>
      </c>
      <c r="L1491" s="2"/>
    </row>
    <row r="1492" spans="1:12" x14ac:dyDescent="0.25">
      <c r="A1492" s="2" t="s">
        <v>4904</v>
      </c>
      <c r="B1492" s="3">
        <v>1</v>
      </c>
      <c r="C1492" s="7" t="s">
        <v>1726</v>
      </c>
      <c r="D1492" s="10" t="s">
        <v>28</v>
      </c>
      <c r="E1492" s="9" t="s">
        <v>99</v>
      </c>
      <c r="F1492" s="3" t="s">
        <v>29</v>
      </c>
      <c r="G1492" s="3">
        <v>120</v>
      </c>
      <c r="H1492" s="3" t="str">
        <f>IF(ISERROR(VLOOKUP($C1492,#REF!,2,FALSE)),"",VLOOKUP($C1492,#REF!,2,FALSE))</f>
        <v/>
      </c>
      <c r="I1492" s="14"/>
      <c r="J1492" s="14" t="s">
        <v>10</v>
      </c>
      <c r="K1492" s="3" t="str">
        <f>IF(ISERROR(VLOOKUP($C1492,#REF!,3,FALSE)),"",VLOOKUP($C1492,#REF!,3,FALSE))</f>
        <v/>
      </c>
      <c r="L1492" s="2"/>
    </row>
    <row r="1493" spans="1:12" x14ac:dyDescent="0.25">
      <c r="A1493" s="2" t="s">
        <v>4904</v>
      </c>
      <c r="B1493" s="3">
        <v>1</v>
      </c>
      <c r="C1493" s="7" t="s">
        <v>2102</v>
      </c>
      <c r="D1493" s="10" t="s">
        <v>422</v>
      </c>
      <c r="E1493" s="9" t="s">
        <v>115</v>
      </c>
      <c r="F1493" s="3" t="s">
        <v>423</v>
      </c>
      <c r="G1493" s="3">
        <v>240</v>
      </c>
      <c r="H1493" s="3" t="str">
        <f>IF(ISERROR(VLOOKUP($C1493,#REF!,2,FALSE)),"",VLOOKUP($C1493,#REF!,2,FALSE))</f>
        <v/>
      </c>
      <c r="I1493" s="14"/>
      <c r="J1493" s="14" t="s">
        <v>10</v>
      </c>
      <c r="K1493" s="3" t="str">
        <f>IF(ISERROR(VLOOKUP($C1493,#REF!,3,FALSE)),"",VLOOKUP($C1493,#REF!,3,FALSE))</f>
        <v/>
      </c>
      <c r="L1493" s="2"/>
    </row>
    <row r="1494" spans="1:12" x14ac:dyDescent="0.25">
      <c r="A1494" s="2" t="s">
        <v>4904</v>
      </c>
      <c r="B1494" s="3">
        <v>1</v>
      </c>
      <c r="C1494" s="7" t="s">
        <v>2101</v>
      </c>
      <c r="D1494" s="10" t="s">
        <v>28</v>
      </c>
      <c r="E1494" s="9" t="s">
        <v>1124</v>
      </c>
      <c r="F1494" s="3" t="s">
        <v>29</v>
      </c>
      <c r="G1494" s="3">
        <v>240</v>
      </c>
      <c r="H1494" s="3" t="str">
        <f>IF(ISERROR(VLOOKUP($C1494,#REF!,2,FALSE)),"",VLOOKUP($C1494,#REF!,2,FALSE))</f>
        <v/>
      </c>
      <c r="I1494" s="14"/>
      <c r="J1494" s="14" t="s">
        <v>10</v>
      </c>
      <c r="K1494" s="3" t="str">
        <f>IF(ISERROR(VLOOKUP($C1494,#REF!,3,FALSE)),"",VLOOKUP($C1494,#REF!,3,FALSE))</f>
        <v/>
      </c>
      <c r="L1494" s="2"/>
    </row>
    <row r="1495" spans="1:12" x14ac:dyDescent="0.25">
      <c r="A1495" s="2" t="s">
        <v>4904</v>
      </c>
      <c r="B1495" s="3">
        <v>1</v>
      </c>
      <c r="C1495" s="7" t="s">
        <v>2120</v>
      </c>
      <c r="D1495" s="10" t="s">
        <v>89</v>
      </c>
      <c r="E1495" s="9" t="s">
        <v>122</v>
      </c>
      <c r="F1495" s="3" t="s">
        <v>90</v>
      </c>
      <c r="G1495" s="3">
        <v>312</v>
      </c>
      <c r="H1495" s="3" t="str">
        <f>IF(ISERROR(VLOOKUP($C1495,#REF!,2,FALSE)),"",VLOOKUP($C1495,#REF!,2,FALSE))</f>
        <v/>
      </c>
      <c r="I1495" s="14"/>
      <c r="J1495" s="14" t="s">
        <v>10</v>
      </c>
      <c r="K1495" s="3" t="str">
        <f>IF(ISERROR(VLOOKUP($C1495,#REF!,3,FALSE)),"",VLOOKUP($C1495,#REF!,3,FALSE))</f>
        <v/>
      </c>
      <c r="L1495" s="2"/>
    </row>
    <row r="1496" spans="1:12" x14ac:dyDescent="0.25">
      <c r="A1496" s="2" t="s">
        <v>4904</v>
      </c>
      <c r="B1496" s="3">
        <v>1</v>
      </c>
      <c r="C1496" s="7" t="s">
        <v>2119</v>
      </c>
      <c r="D1496" s="10" t="s">
        <v>89</v>
      </c>
      <c r="E1496" s="9" t="s">
        <v>120</v>
      </c>
      <c r="F1496" s="3" t="s">
        <v>90</v>
      </c>
      <c r="G1496" s="3">
        <v>516</v>
      </c>
      <c r="H1496" s="3" t="str">
        <f>IF(ISERROR(VLOOKUP($C1496,#REF!,2,FALSE)),"",VLOOKUP($C1496,#REF!,2,FALSE))</f>
        <v/>
      </c>
      <c r="I1496" s="14"/>
      <c r="J1496" s="14" t="s">
        <v>10</v>
      </c>
      <c r="K1496" s="3" t="str">
        <f>IF(ISERROR(VLOOKUP($C1496,#REF!,3,FALSE)),"",VLOOKUP($C1496,#REF!,3,FALSE))</f>
        <v/>
      </c>
      <c r="L1496" s="2"/>
    </row>
    <row r="1497" spans="1:12" x14ac:dyDescent="0.25">
      <c r="A1497" s="2" t="s">
        <v>4904</v>
      </c>
      <c r="B1497" s="3">
        <v>1</v>
      </c>
      <c r="C1497" s="7" t="s">
        <v>2118</v>
      </c>
      <c r="D1497" s="10" t="s">
        <v>89</v>
      </c>
      <c r="E1497" s="9" t="s">
        <v>4905</v>
      </c>
      <c r="F1497" s="3" t="s">
        <v>90</v>
      </c>
      <c r="G1497" s="3">
        <v>300</v>
      </c>
      <c r="H1497" s="3" t="str">
        <f>IF(ISERROR(VLOOKUP($C1497,#REF!,2,FALSE)),"",VLOOKUP($C1497,#REF!,2,FALSE))</f>
        <v/>
      </c>
      <c r="I1497" s="14"/>
      <c r="J1497" s="14" t="s">
        <v>10</v>
      </c>
      <c r="K1497" s="3" t="str">
        <f>IF(ISERROR(VLOOKUP($C1497,#REF!,3,FALSE)),"",VLOOKUP($C1497,#REF!,3,FALSE))</f>
        <v/>
      </c>
      <c r="L1497" s="2"/>
    </row>
    <row r="1498" spans="1:12" x14ac:dyDescent="0.25">
      <c r="A1498" s="2" t="s">
        <v>4904</v>
      </c>
      <c r="B1498" s="3">
        <v>1</v>
      </c>
      <c r="C1498" s="7" t="s">
        <v>2117</v>
      </c>
      <c r="D1498" s="10" t="s">
        <v>89</v>
      </c>
      <c r="E1498" s="9" t="s">
        <v>129</v>
      </c>
      <c r="F1498" s="3" t="s">
        <v>90</v>
      </c>
      <c r="G1498" s="3">
        <v>312</v>
      </c>
      <c r="H1498" s="3" t="str">
        <f>IF(ISERROR(VLOOKUP($C1498,#REF!,2,FALSE)),"",VLOOKUP($C1498,#REF!,2,FALSE))</f>
        <v/>
      </c>
      <c r="I1498" s="14"/>
      <c r="J1498" s="14" t="s">
        <v>10</v>
      </c>
      <c r="K1498" s="3" t="str">
        <f>IF(ISERROR(VLOOKUP($C1498,#REF!,3,FALSE)),"",VLOOKUP($C1498,#REF!,3,FALSE))</f>
        <v/>
      </c>
      <c r="L1498" s="2"/>
    </row>
    <row r="1499" spans="1:12" x14ac:dyDescent="0.25">
      <c r="A1499" s="2" t="s">
        <v>4904</v>
      </c>
      <c r="B1499" s="3">
        <v>1</v>
      </c>
      <c r="C1499" s="7" t="s">
        <v>1721</v>
      </c>
      <c r="D1499" s="10" t="s">
        <v>422</v>
      </c>
      <c r="E1499" s="9" t="s">
        <v>498</v>
      </c>
      <c r="F1499" s="3" t="s">
        <v>423</v>
      </c>
      <c r="G1499" s="3">
        <v>480</v>
      </c>
      <c r="H1499" s="3" t="str">
        <f>IF(ISERROR(VLOOKUP($C1499,#REF!,2,FALSE)),"",VLOOKUP($C1499,#REF!,2,FALSE))</f>
        <v/>
      </c>
      <c r="I1499" s="14"/>
      <c r="J1499" s="14" t="s">
        <v>10</v>
      </c>
      <c r="K1499" s="3" t="str">
        <f>IF(ISERROR(VLOOKUP($C1499,#REF!,3,FALSE)),"",VLOOKUP($C1499,#REF!,3,FALSE))</f>
        <v/>
      </c>
      <c r="L1499" s="2"/>
    </row>
    <row r="1500" spans="1:12" x14ac:dyDescent="0.25">
      <c r="A1500" s="2" t="s">
        <v>4904</v>
      </c>
      <c r="B1500" s="3">
        <v>1</v>
      </c>
      <c r="C1500" s="7" t="s">
        <v>1720</v>
      </c>
      <c r="D1500" s="10" t="s">
        <v>422</v>
      </c>
      <c r="E1500" s="9" t="s">
        <v>1175</v>
      </c>
      <c r="F1500" s="3" t="s">
        <v>423</v>
      </c>
      <c r="G1500" s="3">
        <v>516</v>
      </c>
      <c r="H1500" s="3" t="str">
        <f>IF(ISERROR(VLOOKUP($C1500,#REF!,2,FALSE)),"",VLOOKUP($C1500,#REF!,2,FALSE))</f>
        <v/>
      </c>
      <c r="I1500" s="14"/>
      <c r="J1500" s="14" t="s">
        <v>10</v>
      </c>
      <c r="K1500" s="3" t="str">
        <f>IF(ISERROR(VLOOKUP($C1500,#REF!,3,FALSE)),"",VLOOKUP($C1500,#REF!,3,FALSE))</f>
        <v/>
      </c>
      <c r="L1500" s="2"/>
    </row>
    <row r="1501" spans="1:12" x14ac:dyDescent="0.25">
      <c r="A1501" s="2" t="s">
        <v>4904</v>
      </c>
      <c r="B1501" s="3">
        <v>1</v>
      </c>
      <c r="C1501" s="7" t="s">
        <v>1719</v>
      </c>
      <c r="D1501" s="10" t="s">
        <v>422</v>
      </c>
      <c r="E1501" s="9" t="s">
        <v>1173</v>
      </c>
      <c r="F1501" s="3" t="s">
        <v>423</v>
      </c>
      <c r="G1501" s="3">
        <v>276</v>
      </c>
      <c r="H1501" s="3" t="str">
        <f>IF(ISERROR(VLOOKUP($C1501,#REF!,2,FALSE)),"",VLOOKUP($C1501,#REF!,2,FALSE))</f>
        <v/>
      </c>
      <c r="I1501" s="14"/>
      <c r="J1501" s="14" t="s">
        <v>10</v>
      </c>
      <c r="K1501" s="3" t="str">
        <f>IF(ISERROR(VLOOKUP($C1501,#REF!,3,FALSE)),"",VLOOKUP($C1501,#REF!,3,FALSE))</f>
        <v/>
      </c>
      <c r="L1501" s="2"/>
    </row>
    <row r="1502" spans="1:12" x14ac:dyDescent="0.25">
      <c r="A1502" s="2" t="s">
        <v>4904</v>
      </c>
      <c r="B1502" s="3">
        <v>1</v>
      </c>
      <c r="C1502" s="7" t="s">
        <v>1718</v>
      </c>
      <c r="D1502" s="10" t="s">
        <v>28</v>
      </c>
      <c r="E1502" s="9" t="s">
        <v>426</v>
      </c>
      <c r="F1502" s="3" t="s">
        <v>29</v>
      </c>
      <c r="G1502" s="3">
        <v>120</v>
      </c>
      <c r="H1502" s="3" t="str">
        <f>IF(ISERROR(VLOOKUP($C1502,#REF!,2,FALSE)),"",VLOOKUP($C1502,#REF!,2,FALSE))</f>
        <v/>
      </c>
      <c r="I1502" s="14"/>
      <c r="J1502" s="14" t="s">
        <v>10</v>
      </c>
      <c r="K1502" s="3" t="str">
        <f>IF(ISERROR(VLOOKUP($C1502,#REF!,3,FALSE)),"",VLOOKUP($C1502,#REF!,3,FALSE))</f>
        <v/>
      </c>
      <c r="L1502" s="2"/>
    </row>
    <row r="1503" spans="1:12" x14ac:dyDescent="0.25">
      <c r="A1503" s="2" t="s">
        <v>4904</v>
      </c>
      <c r="B1503" s="3">
        <v>1</v>
      </c>
      <c r="C1503" s="7" t="s">
        <v>1717</v>
      </c>
      <c r="D1503" s="10" t="s">
        <v>28</v>
      </c>
      <c r="E1503" s="9" t="s">
        <v>115</v>
      </c>
      <c r="F1503" s="3" t="s">
        <v>29</v>
      </c>
      <c r="G1503" s="3">
        <v>720</v>
      </c>
      <c r="H1503" s="3" t="str">
        <f>IF(ISERROR(VLOOKUP($C1503,#REF!,2,FALSE)),"",VLOOKUP($C1503,#REF!,2,FALSE))</f>
        <v/>
      </c>
      <c r="I1503" s="14"/>
      <c r="J1503" s="14" t="s">
        <v>10</v>
      </c>
      <c r="K1503" s="3" t="str">
        <f>IF(ISERROR(VLOOKUP($C1503,#REF!,3,FALSE)),"",VLOOKUP($C1503,#REF!,3,FALSE))</f>
        <v/>
      </c>
      <c r="L1503" s="2"/>
    </row>
  </sheetData>
  <autoFilter ref="A1:U1503"/>
  <mergeCells count="2">
    <mergeCell ref="I202:J203"/>
    <mergeCell ref="I1431:J1431"/>
  </mergeCells>
  <conditionalFormatting sqref="H181 H125:H179 H123 H1:H114 K393 H188:H525 H570:H593 M1380 H621:H1048576">
    <cfRule type="containsText" dxfId="20" priority="13" operator="containsText" text="DKTPLINK">
      <formula>NOT(ISERROR(SEARCH("DKTPLINK",H1)))</formula>
    </cfRule>
  </conditionalFormatting>
  <conditionalFormatting sqref="H124">
    <cfRule type="containsText" dxfId="19" priority="12" operator="containsText" text="DKTPLINK">
      <formula>NOT(ISERROR(SEARCH("DKTPLINK",H124)))</formula>
    </cfRule>
  </conditionalFormatting>
  <conditionalFormatting sqref="H180">
    <cfRule type="containsText" dxfId="18" priority="11" operator="containsText" text="DKTPLINK">
      <formula>NOT(ISERROR(SEARCH("DKTPLINK",H180)))</formula>
    </cfRule>
  </conditionalFormatting>
  <conditionalFormatting sqref="H1:H246">
    <cfRule type="containsText" dxfId="17" priority="10" operator="containsText" text="INTERSPORT">
      <formula>NOT(ISERROR(SEARCH("INTERSPORT",H1)))</formula>
    </cfRule>
  </conditionalFormatting>
  <conditionalFormatting sqref="M1380 H1:H1048576">
    <cfRule type="containsText" dxfId="16" priority="2" operator="containsText" text="#N/A">
      <formula>NOT(ISERROR(SEARCH("#N/A",H1)))</formula>
    </cfRule>
    <cfRule type="containsText" dxfId="15" priority="3" operator="containsText" text="INTERSPORT">
      <formula>NOT(ISERROR(SEARCH("INTERSPORT",H1)))</formula>
    </cfRule>
    <cfRule type="containsText" dxfId="14" priority="4" operator="containsText" text="DKT">
      <formula>NOT(ISERROR(SEARCH("DKT",H1)))</formula>
    </cfRule>
    <cfRule type="containsText" dxfId="13" priority="5" operator="containsText" text="GO">
      <formula>NOT(ISERROR(SEARCH("GO",H1)))</formula>
    </cfRule>
    <cfRule type="containsText" dxfId="12" priority="6" operator="containsText" text="DKT">
      <formula>NOT(ISERROR(SEARCH("DKT",H1)))</formula>
    </cfRule>
    <cfRule type="containsText" dxfId="11" priority="7" operator="containsText" text="GO">
      <formula>NOT(ISERROR(SEARCH("GO",H1)))</formula>
    </cfRule>
    <cfRule type="containsText" dxfId="10" priority="8" operator="containsText" text="INTERSPORT">
      <formula>NOT(ISERROR(SEARCH("INTERSPORT",H1)))</formula>
    </cfRule>
    <cfRule type="containsText" dxfId="9" priority="9" operator="containsText" text="AIB">
      <formula>NOT(ISERROR(SEARCH("AIB",H1)))</formula>
    </cfRule>
  </conditionalFormatting>
  <dataValidations count="1">
    <dataValidation type="list" allowBlank="1" showInputMessage="1" showErrorMessage="1" sqref="L2:L1503">
      <formula1>$N$2:$N$4</formula1>
    </dataValidation>
  </dataValidations>
  <pageMargins left="0.7" right="0.7" top="0.75" bottom="0.75" header="0.3" footer="0.3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474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6" sqref="D6"/>
    </sheetView>
  </sheetViews>
  <sheetFormatPr baseColWidth="10" defaultRowHeight="15" x14ac:dyDescent="0.25"/>
  <cols>
    <col min="4" max="4" width="11.42578125" style="34"/>
    <col min="5" max="5" width="29.42578125" customWidth="1"/>
    <col min="7" max="7" width="21.28515625" style="2" customWidth="1"/>
  </cols>
  <sheetData>
    <row r="1" spans="1:7" x14ac:dyDescent="0.25">
      <c r="A1" s="31" t="s">
        <v>1505</v>
      </c>
      <c r="G1" s="4" t="s">
        <v>4910</v>
      </c>
    </row>
    <row r="2" spans="1:7" x14ac:dyDescent="0.25">
      <c r="A2" t="s">
        <v>1506</v>
      </c>
      <c r="B2" t="s">
        <v>1507</v>
      </c>
      <c r="C2" t="s">
        <v>1508</v>
      </c>
      <c r="D2" s="34">
        <v>9001</v>
      </c>
      <c r="E2" t="s">
        <v>1509</v>
      </c>
      <c r="F2">
        <v>38</v>
      </c>
    </row>
    <row r="3" spans="1:7" x14ac:dyDescent="0.25">
      <c r="A3" t="s">
        <v>1506</v>
      </c>
      <c r="B3" t="s">
        <v>1510</v>
      </c>
      <c r="C3" t="s">
        <v>1511</v>
      </c>
      <c r="D3" s="34">
        <v>3401</v>
      </c>
      <c r="E3" t="s">
        <v>1509</v>
      </c>
      <c r="F3">
        <v>38</v>
      </c>
    </row>
    <row r="4" spans="1:7" x14ac:dyDescent="0.25">
      <c r="A4" t="s">
        <v>1506</v>
      </c>
      <c r="B4" t="s">
        <v>1512</v>
      </c>
      <c r="C4" t="s">
        <v>1513</v>
      </c>
      <c r="D4" s="34">
        <v>1291</v>
      </c>
      <c r="E4" t="s">
        <v>1514</v>
      </c>
      <c r="F4">
        <v>38</v>
      </c>
    </row>
    <row r="5" spans="1:7" x14ac:dyDescent="0.25">
      <c r="A5" t="s">
        <v>1506</v>
      </c>
      <c r="B5" t="s">
        <v>1515</v>
      </c>
      <c r="C5" t="s">
        <v>1516</v>
      </c>
      <c r="D5" s="34" t="s">
        <v>2338</v>
      </c>
      <c r="E5" t="s">
        <v>1514</v>
      </c>
      <c r="F5">
        <v>38</v>
      </c>
    </row>
    <row r="6" spans="1:7" x14ac:dyDescent="0.25">
      <c r="A6" t="s">
        <v>1506</v>
      </c>
      <c r="B6" t="s">
        <v>1517</v>
      </c>
      <c r="C6" t="s">
        <v>1518</v>
      </c>
      <c r="D6" s="34">
        <v>9091</v>
      </c>
      <c r="E6" t="s">
        <v>1519</v>
      </c>
      <c r="F6">
        <v>30</v>
      </c>
    </row>
    <row r="7" spans="1:7" x14ac:dyDescent="0.25">
      <c r="A7" t="s">
        <v>1506</v>
      </c>
      <c r="B7" t="s">
        <v>1520</v>
      </c>
      <c r="C7" t="s">
        <v>1521</v>
      </c>
      <c r="D7" s="34">
        <v>9135</v>
      </c>
      <c r="E7" t="s">
        <v>1519</v>
      </c>
      <c r="F7">
        <v>14</v>
      </c>
    </row>
    <row r="8" spans="1:7" x14ac:dyDescent="0.25">
      <c r="A8" s="31" t="s">
        <v>2337</v>
      </c>
    </row>
    <row r="9" spans="1:7" x14ac:dyDescent="0.25">
      <c r="A9" t="s">
        <v>2321</v>
      </c>
      <c r="B9" t="s">
        <v>2322</v>
      </c>
      <c r="C9" t="s">
        <v>2323</v>
      </c>
      <c r="D9" s="34" t="s">
        <v>101</v>
      </c>
      <c r="E9" t="s">
        <v>2324</v>
      </c>
      <c r="F9">
        <v>19</v>
      </c>
    </row>
    <row r="10" spans="1:7" x14ac:dyDescent="0.25">
      <c r="A10" t="s">
        <v>2321</v>
      </c>
      <c r="B10" t="s">
        <v>2325</v>
      </c>
      <c r="C10" t="s">
        <v>2323</v>
      </c>
      <c r="D10" s="34" t="s">
        <v>488</v>
      </c>
      <c r="E10" t="s">
        <v>2324</v>
      </c>
      <c r="F10">
        <v>19</v>
      </c>
    </row>
    <row r="11" spans="1:7" x14ac:dyDescent="0.25">
      <c r="A11" t="s">
        <v>2321</v>
      </c>
      <c r="B11" t="s">
        <v>2326</v>
      </c>
      <c r="C11" t="s">
        <v>2323</v>
      </c>
      <c r="D11" s="34" t="s">
        <v>2339</v>
      </c>
      <c r="E11" t="s">
        <v>2324</v>
      </c>
      <c r="F11">
        <v>19</v>
      </c>
    </row>
    <row r="12" spans="1:7" x14ac:dyDescent="0.25">
      <c r="A12" t="s">
        <v>2321</v>
      </c>
      <c r="B12" t="s">
        <v>2327</v>
      </c>
      <c r="C12" t="s">
        <v>2323</v>
      </c>
      <c r="D12" s="34" t="s">
        <v>344</v>
      </c>
      <c r="E12" t="s">
        <v>2324</v>
      </c>
      <c r="F12">
        <v>28</v>
      </c>
    </row>
    <row r="13" spans="1:7" x14ac:dyDescent="0.25">
      <c r="A13" t="s">
        <v>2321</v>
      </c>
      <c r="B13" t="s">
        <v>2328</v>
      </c>
      <c r="C13" t="s">
        <v>2323</v>
      </c>
      <c r="D13" s="34" t="s">
        <v>343</v>
      </c>
      <c r="E13" t="s">
        <v>2324</v>
      </c>
      <c r="F13">
        <v>28</v>
      </c>
    </row>
    <row r="14" spans="1:7" x14ac:dyDescent="0.25">
      <c r="A14" t="s">
        <v>2321</v>
      </c>
      <c r="B14" t="s">
        <v>2329</v>
      </c>
      <c r="C14" t="s">
        <v>2330</v>
      </c>
      <c r="D14" s="34" t="s">
        <v>2339</v>
      </c>
      <c r="E14" t="s">
        <v>2331</v>
      </c>
      <c r="F14">
        <v>19</v>
      </c>
    </row>
    <row r="15" spans="1:7" x14ac:dyDescent="0.25">
      <c r="A15" t="s">
        <v>2321</v>
      </c>
      <c r="B15" t="s">
        <v>2332</v>
      </c>
      <c r="C15" t="s">
        <v>2330</v>
      </c>
      <c r="D15" s="34" t="s">
        <v>343</v>
      </c>
      <c r="E15" t="s">
        <v>2331</v>
      </c>
      <c r="F15">
        <v>19</v>
      </c>
    </row>
    <row r="16" spans="1:7" x14ac:dyDescent="0.25">
      <c r="A16" t="s">
        <v>2321</v>
      </c>
      <c r="B16" t="s">
        <v>2333</v>
      </c>
      <c r="C16" t="s">
        <v>2334</v>
      </c>
      <c r="D16" s="34" t="s">
        <v>2339</v>
      </c>
      <c r="E16" t="s">
        <v>2335</v>
      </c>
      <c r="F16">
        <v>19</v>
      </c>
    </row>
    <row r="17" spans="1:6" x14ac:dyDescent="0.25">
      <c r="A17" t="s">
        <v>2321</v>
      </c>
      <c r="B17" t="s">
        <v>2336</v>
      </c>
      <c r="C17" t="s">
        <v>2334</v>
      </c>
      <c r="D17" s="34" t="s">
        <v>343</v>
      </c>
      <c r="E17" t="s">
        <v>2335</v>
      </c>
      <c r="F17">
        <v>19</v>
      </c>
    </row>
    <row r="18" spans="1:6" x14ac:dyDescent="0.25">
      <c r="A18" t="s">
        <v>2340</v>
      </c>
      <c r="B18" t="s">
        <v>2341</v>
      </c>
      <c r="C18" s="33" t="s">
        <v>2342</v>
      </c>
      <c r="D18" s="35">
        <v>1</v>
      </c>
      <c r="E18" t="s">
        <v>2343</v>
      </c>
      <c r="F18">
        <v>24</v>
      </c>
    </row>
    <row r="19" spans="1:6" x14ac:dyDescent="0.25">
      <c r="A19" t="s">
        <v>2340</v>
      </c>
      <c r="B19" t="s">
        <v>2344</v>
      </c>
      <c r="C19" s="33" t="s">
        <v>2342</v>
      </c>
      <c r="D19" s="35">
        <v>479</v>
      </c>
      <c r="E19" t="s">
        <v>2343</v>
      </c>
      <c r="F19">
        <v>22</v>
      </c>
    </row>
    <row r="20" spans="1:6" x14ac:dyDescent="0.25">
      <c r="A20" t="s">
        <v>2340</v>
      </c>
      <c r="B20" t="s">
        <v>2345</v>
      </c>
      <c r="C20" s="33" t="s">
        <v>2342</v>
      </c>
      <c r="D20" s="35">
        <v>714</v>
      </c>
      <c r="E20" t="s">
        <v>2343</v>
      </c>
      <c r="F20">
        <v>22</v>
      </c>
    </row>
    <row r="21" spans="1:6" x14ac:dyDescent="0.25">
      <c r="A21" t="s">
        <v>2340</v>
      </c>
      <c r="B21" t="s">
        <v>2346</v>
      </c>
      <c r="C21" s="33" t="s">
        <v>2342</v>
      </c>
      <c r="D21" s="35">
        <v>8049</v>
      </c>
      <c r="E21" t="s">
        <v>2343</v>
      </c>
      <c r="F21">
        <v>24</v>
      </c>
    </row>
    <row r="22" spans="1:6" x14ac:dyDescent="0.25">
      <c r="A22" t="s">
        <v>2340</v>
      </c>
      <c r="B22" t="s">
        <v>2347</v>
      </c>
      <c r="C22" s="33" t="s">
        <v>2348</v>
      </c>
      <c r="D22" s="35">
        <v>891</v>
      </c>
      <c r="E22" t="s">
        <v>2349</v>
      </c>
      <c r="F22">
        <v>28</v>
      </c>
    </row>
    <row r="23" spans="1:6" x14ac:dyDescent="0.25">
      <c r="A23" t="s">
        <v>2340</v>
      </c>
      <c r="B23" t="s">
        <v>2350</v>
      </c>
      <c r="C23" s="33" t="s">
        <v>2351</v>
      </c>
      <c r="D23" s="35">
        <v>498</v>
      </c>
      <c r="E23" t="s">
        <v>2352</v>
      </c>
      <c r="F23">
        <v>19</v>
      </c>
    </row>
    <row r="24" spans="1:6" x14ac:dyDescent="0.25">
      <c r="A24" t="s">
        <v>2340</v>
      </c>
      <c r="B24" t="s">
        <v>2353</v>
      </c>
      <c r="C24" s="33" t="s">
        <v>2351</v>
      </c>
      <c r="D24" s="35">
        <v>861</v>
      </c>
      <c r="E24" t="s">
        <v>2352</v>
      </c>
      <c r="F24">
        <v>28</v>
      </c>
    </row>
    <row r="25" spans="1:6" x14ac:dyDescent="0.25">
      <c r="A25" t="s">
        <v>2340</v>
      </c>
      <c r="B25" t="s">
        <v>2354</v>
      </c>
      <c r="C25" s="33" t="s">
        <v>2355</v>
      </c>
      <c r="D25" s="35">
        <v>1</v>
      </c>
      <c r="E25" t="s">
        <v>2356</v>
      </c>
      <c r="F25">
        <v>22</v>
      </c>
    </row>
    <row r="26" spans="1:6" x14ac:dyDescent="0.25">
      <c r="A26" t="s">
        <v>2340</v>
      </c>
      <c r="B26" t="s">
        <v>2357</v>
      </c>
      <c r="C26" s="33" t="s">
        <v>2355</v>
      </c>
      <c r="D26" s="35">
        <v>900</v>
      </c>
      <c r="E26" t="s">
        <v>2356</v>
      </c>
      <c r="F26">
        <v>24</v>
      </c>
    </row>
    <row r="27" spans="1:6" x14ac:dyDescent="0.25">
      <c r="A27" t="s">
        <v>2340</v>
      </c>
      <c r="B27" t="s">
        <v>2358</v>
      </c>
      <c r="C27" s="33" t="s">
        <v>2355</v>
      </c>
      <c r="D27" s="35">
        <v>6002</v>
      </c>
      <c r="E27" t="s">
        <v>2356</v>
      </c>
      <c r="F27">
        <v>25</v>
      </c>
    </row>
    <row r="28" spans="1:6" x14ac:dyDescent="0.25">
      <c r="A28" t="s">
        <v>2340</v>
      </c>
      <c r="B28" t="s">
        <v>2359</v>
      </c>
      <c r="C28" s="33" t="s">
        <v>2355</v>
      </c>
      <c r="D28" s="35">
        <v>8049</v>
      </c>
      <c r="E28" t="s">
        <v>2356</v>
      </c>
      <c r="F28">
        <v>25</v>
      </c>
    </row>
    <row r="29" spans="1:6" x14ac:dyDescent="0.25">
      <c r="A29" t="s">
        <v>2340</v>
      </c>
      <c r="B29" t="s">
        <v>2360</v>
      </c>
      <c r="C29" s="33" t="s">
        <v>2361</v>
      </c>
      <c r="D29" s="35">
        <v>8048</v>
      </c>
      <c r="E29" t="s">
        <v>2362</v>
      </c>
      <c r="F29">
        <v>22</v>
      </c>
    </row>
    <row r="30" spans="1:6" x14ac:dyDescent="0.25">
      <c r="A30" t="s">
        <v>2340</v>
      </c>
      <c r="B30" t="s">
        <v>2363</v>
      </c>
      <c r="C30" s="33" t="s">
        <v>2364</v>
      </c>
      <c r="D30" s="35">
        <v>1</v>
      </c>
      <c r="E30" t="s">
        <v>2365</v>
      </c>
      <c r="F30">
        <v>22</v>
      </c>
    </row>
    <row r="31" spans="1:6" x14ac:dyDescent="0.25">
      <c r="A31" t="s">
        <v>2340</v>
      </c>
      <c r="B31" t="s">
        <v>2366</v>
      </c>
      <c r="C31" s="33" t="s">
        <v>2364</v>
      </c>
      <c r="D31" s="35">
        <v>479</v>
      </c>
      <c r="E31" t="s">
        <v>2365</v>
      </c>
      <c r="F31">
        <v>25</v>
      </c>
    </row>
    <row r="32" spans="1:6" x14ac:dyDescent="0.25">
      <c r="A32" t="s">
        <v>2340</v>
      </c>
      <c r="B32" t="s">
        <v>2367</v>
      </c>
      <c r="C32" s="33" t="s">
        <v>2364</v>
      </c>
      <c r="D32" s="35">
        <v>714</v>
      </c>
      <c r="E32" t="s">
        <v>2365</v>
      </c>
      <c r="F32">
        <v>22</v>
      </c>
    </row>
    <row r="33" spans="1:6" x14ac:dyDescent="0.25">
      <c r="A33" t="s">
        <v>2340</v>
      </c>
      <c r="B33" t="s">
        <v>2368</v>
      </c>
      <c r="C33" s="33" t="s">
        <v>2364</v>
      </c>
      <c r="D33" s="35">
        <v>900</v>
      </c>
      <c r="E33" t="s">
        <v>2365</v>
      </c>
      <c r="F33">
        <v>22</v>
      </c>
    </row>
    <row r="34" spans="1:6" x14ac:dyDescent="0.25">
      <c r="A34" t="s">
        <v>2340</v>
      </c>
      <c r="B34" t="s">
        <v>2369</v>
      </c>
      <c r="C34" s="33" t="s">
        <v>2364</v>
      </c>
      <c r="D34" s="35">
        <v>6002</v>
      </c>
      <c r="E34" t="s">
        <v>2365</v>
      </c>
      <c r="F34">
        <v>25</v>
      </c>
    </row>
    <row r="35" spans="1:6" x14ac:dyDescent="0.25">
      <c r="A35" t="s">
        <v>2340</v>
      </c>
      <c r="B35" t="s">
        <v>2370</v>
      </c>
      <c r="C35" s="33" t="s">
        <v>2364</v>
      </c>
      <c r="D35" s="35">
        <v>8047</v>
      </c>
      <c r="E35" t="s">
        <v>2365</v>
      </c>
      <c r="F35">
        <v>25</v>
      </c>
    </row>
    <row r="36" spans="1:6" x14ac:dyDescent="0.25">
      <c r="A36" t="s">
        <v>2340</v>
      </c>
      <c r="B36" t="s">
        <v>2371</v>
      </c>
      <c r="C36" s="33" t="s">
        <v>2372</v>
      </c>
      <c r="D36" s="35">
        <v>1</v>
      </c>
      <c r="E36" t="s">
        <v>2373</v>
      </c>
      <c r="F36">
        <v>22</v>
      </c>
    </row>
    <row r="37" spans="1:6" x14ac:dyDescent="0.25">
      <c r="A37" t="s">
        <v>2340</v>
      </c>
      <c r="B37" t="s">
        <v>2374</v>
      </c>
      <c r="C37" s="33" t="s">
        <v>2372</v>
      </c>
      <c r="D37" s="35">
        <v>714</v>
      </c>
      <c r="E37" t="s">
        <v>2373</v>
      </c>
      <c r="F37">
        <v>22</v>
      </c>
    </row>
    <row r="38" spans="1:6" x14ac:dyDescent="0.25">
      <c r="A38" t="s">
        <v>2340</v>
      </c>
      <c r="B38" t="s">
        <v>2375</v>
      </c>
      <c r="C38" s="33" t="s">
        <v>2372</v>
      </c>
      <c r="D38" s="35">
        <v>8047</v>
      </c>
      <c r="E38" t="s">
        <v>2373</v>
      </c>
      <c r="F38">
        <v>25</v>
      </c>
    </row>
    <row r="39" spans="1:6" x14ac:dyDescent="0.25">
      <c r="A39" t="s">
        <v>2340</v>
      </c>
      <c r="B39" t="s">
        <v>2376</v>
      </c>
      <c r="C39" s="33" t="s">
        <v>2372</v>
      </c>
      <c r="D39" s="35">
        <v>8049</v>
      </c>
      <c r="E39" t="s">
        <v>2373</v>
      </c>
      <c r="F39">
        <v>24</v>
      </c>
    </row>
    <row r="40" spans="1:6" x14ac:dyDescent="0.25">
      <c r="A40" t="s">
        <v>2340</v>
      </c>
      <c r="B40" t="s">
        <v>2377</v>
      </c>
      <c r="C40" s="33" t="s">
        <v>2378</v>
      </c>
      <c r="D40" s="35">
        <v>1</v>
      </c>
      <c r="E40" t="s">
        <v>2379</v>
      </c>
      <c r="F40">
        <v>24</v>
      </c>
    </row>
    <row r="41" spans="1:6" x14ac:dyDescent="0.25">
      <c r="A41" t="s">
        <v>2340</v>
      </c>
      <c r="B41" t="s">
        <v>2380</v>
      </c>
      <c r="C41" s="33" t="s">
        <v>2378</v>
      </c>
      <c r="D41" s="35">
        <v>714</v>
      </c>
      <c r="E41" t="s">
        <v>2379</v>
      </c>
      <c r="F41">
        <v>25</v>
      </c>
    </row>
    <row r="42" spans="1:6" x14ac:dyDescent="0.25">
      <c r="A42" t="s">
        <v>2340</v>
      </c>
      <c r="B42" t="s">
        <v>2381</v>
      </c>
      <c r="C42" s="33" t="s">
        <v>2378</v>
      </c>
      <c r="D42" s="35">
        <v>900</v>
      </c>
      <c r="E42" t="s">
        <v>2379</v>
      </c>
      <c r="F42">
        <v>22</v>
      </c>
    </row>
    <row r="43" spans="1:6" x14ac:dyDescent="0.25">
      <c r="A43" t="s">
        <v>2340</v>
      </c>
      <c r="B43" t="s">
        <v>2382</v>
      </c>
      <c r="C43" s="33" t="s">
        <v>2378</v>
      </c>
      <c r="D43" s="35">
        <v>8049</v>
      </c>
      <c r="E43" t="s">
        <v>2379</v>
      </c>
      <c r="F43">
        <v>22</v>
      </c>
    </row>
    <row r="44" spans="1:6" x14ac:dyDescent="0.25">
      <c r="A44" t="s">
        <v>2340</v>
      </c>
      <c r="B44" t="s">
        <v>2383</v>
      </c>
      <c r="C44" s="33" t="s">
        <v>2384</v>
      </c>
      <c r="D44" s="35">
        <v>1</v>
      </c>
      <c r="E44" t="s">
        <v>2385</v>
      </c>
      <c r="F44">
        <v>25</v>
      </c>
    </row>
    <row r="45" spans="1:6" x14ac:dyDescent="0.25">
      <c r="A45" t="s">
        <v>2340</v>
      </c>
      <c r="B45" t="s">
        <v>2386</v>
      </c>
      <c r="C45" s="33" t="s">
        <v>2384</v>
      </c>
      <c r="D45" s="35">
        <v>479</v>
      </c>
      <c r="E45" t="s">
        <v>2385</v>
      </c>
      <c r="F45">
        <v>25</v>
      </c>
    </row>
    <row r="46" spans="1:6" x14ac:dyDescent="0.25">
      <c r="A46" t="s">
        <v>2340</v>
      </c>
      <c r="B46" t="s">
        <v>2387</v>
      </c>
      <c r="C46" s="33" t="s">
        <v>2384</v>
      </c>
      <c r="D46" s="35">
        <v>714</v>
      </c>
      <c r="E46" t="s">
        <v>2385</v>
      </c>
      <c r="F46">
        <v>22</v>
      </c>
    </row>
    <row r="47" spans="1:6" x14ac:dyDescent="0.25">
      <c r="A47" t="s">
        <v>2340</v>
      </c>
      <c r="B47" t="s">
        <v>2388</v>
      </c>
      <c r="C47" s="33" t="s">
        <v>2384</v>
      </c>
      <c r="D47" s="35">
        <v>8047</v>
      </c>
      <c r="E47" t="s">
        <v>2385</v>
      </c>
      <c r="F47">
        <v>22</v>
      </c>
    </row>
    <row r="48" spans="1:6" x14ac:dyDescent="0.25">
      <c r="A48" t="s">
        <v>2340</v>
      </c>
      <c r="B48" t="s">
        <v>2389</v>
      </c>
      <c r="C48" s="33" t="s">
        <v>2390</v>
      </c>
      <c r="D48" s="35">
        <v>1</v>
      </c>
      <c r="E48" t="s">
        <v>2391</v>
      </c>
      <c r="F48">
        <v>25</v>
      </c>
    </row>
    <row r="49" spans="1:6" x14ac:dyDescent="0.25">
      <c r="A49" t="s">
        <v>2340</v>
      </c>
      <c r="B49" t="s">
        <v>2392</v>
      </c>
      <c r="C49" s="33" t="s">
        <v>2390</v>
      </c>
      <c r="D49" s="35">
        <v>479</v>
      </c>
      <c r="E49" t="s">
        <v>2391</v>
      </c>
      <c r="F49">
        <v>25</v>
      </c>
    </row>
    <row r="50" spans="1:6" x14ac:dyDescent="0.25">
      <c r="A50" t="s">
        <v>2340</v>
      </c>
      <c r="B50" t="s">
        <v>2393</v>
      </c>
      <c r="C50" s="33" t="s">
        <v>2390</v>
      </c>
      <c r="D50" s="35">
        <v>900</v>
      </c>
      <c r="E50" t="s">
        <v>2391</v>
      </c>
      <c r="F50">
        <v>21</v>
      </c>
    </row>
    <row r="51" spans="1:6" x14ac:dyDescent="0.25">
      <c r="A51" t="s">
        <v>2340</v>
      </c>
      <c r="B51" t="s">
        <v>2394</v>
      </c>
      <c r="C51" s="33" t="s">
        <v>2390</v>
      </c>
      <c r="D51" s="35">
        <v>8048</v>
      </c>
      <c r="E51" t="s">
        <v>2391</v>
      </c>
      <c r="F51">
        <v>22</v>
      </c>
    </row>
    <row r="52" spans="1:6" x14ac:dyDescent="0.25">
      <c r="A52" t="s">
        <v>2340</v>
      </c>
      <c r="B52" t="s">
        <v>2395</v>
      </c>
      <c r="C52" s="33" t="s">
        <v>2396</v>
      </c>
      <c r="D52" s="35">
        <v>714</v>
      </c>
      <c r="E52" t="s">
        <v>2397</v>
      </c>
      <c r="F52">
        <v>25</v>
      </c>
    </row>
    <row r="53" spans="1:6" x14ac:dyDescent="0.25">
      <c r="A53" t="s">
        <v>2340</v>
      </c>
      <c r="B53" t="s">
        <v>2398</v>
      </c>
      <c r="C53" s="33" t="s">
        <v>2396</v>
      </c>
      <c r="D53" s="35">
        <v>900</v>
      </c>
      <c r="E53" t="s">
        <v>2397</v>
      </c>
      <c r="F53">
        <v>22</v>
      </c>
    </row>
    <row r="54" spans="1:6" x14ac:dyDescent="0.25">
      <c r="A54" t="s">
        <v>2340</v>
      </c>
      <c r="B54" t="s">
        <v>2399</v>
      </c>
      <c r="C54" s="33" t="s">
        <v>2396</v>
      </c>
      <c r="D54" s="35">
        <v>8047</v>
      </c>
      <c r="E54" t="s">
        <v>2397</v>
      </c>
      <c r="F54">
        <v>25</v>
      </c>
    </row>
    <row r="55" spans="1:6" x14ac:dyDescent="0.25">
      <c r="A55" t="s">
        <v>2340</v>
      </c>
      <c r="B55" t="s">
        <v>2400</v>
      </c>
      <c r="C55" s="33" t="s">
        <v>2401</v>
      </c>
      <c r="D55" s="35">
        <v>479</v>
      </c>
      <c r="E55" t="s">
        <v>2402</v>
      </c>
      <c r="F55">
        <v>22</v>
      </c>
    </row>
    <row r="56" spans="1:6" x14ac:dyDescent="0.25">
      <c r="A56" t="s">
        <v>2340</v>
      </c>
      <c r="B56" t="s">
        <v>2403</v>
      </c>
      <c r="C56" s="33" t="s">
        <v>2401</v>
      </c>
      <c r="D56" s="35">
        <v>714</v>
      </c>
      <c r="E56" t="s">
        <v>2402</v>
      </c>
      <c r="F56">
        <v>22</v>
      </c>
    </row>
    <row r="57" spans="1:6" x14ac:dyDescent="0.25">
      <c r="A57" t="s">
        <v>2340</v>
      </c>
      <c r="B57" t="s">
        <v>2404</v>
      </c>
      <c r="C57" s="33" t="s">
        <v>2401</v>
      </c>
      <c r="D57" s="35">
        <v>900</v>
      </c>
      <c r="E57" t="s">
        <v>2402</v>
      </c>
      <c r="F57">
        <v>22</v>
      </c>
    </row>
    <row r="58" spans="1:6" x14ac:dyDescent="0.25">
      <c r="A58" t="s">
        <v>2340</v>
      </c>
      <c r="B58" t="s">
        <v>2405</v>
      </c>
      <c r="C58" s="33" t="s">
        <v>2401</v>
      </c>
      <c r="D58" s="35">
        <v>8047</v>
      </c>
      <c r="E58" t="s">
        <v>2402</v>
      </c>
      <c r="F58">
        <v>25</v>
      </c>
    </row>
    <row r="59" spans="1:6" x14ac:dyDescent="0.25">
      <c r="A59" t="s">
        <v>2340</v>
      </c>
      <c r="B59" t="s">
        <v>2406</v>
      </c>
      <c r="C59" s="33" t="s">
        <v>2401</v>
      </c>
      <c r="D59" s="35">
        <v>8049</v>
      </c>
      <c r="E59" t="s">
        <v>2402</v>
      </c>
      <c r="F59">
        <v>25</v>
      </c>
    </row>
    <row r="60" spans="1:6" x14ac:dyDescent="0.25">
      <c r="A60" t="s">
        <v>2340</v>
      </c>
      <c r="B60" t="s">
        <v>2407</v>
      </c>
      <c r="C60" s="33" t="s">
        <v>2408</v>
      </c>
      <c r="D60" s="35">
        <v>479</v>
      </c>
      <c r="E60" t="s">
        <v>2409</v>
      </c>
      <c r="F60">
        <v>25</v>
      </c>
    </row>
    <row r="61" spans="1:6" x14ac:dyDescent="0.25">
      <c r="A61" t="s">
        <v>2340</v>
      </c>
      <c r="B61" t="s">
        <v>2410</v>
      </c>
      <c r="C61" s="33" t="s">
        <v>2408</v>
      </c>
      <c r="D61" s="35">
        <v>714</v>
      </c>
      <c r="E61" t="s">
        <v>2409</v>
      </c>
      <c r="F61">
        <v>25</v>
      </c>
    </row>
    <row r="62" spans="1:6" x14ac:dyDescent="0.25">
      <c r="A62" t="s">
        <v>2340</v>
      </c>
      <c r="B62" t="s">
        <v>2411</v>
      </c>
      <c r="C62" s="33" t="s">
        <v>2408</v>
      </c>
      <c r="D62" s="35">
        <v>900</v>
      </c>
      <c r="E62" t="s">
        <v>2409</v>
      </c>
      <c r="F62">
        <v>22</v>
      </c>
    </row>
    <row r="63" spans="1:6" x14ac:dyDescent="0.25">
      <c r="A63" t="s">
        <v>2340</v>
      </c>
      <c r="B63" t="s">
        <v>2412</v>
      </c>
      <c r="C63" s="33" t="s">
        <v>2408</v>
      </c>
      <c r="D63" s="35">
        <v>8047</v>
      </c>
      <c r="E63" t="s">
        <v>2409</v>
      </c>
      <c r="F63">
        <v>22</v>
      </c>
    </row>
    <row r="64" spans="1:6" x14ac:dyDescent="0.25">
      <c r="A64" t="s">
        <v>2340</v>
      </c>
      <c r="B64" t="s">
        <v>2413</v>
      </c>
      <c r="C64" s="33" t="s">
        <v>2414</v>
      </c>
      <c r="D64" s="35">
        <v>714</v>
      </c>
      <c r="E64" t="s">
        <v>2415</v>
      </c>
      <c r="F64">
        <v>22</v>
      </c>
    </row>
    <row r="65" spans="1:6" x14ac:dyDescent="0.25">
      <c r="A65" t="s">
        <v>2340</v>
      </c>
      <c r="B65" t="s">
        <v>2416</v>
      </c>
      <c r="C65" s="33" t="s">
        <v>2414</v>
      </c>
      <c r="D65" s="35">
        <v>900</v>
      </c>
      <c r="E65" t="s">
        <v>2415</v>
      </c>
      <c r="F65">
        <v>25</v>
      </c>
    </row>
    <row r="66" spans="1:6" x14ac:dyDescent="0.25">
      <c r="A66" t="s">
        <v>2340</v>
      </c>
      <c r="B66" t="s">
        <v>2417</v>
      </c>
      <c r="C66" s="33" t="s">
        <v>2414</v>
      </c>
      <c r="D66" s="35">
        <v>8047</v>
      </c>
      <c r="E66" t="s">
        <v>2415</v>
      </c>
      <c r="F66">
        <v>25</v>
      </c>
    </row>
    <row r="67" spans="1:6" x14ac:dyDescent="0.25">
      <c r="A67" t="s">
        <v>2340</v>
      </c>
      <c r="B67" t="s">
        <v>2418</v>
      </c>
      <c r="C67" s="33" t="s">
        <v>2419</v>
      </c>
      <c r="D67" s="35">
        <v>479</v>
      </c>
      <c r="E67" t="s">
        <v>2420</v>
      </c>
      <c r="F67">
        <v>22</v>
      </c>
    </row>
    <row r="68" spans="1:6" x14ac:dyDescent="0.25">
      <c r="A68" t="s">
        <v>2340</v>
      </c>
      <c r="B68" t="s">
        <v>2421</v>
      </c>
      <c r="C68" s="33" t="s">
        <v>2419</v>
      </c>
      <c r="D68" s="35">
        <v>714</v>
      </c>
      <c r="E68" t="s">
        <v>2420</v>
      </c>
      <c r="F68">
        <v>25</v>
      </c>
    </row>
    <row r="69" spans="1:6" x14ac:dyDescent="0.25">
      <c r="A69" t="s">
        <v>2340</v>
      </c>
      <c r="B69" t="s">
        <v>2422</v>
      </c>
      <c r="C69" s="33" t="s">
        <v>2419</v>
      </c>
      <c r="D69" s="35">
        <v>6002</v>
      </c>
      <c r="E69" t="s">
        <v>2420</v>
      </c>
      <c r="F69">
        <v>25</v>
      </c>
    </row>
    <row r="70" spans="1:6" x14ac:dyDescent="0.25">
      <c r="A70" t="s">
        <v>2340</v>
      </c>
      <c r="B70" t="s">
        <v>2423</v>
      </c>
      <c r="C70" s="33" t="s">
        <v>2419</v>
      </c>
      <c r="D70" s="35">
        <v>8047</v>
      </c>
      <c r="E70" t="s">
        <v>2420</v>
      </c>
      <c r="F70">
        <v>22</v>
      </c>
    </row>
    <row r="71" spans="1:6" x14ac:dyDescent="0.25">
      <c r="A71" t="s">
        <v>2340</v>
      </c>
      <c r="B71" t="s">
        <v>2424</v>
      </c>
      <c r="C71" s="33" t="s">
        <v>2425</v>
      </c>
      <c r="D71" s="35">
        <v>1</v>
      </c>
      <c r="E71" t="s">
        <v>2426</v>
      </c>
      <c r="F71">
        <v>21</v>
      </c>
    </row>
    <row r="72" spans="1:6" x14ac:dyDescent="0.25">
      <c r="A72" t="s">
        <v>2340</v>
      </c>
      <c r="B72" t="s">
        <v>2427</v>
      </c>
      <c r="C72" s="33" t="s">
        <v>2425</v>
      </c>
      <c r="D72" s="35">
        <v>714</v>
      </c>
      <c r="E72" t="s">
        <v>2426</v>
      </c>
      <c r="F72">
        <v>25</v>
      </c>
    </row>
    <row r="73" spans="1:6" x14ac:dyDescent="0.25">
      <c r="A73" t="s">
        <v>2340</v>
      </c>
      <c r="B73" t="s">
        <v>2428</v>
      </c>
      <c r="C73" s="33" t="s">
        <v>2425</v>
      </c>
      <c r="D73" s="35">
        <v>900</v>
      </c>
      <c r="E73" t="s">
        <v>2426</v>
      </c>
      <c r="F73">
        <v>25</v>
      </c>
    </row>
    <row r="74" spans="1:6" x14ac:dyDescent="0.25">
      <c r="A74" t="s">
        <v>2340</v>
      </c>
      <c r="B74" t="s">
        <v>2429</v>
      </c>
      <c r="C74" s="33" t="s">
        <v>2430</v>
      </c>
      <c r="D74" s="35">
        <v>714</v>
      </c>
      <c r="E74" t="s">
        <v>2431</v>
      </c>
      <c r="F74">
        <v>22</v>
      </c>
    </row>
    <row r="75" spans="1:6" x14ac:dyDescent="0.25">
      <c r="A75" t="s">
        <v>2340</v>
      </c>
      <c r="B75" t="s">
        <v>2432</v>
      </c>
      <c r="C75" s="33" t="s">
        <v>2430</v>
      </c>
      <c r="D75" s="35">
        <v>6002</v>
      </c>
      <c r="E75" t="s">
        <v>2431</v>
      </c>
      <c r="F75">
        <v>25</v>
      </c>
    </row>
    <row r="76" spans="1:6" x14ac:dyDescent="0.25">
      <c r="A76" t="s">
        <v>2340</v>
      </c>
      <c r="B76" t="s">
        <v>2433</v>
      </c>
      <c r="C76" s="33" t="s">
        <v>2430</v>
      </c>
      <c r="D76" s="35">
        <v>8049</v>
      </c>
      <c r="E76" t="s">
        <v>2431</v>
      </c>
      <c r="F76">
        <v>25</v>
      </c>
    </row>
    <row r="77" spans="1:6" x14ac:dyDescent="0.25">
      <c r="A77" t="s">
        <v>2340</v>
      </c>
      <c r="B77" t="s">
        <v>2434</v>
      </c>
      <c r="C77" s="33" t="s">
        <v>2435</v>
      </c>
      <c r="D77" s="35">
        <v>714</v>
      </c>
      <c r="E77" t="s">
        <v>2436</v>
      </c>
      <c r="F77">
        <v>25</v>
      </c>
    </row>
    <row r="78" spans="1:6" x14ac:dyDescent="0.25">
      <c r="A78" t="s">
        <v>2340</v>
      </c>
      <c r="B78" t="s">
        <v>2437</v>
      </c>
      <c r="C78" s="33" t="s">
        <v>2435</v>
      </c>
      <c r="D78" s="35">
        <v>900</v>
      </c>
      <c r="E78" t="s">
        <v>2436</v>
      </c>
      <c r="F78">
        <v>23</v>
      </c>
    </row>
    <row r="79" spans="1:6" x14ac:dyDescent="0.25">
      <c r="A79" t="s">
        <v>2340</v>
      </c>
      <c r="B79" t="s">
        <v>2438</v>
      </c>
      <c r="C79" s="33" t="s">
        <v>2435</v>
      </c>
      <c r="D79" s="35">
        <v>8048</v>
      </c>
      <c r="E79" t="s">
        <v>2436</v>
      </c>
      <c r="F79">
        <v>22</v>
      </c>
    </row>
    <row r="80" spans="1:6" x14ac:dyDescent="0.25">
      <c r="A80" t="s">
        <v>2340</v>
      </c>
      <c r="B80" t="s">
        <v>2439</v>
      </c>
      <c r="C80" s="33" t="s">
        <v>2440</v>
      </c>
      <c r="D80" s="35">
        <v>714</v>
      </c>
      <c r="E80" t="s">
        <v>2397</v>
      </c>
      <c r="F80">
        <v>19</v>
      </c>
    </row>
    <row r="81" spans="1:6" x14ac:dyDescent="0.25">
      <c r="A81" t="s">
        <v>2340</v>
      </c>
      <c r="B81" t="s">
        <v>2441</v>
      </c>
      <c r="C81" s="33" t="s">
        <v>2440</v>
      </c>
      <c r="D81" s="35">
        <v>861</v>
      </c>
      <c r="E81" t="s">
        <v>2397</v>
      </c>
      <c r="F81">
        <v>19</v>
      </c>
    </row>
    <row r="82" spans="1:6" x14ac:dyDescent="0.25">
      <c r="A82" t="s">
        <v>2340</v>
      </c>
      <c r="B82" t="s">
        <v>2442</v>
      </c>
      <c r="C82" s="33" t="s">
        <v>2440</v>
      </c>
      <c r="D82" s="35">
        <v>904</v>
      </c>
      <c r="E82" t="s">
        <v>2397</v>
      </c>
      <c r="F82">
        <v>19</v>
      </c>
    </row>
    <row r="83" spans="1:6" x14ac:dyDescent="0.25">
      <c r="A83" t="s">
        <v>2340</v>
      </c>
      <c r="B83" t="s">
        <v>2443</v>
      </c>
      <c r="C83" s="33" t="s">
        <v>2348</v>
      </c>
      <c r="D83" s="35">
        <v>714</v>
      </c>
      <c r="E83" t="s">
        <v>2349</v>
      </c>
      <c r="F83">
        <v>28</v>
      </c>
    </row>
    <row r="84" spans="1:6" x14ac:dyDescent="0.25">
      <c r="A84" t="s">
        <v>2340</v>
      </c>
      <c r="B84" t="s">
        <v>2444</v>
      </c>
      <c r="C84" s="33" t="s">
        <v>2348</v>
      </c>
      <c r="D84" s="35">
        <v>904</v>
      </c>
      <c r="E84" t="s">
        <v>2349</v>
      </c>
      <c r="F84">
        <v>19</v>
      </c>
    </row>
    <row r="85" spans="1:6" x14ac:dyDescent="0.25">
      <c r="A85" t="s">
        <v>2340</v>
      </c>
      <c r="B85" t="s">
        <v>2445</v>
      </c>
      <c r="C85" s="33" t="s">
        <v>2446</v>
      </c>
      <c r="D85" s="35">
        <v>714</v>
      </c>
      <c r="E85" t="s">
        <v>2409</v>
      </c>
      <c r="F85">
        <v>19</v>
      </c>
    </row>
    <row r="86" spans="1:6" x14ac:dyDescent="0.25">
      <c r="A86" t="s">
        <v>2340</v>
      </c>
      <c r="B86" t="s">
        <v>2447</v>
      </c>
      <c r="C86" s="33" t="s">
        <v>2446</v>
      </c>
      <c r="D86" s="35">
        <v>861</v>
      </c>
      <c r="E86" t="s">
        <v>2409</v>
      </c>
      <c r="F86">
        <v>19</v>
      </c>
    </row>
    <row r="87" spans="1:6" x14ac:dyDescent="0.25">
      <c r="A87" t="s">
        <v>2340</v>
      </c>
      <c r="B87" t="s">
        <v>2448</v>
      </c>
      <c r="C87" s="33" t="s">
        <v>2446</v>
      </c>
      <c r="D87" s="35">
        <v>891</v>
      </c>
      <c r="E87" t="s">
        <v>2409</v>
      </c>
      <c r="F87">
        <v>19</v>
      </c>
    </row>
    <row r="88" spans="1:6" x14ac:dyDescent="0.25">
      <c r="A88" t="s">
        <v>2340</v>
      </c>
      <c r="B88" t="s">
        <v>2449</v>
      </c>
      <c r="C88" s="33" t="s">
        <v>2446</v>
      </c>
      <c r="D88" s="35">
        <v>904</v>
      </c>
      <c r="E88" t="s">
        <v>2409</v>
      </c>
      <c r="F88">
        <v>19</v>
      </c>
    </row>
    <row r="89" spans="1:6" x14ac:dyDescent="0.25">
      <c r="A89" t="s">
        <v>2340</v>
      </c>
      <c r="B89" t="s">
        <v>2450</v>
      </c>
      <c r="C89" s="33" t="s">
        <v>2451</v>
      </c>
      <c r="D89" s="35">
        <v>714</v>
      </c>
      <c r="E89" t="s">
        <v>2452</v>
      </c>
      <c r="F89">
        <v>19</v>
      </c>
    </row>
    <row r="90" spans="1:6" x14ac:dyDescent="0.25">
      <c r="A90" t="s">
        <v>2340</v>
      </c>
      <c r="B90" t="s">
        <v>2453</v>
      </c>
      <c r="C90" s="33" t="s">
        <v>2451</v>
      </c>
      <c r="D90" s="35">
        <v>891</v>
      </c>
      <c r="E90" t="s">
        <v>2452</v>
      </c>
      <c r="F90">
        <v>19</v>
      </c>
    </row>
    <row r="91" spans="1:6" x14ac:dyDescent="0.25">
      <c r="A91" t="s">
        <v>2340</v>
      </c>
      <c r="B91" t="s">
        <v>2454</v>
      </c>
      <c r="C91" s="33" t="s">
        <v>2451</v>
      </c>
      <c r="D91" s="35">
        <v>904</v>
      </c>
      <c r="E91" t="s">
        <v>2452</v>
      </c>
      <c r="F91">
        <v>19</v>
      </c>
    </row>
    <row r="92" spans="1:6" x14ac:dyDescent="0.25">
      <c r="A92" t="s">
        <v>2340</v>
      </c>
      <c r="B92" t="s">
        <v>2455</v>
      </c>
      <c r="C92" s="33" t="s">
        <v>2351</v>
      </c>
      <c r="D92" s="35">
        <v>714</v>
      </c>
      <c r="E92" t="s">
        <v>2352</v>
      </c>
      <c r="F92">
        <v>28</v>
      </c>
    </row>
    <row r="93" spans="1:6" x14ac:dyDescent="0.25">
      <c r="A93" t="s">
        <v>2340</v>
      </c>
      <c r="B93" t="s">
        <v>2456</v>
      </c>
      <c r="C93" s="33" t="s">
        <v>2351</v>
      </c>
      <c r="D93" s="35">
        <v>891</v>
      </c>
      <c r="E93" t="s">
        <v>2352</v>
      </c>
      <c r="F93">
        <v>19</v>
      </c>
    </row>
    <row r="94" spans="1:6" x14ac:dyDescent="0.25">
      <c r="A94" t="s">
        <v>2340</v>
      </c>
      <c r="B94" t="s">
        <v>2457</v>
      </c>
      <c r="C94" s="33" t="s">
        <v>2458</v>
      </c>
      <c r="D94" s="35">
        <v>904</v>
      </c>
      <c r="E94" t="s">
        <v>2459</v>
      </c>
      <c r="F94">
        <v>24</v>
      </c>
    </row>
    <row r="95" spans="1:6" x14ac:dyDescent="0.25">
      <c r="A95" t="s">
        <v>2340</v>
      </c>
      <c r="B95" t="s">
        <v>2460</v>
      </c>
      <c r="C95" s="33" t="s">
        <v>2461</v>
      </c>
      <c r="D95" s="35">
        <v>904</v>
      </c>
      <c r="E95" t="s">
        <v>2459</v>
      </c>
      <c r="F95">
        <v>24</v>
      </c>
    </row>
    <row r="96" spans="1:6" x14ac:dyDescent="0.25">
      <c r="A96" t="s">
        <v>2340</v>
      </c>
      <c r="B96" t="s">
        <v>2462</v>
      </c>
      <c r="C96" s="33" t="s">
        <v>2463</v>
      </c>
      <c r="D96" s="35">
        <v>343</v>
      </c>
      <c r="E96" t="s">
        <v>2464</v>
      </c>
      <c r="F96">
        <v>12</v>
      </c>
    </row>
    <row r="97" spans="1:6" x14ac:dyDescent="0.25">
      <c r="A97" t="s">
        <v>2340</v>
      </c>
      <c r="B97" t="s">
        <v>2465</v>
      </c>
      <c r="C97" s="33" t="s">
        <v>2463</v>
      </c>
      <c r="D97" s="35">
        <v>694</v>
      </c>
      <c r="E97" t="s">
        <v>2464</v>
      </c>
      <c r="F97">
        <v>20</v>
      </c>
    </row>
    <row r="98" spans="1:6" x14ac:dyDescent="0.25">
      <c r="A98" t="s">
        <v>2340</v>
      </c>
      <c r="B98" t="s">
        <v>2466</v>
      </c>
      <c r="C98" s="33" t="s">
        <v>2467</v>
      </c>
      <c r="D98" s="35">
        <v>904</v>
      </c>
      <c r="E98" t="s">
        <v>2468</v>
      </c>
      <c r="F98">
        <v>24</v>
      </c>
    </row>
    <row r="99" spans="1:6" x14ac:dyDescent="0.25">
      <c r="A99" t="s">
        <v>2340</v>
      </c>
      <c r="B99" t="s">
        <v>2469</v>
      </c>
      <c r="C99" s="33" t="s">
        <v>2470</v>
      </c>
      <c r="D99" s="35">
        <v>343</v>
      </c>
      <c r="E99" t="s">
        <v>2471</v>
      </c>
      <c r="F99">
        <v>20</v>
      </c>
    </row>
    <row r="100" spans="1:6" x14ac:dyDescent="0.25">
      <c r="A100" t="s">
        <v>2340</v>
      </c>
      <c r="B100" t="s">
        <v>2472</v>
      </c>
      <c r="C100" s="33" t="s">
        <v>2473</v>
      </c>
      <c r="D100" s="35">
        <v>904</v>
      </c>
      <c r="E100" t="s">
        <v>2474</v>
      </c>
      <c r="F100">
        <v>24</v>
      </c>
    </row>
    <row r="101" spans="1:6" x14ac:dyDescent="0.25">
      <c r="A101" t="s">
        <v>2340</v>
      </c>
      <c r="B101" t="s">
        <v>2475</v>
      </c>
      <c r="C101" s="33" t="s">
        <v>2476</v>
      </c>
      <c r="D101" s="35">
        <v>904</v>
      </c>
      <c r="E101" t="s">
        <v>2477</v>
      </c>
      <c r="F101">
        <v>20</v>
      </c>
    </row>
    <row r="102" spans="1:6" x14ac:dyDescent="0.25">
      <c r="A102" t="s">
        <v>2340</v>
      </c>
      <c r="B102" t="s">
        <v>2478</v>
      </c>
      <c r="C102" s="33" t="s">
        <v>2479</v>
      </c>
      <c r="D102" s="35">
        <v>343</v>
      </c>
      <c r="E102" t="s">
        <v>2480</v>
      </c>
      <c r="F102">
        <v>20</v>
      </c>
    </row>
    <row r="103" spans="1:6" x14ac:dyDescent="0.25">
      <c r="A103" t="s">
        <v>2340</v>
      </c>
      <c r="B103" t="s">
        <v>2481</v>
      </c>
      <c r="C103" s="33" t="s">
        <v>2479</v>
      </c>
      <c r="D103" s="35">
        <v>904</v>
      </c>
      <c r="E103" t="s">
        <v>2480</v>
      </c>
      <c r="F103">
        <v>41</v>
      </c>
    </row>
    <row r="104" spans="1:6" x14ac:dyDescent="0.25">
      <c r="A104" t="s">
        <v>2340</v>
      </c>
      <c r="B104" t="s">
        <v>2482</v>
      </c>
      <c r="C104" s="33" t="s">
        <v>2483</v>
      </c>
      <c r="D104" s="35">
        <v>343</v>
      </c>
      <c r="E104" t="s">
        <v>2484</v>
      </c>
      <c r="F104">
        <v>18</v>
      </c>
    </row>
    <row r="105" spans="1:6" x14ac:dyDescent="0.25">
      <c r="A105" t="s">
        <v>2340</v>
      </c>
      <c r="B105" t="s">
        <v>2485</v>
      </c>
      <c r="C105" s="33" t="s">
        <v>2483</v>
      </c>
      <c r="D105" s="35">
        <v>904</v>
      </c>
      <c r="E105" t="s">
        <v>2484</v>
      </c>
      <c r="F105">
        <v>20</v>
      </c>
    </row>
    <row r="106" spans="1:6" x14ac:dyDescent="0.25">
      <c r="A106" t="s">
        <v>2340</v>
      </c>
      <c r="B106" t="s">
        <v>2486</v>
      </c>
      <c r="C106" s="33" t="s">
        <v>2487</v>
      </c>
      <c r="D106" s="35">
        <v>343</v>
      </c>
      <c r="E106" t="s">
        <v>2488</v>
      </c>
      <c r="F106">
        <v>20</v>
      </c>
    </row>
    <row r="107" spans="1:6" x14ac:dyDescent="0.25">
      <c r="A107" t="s">
        <v>2340</v>
      </c>
      <c r="B107" t="s">
        <v>2489</v>
      </c>
      <c r="C107" s="33" t="s">
        <v>2487</v>
      </c>
      <c r="D107" s="35">
        <v>694</v>
      </c>
      <c r="E107" t="s">
        <v>2488</v>
      </c>
      <c r="F107">
        <v>41</v>
      </c>
    </row>
    <row r="108" spans="1:6" x14ac:dyDescent="0.25">
      <c r="A108" t="s">
        <v>2340</v>
      </c>
      <c r="B108" t="s">
        <v>2490</v>
      </c>
      <c r="C108" s="33" t="s">
        <v>2487</v>
      </c>
      <c r="D108" s="35">
        <v>774</v>
      </c>
      <c r="E108" t="s">
        <v>2488</v>
      </c>
      <c r="F108">
        <v>20</v>
      </c>
    </row>
    <row r="109" spans="1:6" x14ac:dyDescent="0.25">
      <c r="A109" t="s">
        <v>2340</v>
      </c>
      <c r="B109" t="s">
        <v>2491</v>
      </c>
      <c r="C109" s="33" t="s">
        <v>2492</v>
      </c>
      <c r="D109" s="35">
        <v>694</v>
      </c>
      <c r="E109" t="s">
        <v>2493</v>
      </c>
      <c r="F109">
        <v>20</v>
      </c>
    </row>
    <row r="110" spans="1:6" x14ac:dyDescent="0.25">
      <c r="A110" t="s">
        <v>2340</v>
      </c>
      <c r="B110" t="s">
        <v>2494</v>
      </c>
      <c r="C110" s="33" t="s">
        <v>2492</v>
      </c>
      <c r="D110" s="35">
        <v>904</v>
      </c>
      <c r="E110" t="s">
        <v>2493</v>
      </c>
      <c r="F110">
        <v>20</v>
      </c>
    </row>
    <row r="111" spans="1:6" x14ac:dyDescent="0.25">
      <c r="A111" t="s">
        <v>2340</v>
      </c>
      <c r="B111" t="s">
        <v>2495</v>
      </c>
      <c r="C111" s="33" t="s">
        <v>2496</v>
      </c>
      <c r="D111" s="35">
        <v>774</v>
      </c>
      <c r="E111" t="s">
        <v>2497</v>
      </c>
      <c r="F111">
        <v>20</v>
      </c>
    </row>
    <row r="112" spans="1:6" x14ac:dyDescent="0.25">
      <c r="A112" t="s">
        <v>2340</v>
      </c>
      <c r="B112" t="s">
        <v>2498</v>
      </c>
      <c r="C112" s="33" t="s">
        <v>2496</v>
      </c>
      <c r="D112" s="35">
        <v>904</v>
      </c>
      <c r="E112" t="s">
        <v>2497</v>
      </c>
      <c r="F112">
        <v>12</v>
      </c>
    </row>
    <row r="113" spans="1:6" x14ac:dyDescent="0.25">
      <c r="A113" t="s">
        <v>2340</v>
      </c>
      <c r="B113" t="s">
        <v>2499</v>
      </c>
      <c r="C113" s="33" t="s">
        <v>2500</v>
      </c>
      <c r="D113" s="35">
        <v>343</v>
      </c>
      <c r="E113" t="s">
        <v>2501</v>
      </c>
      <c r="F113">
        <v>12</v>
      </c>
    </row>
    <row r="114" spans="1:6" x14ac:dyDescent="0.25">
      <c r="A114" t="s">
        <v>2340</v>
      </c>
      <c r="B114" t="s">
        <v>2502</v>
      </c>
      <c r="C114" s="33" t="s">
        <v>2500</v>
      </c>
      <c r="D114" s="35">
        <v>904</v>
      </c>
      <c r="E114" t="s">
        <v>2501</v>
      </c>
      <c r="F114">
        <v>20</v>
      </c>
    </row>
    <row r="115" spans="1:6" x14ac:dyDescent="0.25">
      <c r="A115" t="s">
        <v>2340</v>
      </c>
      <c r="B115" t="s">
        <v>2503</v>
      </c>
      <c r="C115" s="33" t="s">
        <v>2504</v>
      </c>
      <c r="D115" s="35">
        <v>343</v>
      </c>
      <c r="E115" t="s">
        <v>2505</v>
      </c>
      <c r="F115">
        <v>12</v>
      </c>
    </row>
    <row r="116" spans="1:6" x14ac:dyDescent="0.25">
      <c r="A116" t="s">
        <v>2340</v>
      </c>
      <c r="B116" t="s">
        <v>2506</v>
      </c>
      <c r="C116" s="33" t="s">
        <v>2504</v>
      </c>
      <c r="D116" s="35">
        <v>904</v>
      </c>
      <c r="E116" t="s">
        <v>2505</v>
      </c>
      <c r="F116">
        <v>20</v>
      </c>
    </row>
    <row r="117" spans="1:6" x14ac:dyDescent="0.25">
      <c r="A117" t="s">
        <v>2340</v>
      </c>
      <c r="B117" t="s">
        <v>2507</v>
      </c>
      <c r="C117" s="33" t="s">
        <v>2508</v>
      </c>
      <c r="D117" s="35">
        <v>343</v>
      </c>
      <c r="E117" t="s">
        <v>2509</v>
      </c>
      <c r="F117">
        <v>20</v>
      </c>
    </row>
    <row r="118" spans="1:6" x14ac:dyDescent="0.25">
      <c r="A118" t="s">
        <v>2340</v>
      </c>
      <c r="B118" t="s">
        <v>2510</v>
      </c>
      <c r="C118" s="33" t="s">
        <v>2508</v>
      </c>
      <c r="D118" s="35">
        <v>904</v>
      </c>
      <c r="E118" t="s">
        <v>2509</v>
      </c>
      <c r="F118">
        <v>12</v>
      </c>
    </row>
    <row r="119" spans="1:6" x14ac:dyDescent="0.25">
      <c r="A119" t="s">
        <v>2340</v>
      </c>
      <c r="B119" t="s">
        <v>2511</v>
      </c>
      <c r="C119" s="33" t="s">
        <v>2512</v>
      </c>
      <c r="D119" s="35">
        <v>343</v>
      </c>
      <c r="E119" t="s">
        <v>2513</v>
      </c>
      <c r="F119">
        <v>19</v>
      </c>
    </row>
    <row r="120" spans="1:6" x14ac:dyDescent="0.25">
      <c r="A120" t="s">
        <v>2340</v>
      </c>
      <c r="B120" t="s">
        <v>2514</v>
      </c>
      <c r="C120" s="33" t="s">
        <v>2512</v>
      </c>
      <c r="D120" s="35">
        <v>877</v>
      </c>
      <c r="E120" t="s">
        <v>2513</v>
      </c>
      <c r="F120">
        <v>12</v>
      </c>
    </row>
    <row r="121" spans="1:6" x14ac:dyDescent="0.25">
      <c r="A121" t="s">
        <v>2340</v>
      </c>
      <c r="B121" t="s">
        <v>2515</v>
      </c>
      <c r="C121" s="33" t="s">
        <v>2516</v>
      </c>
      <c r="D121" s="35">
        <v>904</v>
      </c>
      <c r="E121" t="s">
        <v>2468</v>
      </c>
      <c r="F121">
        <v>24</v>
      </c>
    </row>
    <row r="122" spans="1:6" x14ac:dyDescent="0.25">
      <c r="A122" t="s">
        <v>2340</v>
      </c>
      <c r="B122" t="s">
        <v>2517</v>
      </c>
      <c r="C122" s="33" t="s">
        <v>2518</v>
      </c>
      <c r="D122" s="35">
        <v>343</v>
      </c>
      <c r="E122" t="s">
        <v>2497</v>
      </c>
      <c r="F122">
        <v>20</v>
      </c>
    </row>
    <row r="123" spans="1:6" x14ac:dyDescent="0.25">
      <c r="A123" t="s">
        <v>2340</v>
      </c>
      <c r="B123" t="s">
        <v>2519</v>
      </c>
      <c r="C123" s="33" t="s">
        <v>2518</v>
      </c>
      <c r="D123" s="35">
        <v>877</v>
      </c>
      <c r="E123" t="s">
        <v>2497</v>
      </c>
      <c r="F123">
        <v>12</v>
      </c>
    </row>
    <row r="124" spans="1:6" x14ac:dyDescent="0.25">
      <c r="A124" t="s">
        <v>2340</v>
      </c>
      <c r="B124" t="s">
        <v>2520</v>
      </c>
      <c r="C124" s="33" t="s">
        <v>2521</v>
      </c>
      <c r="D124" s="35">
        <v>343</v>
      </c>
      <c r="E124" t="s">
        <v>2501</v>
      </c>
      <c r="F124">
        <v>20</v>
      </c>
    </row>
    <row r="125" spans="1:6" x14ac:dyDescent="0.25">
      <c r="A125" t="s">
        <v>2340</v>
      </c>
      <c r="B125" t="s">
        <v>2522</v>
      </c>
      <c r="C125" s="33" t="s">
        <v>2523</v>
      </c>
      <c r="D125" s="35">
        <v>877</v>
      </c>
      <c r="E125" t="s">
        <v>2505</v>
      </c>
      <c r="F125">
        <v>20</v>
      </c>
    </row>
    <row r="126" spans="1:6" x14ac:dyDescent="0.25">
      <c r="A126" t="s">
        <v>2340</v>
      </c>
      <c r="B126" t="s">
        <v>2524</v>
      </c>
      <c r="C126" s="33" t="s">
        <v>2525</v>
      </c>
      <c r="D126" s="35">
        <v>343</v>
      </c>
      <c r="E126" t="s">
        <v>2480</v>
      </c>
      <c r="F126">
        <v>19</v>
      </c>
    </row>
    <row r="127" spans="1:6" x14ac:dyDescent="0.25">
      <c r="A127" t="s">
        <v>2340</v>
      </c>
      <c r="B127" t="s">
        <v>2526</v>
      </c>
      <c r="C127" s="33" t="s">
        <v>2525</v>
      </c>
      <c r="D127" s="35">
        <v>877</v>
      </c>
      <c r="E127" t="s">
        <v>2480</v>
      </c>
      <c r="F127">
        <v>20</v>
      </c>
    </row>
    <row r="128" spans="1:6" x14ac:dyDescent="0.25">
      <c r="A128" t="s">
        <v>2340</v>
      </c>
      <c r="B128" t="s">
        <v>2527</v>
      </c>
      <c r="C128" s="33" t="s">
        <v>2528</v>
      </c>
      <c r="D128" s="35">
        <v>877</v>
      </c>
      <c r="E128" t="s">
        <v>2509</v>
      </c>
      <c r="F128">
        <v>20</v>
      </c>
    </row>
    <row r="129" spans="1:6" x14ac:dyDescent="0.25">
      <c r="A129" t="s">
        <v>2340</v>
      </c>
      <c r="B129" t="s">
        <v>2529</v>
      </c>
      <c r="C129" s="33" t="s">
        <v>2530</v>
      </c>
      <c r="D129" s="35">
        <v>343</v>
      </c>
      <c r="E129" t="s">
        <v>2484</v>
      </c>
      <c r="F129">
        <v>20</v>
      </c>
    </row>
    <row r="130" spans="1:6" x14ac:dyDescent="0.25">
      <c r="A130" t="s">
        <v>2621</v>
      </c>
      <c r="B130" t="s">
        <v>2622</v>
      </c>
      <c r="C130" s="34" t="s">
        <v>2623</v>
      </c>
      <c r="D130">
        <v>343</v>
      </c>
      <c r="E130" t="s">
        <v>2624</v>
      </c>
      <c r="F130">
        <v>2</v>
      </c>
    </row>
    <row r="131" spans="1:6" x14ac:dyDescent="0.25">
      <c r="A131" t="s">
        <v>2621</v>
      </c>
      <c r="B131" t="s">
        <v>2625</v>
      </c>
      <c r="C131" s="34" t="s">
        <v>2623</v>
      </c>
      <c r="D131">
        <v>498</v>
      </c>
      <c r="E131" t="s">
        <v>2624</v>
      </c>
      <c r="F131">
        <v>2</v>
      </c>
    </row>
    <row r="132" spans="1:6" x14ac:dyDescent="0.25">
      <c r="A132" t="s">
        <v>2621</v>
      </c>
      <c r="B132" t="s">
        <v>2626</v>
      </c>
      <c r="C132" s="34" t="s">
        <v>2623</v>
      </c>
      <c r="D132">
        <v>694</v>
      </c>
      <c r="E132" t="s">
        <v>2624</v>
      </c>
      <c r="F132">
        <v>2</v>
      </c>
    </row>
    <row r="133" spans="1:6" x14ac:dyDescent="0.25">
      <c r="A133" t="s">
        <v>2621</v>
      </c>
      <c r="B133" t="s">
        <v>2627</v>
      </c>
      <c r="C133" s="34" t="s">
        <v>2623</v>
      </c>
      <c r="D133">
        <v>702</v>
      </c>
      <c r="E133" t="s">
        <v>2624</v>
      </c>
      <c r="F133">
        <v>2</v>
      </c>
    </row>
    <row r="134" spans="1:6" x14ac:dyDescent="0.25">
      <c r="A134" t="s">
        <v>2621</v>
      </c>
      <c r="B134" t="s">
        <v>2628</v>
      </c>
      <c r="C134" s="34" t="s">
        <v>2629</v>
      </c>
      <c r="D134">
        <v>343</v>
      </c>
      <c r="E134" t="s">
        <v>2630</v>
      </c>
      <c r="F134">
        <v>2</v>
      </c>
    </row>
    <row r="135" spans="1:6" x14ac:dyDescent="0.25">
      <c r="A135" t="s">
        <v>2621</v>
      </c>
      <c r="B135" t="s">
        <v>2631</v>
      </c>
      <c r="C135" s="34" t="s">
        <v>2629</v>
      </c>
      <c r="D135">
        <v>702</v>
      </c>
      <c r="E135" t="s">
        <v>2630</v>
      </c>
      <c r="F135">
        <v>2</v>
      </c>
    </row>
    <row r="136" spans="1:6" x14ac:dyDescent="0.25">
      <c r="A136" t="s">
        <v>2621</v>
      </c>
      <c r="B136" t="s">
        <v>2632</v>
      </c>
      <c r="C136" s="34" t="s">
        <v>2633</v>
      </c>
      <c r="D136">
        <v>343</v>
      </c>
      <c r="E136" t="s">
        <v>2634</v>
      </c>
      <c r="F136">
        <v>2</v>
      </c>
    </row>
    <row r="137" spans="1:6" x14ac:dyDescent="0.25">
      <c r="A137" t="s">
        <v>2621</v>
      </c>
      <c r="B137" t="s">
        <v>2635</v>
      </c>
      <c r="C137" s="34" t="s">
        <v>2633</v>
      </c>
      <c r="D137">
        <v>702</v>
      </c>
      <c r="E137" t="s">
        <v>2634</v>
      </c>
      <c r="F137">
        <v>2</v>
      </c>
    </row>
    <row r="138" spans="1:6" x14ac:dyDescent="0.25">
      <c r="A138" t="s">
        <v>2621</v>
      </c>
      <c r="B138" t="s">
        <v>2636</v>
      </c>
      <c r="C138" s="34" t="s">
        <v>2637</v>
      </c>
      <c r="D138">
        <v>694</v>
      </c>
      <c r="E138" t="s">
        <v>2638</v>
      </c>
      <c r="F138">
        <v>2</v>
      </c>
    </row>
    <row r="139" spans="1:6" x14ac:dyDescent="0.25">
      <c r="A139" t="s">
        <v>2621</v>
      </c>
      <c r="B139" t="s">
        <v>2639</v>
      </c>
      <c r="C139" s="34" t="s">
        <v>2637</v>
      </c>
      <c r="D139">
        <v>702</v>
      </c>
      <c r="E139" t="s">
        <v>2638</v>
      </c>
      <c r="F139">
        <v>2</v>
      </c>
    </row>
    <row r="140" spans="1:6" x14ac:dyDescent="0.25">
      <c r="A140" t="s">
        <v>2621</v>
      </c>
      <c r="B140" t="s">
        <v>2640</v>
      </c>
      <c r="C140" s="34" t="s">
        <v>2641</v>
      </c>
      <c r="D140">
        <v>273</v>
      </c>
      <c r="E140" t="s">
        <v>2624</v>
      </c>
      <c r="F140">
        <v>2</v>
      </c>
    </row>
    <row r="141" spans="1:6" x14ac:dyDescent="0.25">
      <c r="A141" t="s">
        <v>2621</v>
      </c>
      <c r="B141" t="s">
        <v>2642</v>
      </c>
      <c r="C141" s="34" t="s">
        <v>2641</v>
      </c>
      <c r="D141">
        <v>343</v>
      </c>
      <c r="E141" t="s">
        <v>2624</v>
      </c>
      <c r="F141">
        <v>2</v>
      </c>
    </row>
    <row r="142" spans="1:6" x14ac:dyDescent="0.25">
      <c r="A142" t="s">
        <v>2621</v>
      </c>
      <c r="B142" t="s">
        <v>2643</v>
      </c>
      <c r="C142" s="34" t="s">
        <v>2641</v>
      </c>
      <c r="D142">
        <v>877</v>
      </c>
      <c r="E142" t="s">
        <v>2624</v>
      </c>
      <c r="F142">
        <v>2</v>
      </c>
    </row>
    <row r="143" spans="1:6" x14ac:dyDescent="0.25">
      <c r="A143" t="s">
        <v>2621</v>
      </c>
      <c r="B143" t="s">
        <v>2644</v>
      </c>
      <c r="C143" s="34" t="s">
        <v>2641</v>
      </c>
      <c r="D143">
        <v>904</v>
      </c>
      <c r="E143" t="s">
        <v>2624</v>
      </c>
      <c r="F143">
        <v>2</v>
      </c>
    </row>
    <row r="144" spans="1:6" x14ac:dyDescent="0.25">
      <c r="A144" t="s">
        <v>2621</v>
      </c>
      <c r="B144" t="s">
        <v>2645</v>
      </c>
      <c r="C144" s="34" t="s">
        <v>2646</v>
      </c>
      <c r="D144">
        <v>273</v>
      </c>
      <c r="E144" t="s">
        <v>2630</v>
      </c>
      <c r="F144">
        <v>2</v>
      </c>
    </row>
    <row r="145" spans="1:6" x14ac:dyDescent="0.25">
      <c r="A145" t="s">
        <v>2621</v>
      </c>
      <c r="B145" t="s">
        <v>2647</v>
      </c>
      <c r="C145" s="34" t="s">
        <v>2646</v>
      </c>
      <c r="D145">
        <v>877</v>
      </c>
      <c r="E145" t="s">
        <v>2630</v>
      </c>
      <c r="F145">
        <v>2</v>
      </c>
    </row>
    <row r="146" spans="1:6" x14ac:dyDescent="0.25">
      <c r="A146" t="s">
        <v>2621</v>
      </c>
      <c r="B146" t="s">
        <v>2648</v>
      </c>
      <c r="C146" s="34" t="s">
        <v>2646</v>
      </c>
      <c r="D146">
        <v>904</v>
      </c>
      <c r="E146" t="s">
        <v>2630</v>
      </c>
      <c r="F146">
        <v>2</v>
      </c>
    </row>
    <row r="147" spans="1:6" x14ac:dyDescent="0.25">
      <c r="A147" t="s">
        <v>2621</v>
      </c>
      <c r="B147" t="s">
        <v>2649</v>
      </c>
      <c r="C147" s="34" t="s">
        <v>2650</v>
      </c>
      <c r="D147">
        <v>343</v>
      </c>
      <c r="E147" t="s">
        <v>2634</v>
      </c>
      <c r="F147">
        <v>2</v>
      </c>
    </row>
    <row r="148" spans="1:6" x14ac:dyDescent="0.25">
      <c r="A148" t="s">
        <v>2621</v>
      </c>
      <c r="B148" t="s">
        <v>2651</v>
      </c>
      <c r="C148" s="34" t="s">
        <v>2650</v>
      </c>
      <c r="D148">
        <v>904</v>
      </c>
      <c r="E148" t="s">
        <v>2634</v>
      </c>
      <c r="F148">
        <v>2</v>
      </c>
    </row>
    <row r="149" spans="1:6" x14ac:dyDescent="0.25">
      <c r="A149" t="s">
        <v>2621</v>
      </c>
      <c r="B149" t="s">
        <v>2652</v>
      </c>
      <c r="C149" s="34" t="s">
        <v>2653</v>
      </c>
      <c r="D149">
        <v>273</v>
      </c>
      <c r="E149" t="s">
        <v>2638</v>
      </c>
      <c r="F149">
        <v>2</v>
      </c>
    </row>
    <row r="150" spans="1:6" x14ac:dyDescent="0.25">
      <c r="A150" t="s">
        <v>2621</v>
      </c>
      <c r="B150" t="s">
        <v>2654</v>
      </c>
      <c r="C150" s="34" t="s">
        <v>2653</v>
      </c>
      <c r="D150">
        <v>877</v>
      </c>
      <c r="E150" t="s">
        <v>2638</v>
      </c>
      <c r="F150">
        <v>2</v>
      </c>
    </row>
    <row r="151" spans="1:6" x14ac:dyDescent="0.25">
      <c r="A151" t="s">
        <v>2621</v>
      </c>
      <c r="B151" t="s">
        <v>2655</v>
      </c>
      <c r="C151" s="34" t="s">
        <v>2653</v>
      </c>
      <c r="D151">
        <v>904</v>
      </c>
      <c r="E151" t="s">
        <v>2638</v>
      </c>
      <c r="F151">
        <v>2</v>
      </c>
    </row>
    <row r="152" spans="1:6" x14ac:dyDescent="0.25">
      <c r="A152" t="s">
        <v>2656</v>
      </c>
      <c r="B152" t="s">
        <v>2622</v>
      </c>
      <c r="C152" s="34" t="s">
        <v>2623</v>
      </c>
      <c r="D152">
        <v>343</v>
      </c>
      <c r="E152" t="s">
        <v>2624</v>
      </c>
      <c r="F152">
        <v>22</v>
      </c>
    </row>
    <row r="153" spans="1:6" x14ac:dyDescent="0.25">
      <c r="A153" t="s">
        <v>2656</v>
      </c>
      <c r="B153" t="s">
        <v>2625</v>
      </c>
      <c r="C153" s="34" t="s">
        <v>2623</v>
      </c>
      <c r="D153">
        <v>498</v>
      </c>
      <c r="E153" t="s">
        <v>2624</v>
      </c>
      <c r="F153">
        <v>30</v>
      </c>
    </row>
    <row r="154" spans="1:6" x14ac:dyDescent="0.25">
      <c r="A154" t="s">
        <v>2656</v>
      </c>
      <c r="B154" t="s">
        <v>2626</v>
      </c>
      <c r="C154" s="34" t="s">
        <v>2623</v>
      </c>
      <c r="D154">
        <v>694</v>
      </c>
      <c r="E154" t="s">
        <v>2624</v>
      </c>
      <c r="F154">
        <v>23</v>
      </c>
    </row>
    <row r="155" spans="1:6" x14ac:dyDescent="0.25">
      <c r="A155" t="s">
        <v>2656</v>
      </c>
      <c r="B155" t="s">
        <v>2627</v>
      </c>
      <c r="C155" s="34" t="s">
        <v>2623</v>
      </c>
      <c r="D155">
        <v>702</v>
      </c>
      <c r="E155" t="s">
        <v>2624</v>
      </c>
      <c r="F155">
        <v>23</v>
      </c>
    </row>
    <row r="156" spans="1:6" x14ac:dyDescent="0.25">
      <c r="A156" t="s">
        <v>2656</v>
      </c>
      <c r="B156" t="s">
        <v>2628</v>
      </c>
      <c r="C156" s="34" t="s">
        <v>2629</v>
      </c>
      <c r="D156">
        <v>343</v>
      </c>
      <c r="E156" t="s">
        <v>2630</v>
      </c>
      <c r="F156">
        <v>23</v>
      </c>
    </row>
    <row r="157" spans="1:6" x14ac:dyDescent="0.25">
      <c r="A157" t="s">
        <v>2656</v>
      </c>
      <c r="B157" t="s">
        <v>2631</v>
      </c>
      <c r="C157" s="34" t="s">
        <v>2629</v>
      </c>
      <c r="D157">
        <v>702</v>
      </c>
      <c r="E157" t="s">
        <v>2630</v>
      </c>
      <c r="F157">
        <v>15</v>
      </c>
    </row>
    <row r="158" spans="1:6" x14ac:dyDescent="0.25">
      <c r="A158" t="s">
        <v>2656</v>
      </c>
      <c r="B158" t="s">
        <v>2632</v>
      </c>
      <c r="C158" s="34" t="s">
        <v>2633</v>
      </c>
      <c r="D158">
        <v>343</v>
      </c>
      <c r="E158" t="s">
        <v>2634</v>
      </c>
      <c r="F158">
        <v>23</v>
      </c>
    </row>
    <row r="159" spans="1:6" x14ac:dyDescent="0.25">
      <c r="A159" t="s">
        <v>2656</v>
      </c>
      <c r="B159" t="s">
        <v>2635</v>
      </c>
      <c r="C159" s="34" t="s">
        <v>2633</v>
      </c>
      <c r="D159">
        <v>702</v>
      </c>
      <c r="E159" t="s">
        <v>2634</v>
      </c>
      <c r="F159">
        <v>15</v>
      </c>
    </row>
    <row r="160" spans="1:6" x14ac:dyDescent="0.25">
      <c r="A160" t="s">
        <v>2656</v>
      </c>
      <c r="B160" t="s">
        <v>2636</v>
      </c>
      <c r="C160" s="34" t="s">
        <v>2637</v>
      </c>
      <c r="D160">
        <v>694</v>
      </c>
      <c r="E160" t="s">
        <v>2638</v>
      </c>
      <c r="F160">
        <v>23</v>
      </c>
    </row>
    <row r="161" spans="1:6" x14ac:dyDescent="0.25">
      <c r="A161" t="s">
        <v>2656</v>
      </c>
      <c r="B161" t="s">
        <v>2639</v>
      </c>
      <c r="C161" s="34" t="s">
        <v>2637</v>
      </c>
      <c r="D161">
        <v>702</v>
      </c>
      <c r="E161" t="s">
        <v>2638</v>
      </c>
      <c r="F161">
        <v>23</v>
      </c>
    </row>
    <row r="162" spans="1:6" x14ac:dyDescent="0.25">
      <c r="A162" t="s">
        <v>2656</v>
      </c>
      <c r="B162" t="s">
        <v>2640</v>
      </c>
      <c r="C162" s="34" t="s">
        <v>2641</v>
      </c>
      <c r="D162">
        <v>273</v>
      </c>
      <c r="E162" t="s">
        <v>2624</v>
      </c>
      <c r="F162">
        <v>23</v>
      </c>
    </row>
    <row r="163" spans="1:6" x14ac:dyDescent="0.25">
      <c r="A163" t="s">
        <v>2656</v>
      </c>
      <c r="B163" t="s">
        <v>2642</v>
      </c>
      <c r="C163" s="34" t="s">
        <v>2641</v>
      </c>
      <c r="D163">
        <v>343</v>
      </c>
      <c r="E163" t="s">
        <v>2624</v>
      </c>
      <c r="F163">
        <v>30</v>
      </c>
    </row>
    <row r="164" spans="1:6" x14ac:dyDescent="0.25">
      <c r="A164" t="s">
        <v>2656</v>
      </c>
      <c r="B164" t="s">
        <v>2643</v>
      </c>
      <c r="C164" s="34" t="s">
        <v>2641</v>
      </c>
      <c r="D164">
        <v>877</v>
      </c>
      <c r="E164" t="s">
        <v>2624</v>
      </c>
      <c r="F164">
        <v>30</v>
      </c>
    </row>
    <row r="165" spans="1:6" x14ac:dyDescent="0.25">
      <c r="A165" t="s">
        <v>2656</v>
      </c>
      <c r="B165" t="s">
        <v>2644</v>
      </c>
      <c r="C165" s="34" t="s">
        <v>2641</v>
      </c>
      <c r="D165">
        <v>904</v>
      </c>
      <c r="E165" t="s">
        <v>2624</v>
      </c>
      <c r="F165">
        <v>15</v>
      </c>
    </row>
    <row r="166" spans="1:6" x14ac:dyDescent="0.25">
      <c r="A166" t="s">
        <v>2656</v>
      </c>
      <c r="B166" t="s">
        <v>2645</v>
      </c>
      <c r="C166" s="34" t="s">
        <v>2646</v>
      </c>
      <c r="D166">
        <v>273</v>
      </c>
      <c r="E166" t="s">
        <v>2630</v>
      </c>
      <c r="F166">
        <v>15</v>
      </c>
    </row>
    <row r="167" spans="1:6" x14ac:dyDescent="0.25">
      <c r="A167" t="s">
        <v>2656</v>
      </c>
      <c r="B167" t="s">
        <v>2647</v>
      </c>
      <c r="C167" s="34" t="s">
        <v>2646</v>
      </c>
      <c r="D167">
        <v>877</v>
      </c>
      <c r="E167" t="s">
        <v>2630</v>
      </c>
      <c r="F167">
        <v>15</v>
      </c>
    </row>
    <row r="168" spans="1:6" x14ac:dyDescent="0.25">
      <c r="A168" t="s">
        <v>2656</v>
      </c>
      <c r="B168" t="s">
        <v>2648</v>
      </c>
      <c r="C168" s="34" t="s">
        <v>2646</v>
      </c>
      <c r="D168">
        <v>904</v>
      </c>
      <c r="E168" t="s">
        <v>2630</v>
      </c>
      <c r="F168">
        <v>23</v>
      </c>
    </row>
    <row r="169" spans="1:6" x14ac:dyDescent="0.25">
      <c r="A169" t="s">
        <v>2656</v>
      </c>
      <c r="B169" t="s">
        <v>2649</v>
      </c>
      <c r="C169" s="34" t="s">
        <v>2650</v>
      </c>
      <c r="D169">
        <v>343</v>
      </c>
      <c r="E169" t="s">
        <v>2634</v>
      </c>
      <c r="F169">
        <v>23</v>
      </c>
    </row>
    <row r="170" spans="1:6" x14ac:dyDescent="0.25">
      <c r="A170" t="s">
        <v>2656</v>
      </c>
      <c r="B170" t="s">
        <v>2651</v>
      </c>
      <c r="C170" s="34" t="s">
        <v>2650</v>
      </c>
      <c r="D170">
        <v>904</v>
      </c>
      <c r="E170" t="s">
        <v>2634</v>
      </c>
      <c r="F170">
        <v>22</v>
      </c>
    </row>
    <row r="171" spans="1:6" x14ac:dyDescent="0.25">
      <c r="A171" t="s">
        <v>2656</v>
      </c>
      <c r="B171" t="s">
        <v>2652</v>
      </c>
      <c r="C171" s="34" t="s">
        <v>2653</v>
      </c>
      <c r="D171">
        <v>273</v>
      </c>
      <c r="E171" t="s">
        <v>2638</v>
      </c>
      <c r="F171">
        <v>23</v>
      </c>
    </row>
    <row r="172" spans="1:6" x14ac:dyDescent="0.25">
      <c r="A172" t="s">
        <v>2656</v>
      </c>
      <c r="B172" t="s">
        <v>2654</v>
      </c>
      <c r="C172" s="34" t="s">
        <v>2653</v>
      </c>
      <c r="D172">
        <v>877</v>
      </c>
      <c r="E172" t="s">
        <v>2638</v>
      </c>
      <c r="F172">
        <v>23</v>
      </c>
    </row>
    <row r="173" spans="1:6" x14ac:dyDescent="0.25">
      <c r="A173" t="s">
        <v>2656</v>
      </c>
      <c r="B173" t="s">
        <v>2655</v>
      </c>
      <c r="C173" s="34" t="s">
        <v>2653</v>
      </c>
      <c r="D173">
        <v>904</v>
      </c>
      <c r="E173" t="s">
        <v>2638</v>
      </c>
      <c r="F173">
        <v>15</v>
      </c>
    </row>
    <row r="174" spans="1:6" x14ac:dyDescent="0.25">
      <c r="A174" t="s">
        <v>2682</v>
      </c>
      <c r="B174" t="s">
        <v>2683</v>
      </c>
      <c r="C174" s="34" t="s">
        <v>2684</v>
      </c>
      <c r="D174">
        <v>273</v>
      </c>
      <c r="E174" t="s">
        <v>763</v>
      </c>
      <c r="F174">
        <v>1</v>
      </c>
    </row>
    <row r="175" spans="1:6" x14ac:dyDescent="0.25">
      <c r="A175" t="s">
        <v>2682</v>
      </c>
      <c r="B175" t="s">
        <v>2685</v>
      </c>
      <c r="C175" s="34" t="s">
        <v>2684</v>
      </c>
      <c r="D175">
        <v>498</v>
      </c>
      <c r="E175" t="s">
        <v>763</v>
      </c>
      <c r="F175">
        <v>1</v>
      </c>
    </row>
    <row r="176" spans="1:6" x14ac:dyDescent="0.25">
      <c r="A176" t="s">
        <v>2682</v>
      </c>
      <c r="B176" t="s">
        <v>2686</v>
      </c>
      <c r="C176" s="34" t="s">
        <v>2684</v>
      </c>
      <c r="D176">
        <v>904</v>
      </c>
      <c r="E176" t="s">
        <v>763</v>
      </c>
      <c r="F176">
        <v>1</v>
      </c>
    </row>
    <row r="177" spans="1:6" x14ac:dyDescent="0.25">
      <c r="A177" t="s">
        <v>2682</v>
      </c>
      <c r="B177" t="s">
        <v>2687</v>
      </c>
      <c r="C177" s="34" t="s">
        <v>2688</v>
      </c>
      <c r="D177">
        <v>273</v>
      </c>
      <c r="E177" t="s">
        <v>2689</v>
      </c>
      <c r="F177">
        <v>1</v>
      </c>
    </row>
    <row r="178" spans="1:6" x14ac:dyDescent="0.25">
      <c r="A178" t="s">
        <v>2682</v>
      </c>
      <c r="B178" t="s">
        <v>2690</v>
      </c>
      <c r="C178" s="34" t="s">
        <v>2688</v>
      </c>
      <c r="D178">
        <v>877</v>
      </c>
      <c r="E178" t="s">
        <v>2689</v>
      </c>
      <c r="F178">
        <v>1</v>
      </c>
    </row>
    <row r="179" spans="1:6" x14ac:dyDescent="0.25">
      <c r="A179" t="s">
        <v>2682</v>
      </c>
      <c r="B179" t="s">
        <v>2691</v>
      </c>
      <c r="C179" s="34" t="s">
        <v>2688</v>
      </c>
      <c r="D179">
        <v>904</v>
      </c>
      <c r="E179" t="s">
        <v>2689</v>
      </c>
      <c r="F179">
        <v>1</v>
      </c>
    </row>
    <row r="180" spans="1:6" x14ac:dyDescent="0.25">
      <c r="A180" t="s">
        <v>2682</v>
      </c>
      <c r="B180" t="s">
        <v>2692</v>
      </c>
      <c r="C180" s="34" t="s">
        <v>2693</v>
      </c>
      <c r="D180">
        <v>273</v>
      </c>
      <c r="E180" t="s">
        <v>2694</v>
      </c>
      <c r="F180">
        <v>1</v>
      </c>
    </row>
    <row r="181" spans="1:6" x14ac:dyDescent="0.25">
      <c r="A181" t="s">
        <v>2682</v>
      </c>
      <c r="B181" t="s">
        <v>2695</v>
      </c>
      <c r="C181" s="34" t="s">
        <v>2693</v>
      </c>
      <c r="D181">
        <v>498</v>
      </c>
      <c r="E181" t="s">
        <v>2694</v>
      </c>
      <c r="F181">
        <v>1</v>
      </c>
    </row>
    <row r="182" spans="1:6" x14ac:dyDescent="0.25">
      <c r="A182" t="s">
        <v>2682</v>
      </c>
      <c r="B182" t="s">
        <v>2696</v>
      </c>
      <c r="C182" s="34" t="s">
        <v>2693</v>
      </c>
      <c r="D182">
        <v>877</v>
      </c>
      <c r="E182" t="s">
        <v>2694</v>
      </c>
      <c r="F182">
        <v>1</v>
      </c>
    </row>
    <row r="183" spans="1:6" x14ac:dyDescent="0.25">
      <c r="A183" t="s">
        <v>2682</v>
      </c>
      <c r="B183" t="s">
        <v>2697</v>
      </c>
      <c r="C183" s="34" t="s">
        <v>2693</v>
      </c>
      <c r="D183">
        <v>904</v>
      </c>
      <c r="E183" t="s">
        <v>2694</v>
      </c>
      <c r="F183">
        <v>1</v>
      </c>
    </row>
    <row r="184" spans="1:6" x14ac:dyDescent="0.25">
      <c r="A184" t="s">
        <v>2682</v>
      </c>
      <c r="B184" t="s">
        <v>2698</v>
      </c>
      <c r="C184" s="34" t="s">
        <v>2699</v>
      </c>
      <c r="D184">
        <v>261</v>
      </c>
      <c r="E184" t="s">
        <v>2700</v>
      </c>
      <c r="F184">
        <v>2</v>
      </c>
    </row>
    <row r="185" spans="1:6" x14ac:dyDescent="0.25">
      <c r="A185" t="s">
        <v>2682</v>
      </c>
      <c r="B185" t="s">
        <v>2701</v>
      </c>
      <c r="C185" s="34" t="s">
        <v>2699</v>
      </c>
      <c r="D185">
        <v>876</v>
      </c>
      <c r="E185" t="s">
        <v>2700</v>
      </c>
      <c r="F185">
        <v>2</v>
      </c>
    </row>
    <row r="186" spans="1:6" x14ac:dyDescent="0.25">
      <c r="A186" t="s">
        <v>2682</v>
      </c>
      <c r="B186" t="s">
        <v>2702</v>
      </c>
      <c r="C186" s="34" t="s">
        <v>2703</v>
      </c>
      <c r="D186">
        <v>261</v>
      </c>
      <c r="E186" t="s">
        <v>2704</v>
      </c>
      <c r="F186">
        <v>2</v>
      </c>
    </row>
    <row r="187" spans="1:6" x14ac:dyDescent="0.25">
      <c r="A187" t="s">
        <v>2682</v>
      </c>
      <c r="B187" t="s">
        <v>2705</v>
      </c>
      <c r="C187" s="34" t="s">
        <v>2706</v>
      </c>
      <c r="D187">
        <v>343</v>
      </c>
      <c r="E187" t="s">
        <v>2707</v>
      </c>
      <c r="F187">
        <v>2</v>
      </c>
    </row>
    <row r="188" spans="1:6" x14ac:dyDescent="0.25">
      <c r="A188" t="s">
        <v>2682</v>
      </c>
      <c r="B188" t="s">
        <v>2708</v>
      </c>
      <c r="C188" s="34" t="s">
        <v>2706</v>
      </c>
      <c r="D188">
        <v>498</v>
      </c>
      <c r="E188" t="s">
        <v>2707</v>
      </c>
      <c r="F188">
        <v>2</v>
      </c>
    </row>
    <row r="189" spans="1:6" x14ac:dyDescent="0.25">
      <c r="A189" t="s">
        <v>2682</v>
      </c>
      <c r="B189" t="s">
        <v>2709</v>
      </c>
      <c r="C189" s="34" t="s">
        <v>2706</v>
      </c>
      <c r="D189">
        <v>904</v>
      </c>
      <c r="E189" t="s">
        <v>2707</v>
      </c>
      <c r="F189">
        <v>2</v>
      </c>
    </row>
    <row r="190" spans="1:6" x14ac:dyDescent="0.25">
      <c r="A190" t="s">
        <v>2710</v>
      </c>
      <c r="B190" t="s">
        <v>2711</v>
      </c>
      <c r="C190" s="34" t="s">
        <v>2712</v>
      </c>
      <c r="D190">
        <v>2004</v>
      </c>
      <c r="E190" t="s">
        <v>2713</v>
      </c>
      <c r="F190">
        <v>26</v>
      </c>
    </row>
    <row r="191" spans="1:6" x14ac:dyDescent="0.25">
      <c r="A191" t="s">
        <v>2710</v>
      </c>
      <c r="B191" t="s">
        <v>2714</v>
      </c>
      <c r="C191" s="34" t="s">
        <v>2715</v>
      </c>
      <c r="D191">
        <v>1</v>
      </c>
      <c r="E191" t="s">
        <v>2716</v>
      </c>
      <c r="F191">
        <v>14</v>
      </c>
    </row>
    <row r="192" spans="1:6" x14ac:dyDescent="0.25">
      <c r="A192" t="s">
        <v>2710</v>
      </c>
      <c r="B192" t="s">
        <v>2717</v>
      </c>
      <c r="C192" s="34" t="s">
        <v>2715</v>
      </c>
      <c r="D192">
        <v>714</v>
      </c>
      <c r="E192" t="s">
        <v>2716</v>
      </c>
      <c r="F192">
        <v>14</v>
      </c>
    </row>
    <row r="193" spans="1:6" x14ac:dyDescent="0.25">
      <c r="A193" t="s">
        <v>2710</v>
      </c>
      <c r="B193" t="s">
        <v>2718</v>
      </c>
      <c r="C193" s="34" t="s">
        <v>2715</v>
      </c>
      <c r="D193">
        <v>904</v>
      </c>
      <c r="E193" t="s">
        <v>2716</v>
      </c>
      <c r="F193">
        <v>14</v>
      </c>
    </row>
    <row r="194" spans="1:6" x14ac:dyDescent="0.25">
      <c r="A194" t="s">
        <v>2710</v>
      </c>
      <c r="B194" t="s">
        <v>2719</v>
      </c>
      <c r="C194" s="34" t="s">
        <v>2720</v>
      </c>
      <c r="D194">
        <v>904</v>
      </c>
      <c r="E194" t="s">
        <v>2721</v>
      </c>
      <c r="F194">
        <v>9</v>
      </c>
    </row>
    <row r="195" spans="1:6" x14ac:dyDescent="0.25">
      <c r="A195" t="s">
        <v>2710</v>
      </c>
      <c r="B195" t="s">
        <v>2722</v>
      </c>
      <c r="C195" s="34" t="s">
        <v>2720</v>
      </c>
      <c r="D195">
        <v>8048</v>
      </c>
      <c r="E195" t="s">
        <v>2721</v>
      </c>
      <c r="F195">
        <v>9</v>
      </c>
    </row>
    <row r="196" spans="1:6" x14ac:dyDescent="0.25">
      <c r="A196" t="s">
        <v>2710</v>
      </c>
      <c r="B196" t="s">
        <v>2723</v>
      </c>
      <c r="C196" s="34" t="s">
        <v>2720</v>
      </c>
      <c r="D196">
        <v>8049</v>
      </c>
      <c r="E196" t="s">
        <v>2721</v>
      </c>
      <c r="F196">
        <v>9</v>
      </c>
    </row>
    <row r="197" spans="1:6" x14ac:dyDescent="0.25">
      <c r="A197" t="s">
        <v>2710</v>
      </c>
      <c r="B197" t="s">
        <v>2724</v>
      </c>
      <c r="C197" s="34" t="s">
        <v>2725</v>
      </c>
      <c r="D197">
        <v>714</v>
      </c>
      <c r="E197" t="s">
        <v>2726</v>
      </c>
      <c r="F197">
        <v>21</v>
      </c>
    </row>
    <row r="198" spans="1:6" x14ac:dyDescent="0.25">
      <c r="A198" t="s">
        <v>2710</v>
      </c>
      <c r="B198" t="s">
        <v>2727</v>
      </c>
      <c r="C198" s="34" t="s">
        <v>2725</v>
      </c>
      <c r="D198">
        <v>904</v>
      </c>
      <c r="E198" t="s">
        <v>2726</v>
      </c>
      <c r="F198">
        <v>21</v>
      </c>
    </row>
    <row r="199" spans="1:6" x14ac:dyDescent="0.25">
      <c r="A199" t="s">
        <v>2710</v>
      </c>
      <c r="B199" t="s">
        <v>2728</v>
      </c>
      <c r="C199" s="34" t="s">
        <v>2725</v>
      </c>
      <c r="D199">
        <v>8048</v>
      </c>
      <c r="E199" t="s">
        <v>2726</v>
      </c>
      <c r="F199">
        <v>21</v>
      </c>
    </row>
    <row r="200" spans="1:6" x14ac:dyDescent="0.25">
      <c r="A200" t="s">
        <v>2710</v>
      </c>
      <c r="B200" t="s">
        <v>2729</v>
      </c>
      <c r="C200" s="34" t="s">
        <v>2730</v>
      </c>
      <c r="D200">
        <v>479</v>
      </c>
      <c r="E200" t="s">
        <v>2731</v>
      </c>
      <c r="F200">
        <v>10</v>
      </c>
    </row>
    <row r="201" spans="1:6" x14ac:dyDescent="0.25">
      <c r="A201" t="s">
        <v>2710</v>
      </c>
      <c r="B201" t="s">
        <v>2732</v>
      </c>
      <c r="C201" s="34" t="s">
        <v>2730</v>
      </c>
      <c r="D201">
        <v>960</v>
      </c>
      <c r="E201" t="s">
        <v>2731</v>
      </c>
      <c r="F201">
        <v>11</v>
      </c>
    </row>
    <row r="202" spans="1:6" x14ac:dyDescent="0.25">
      <c r="A202" t="s">
        <v>2710</v>
      </c>
      <c r="B202" t="s">
        <v>2733</v>
      </c>
      <c r="C202" s="34" t="s">
        <v>2730</v>
      </c>
      <c r="D202">
        <v>8048</v>
      </c>
      <c r="E202" t="s">
        <v>2731</v>
      </c>
      <c r="F202">
        <v>11</v>
      </c>
    </row>
    <row r="203" spans="1:6" x14ac:dyDescent="0.25">
      <c r="A203" t="s">
        <v>2710</v>
      </c>
      <c r="B203" t="s">
        <v>2734</v>
      </c>
      <c r="C203" s="34" t="s">
        <v>2735</v>
      </c>
      <c r="D203">
        <v>397</v>
      </c>
      <c r="E203" t="s">
        <v>2736</v>
      </c>
      <c r="F203">
        <v>11</v>
      </c>
    </row>
    <row r="204" spans="1:6" x14ac:dyDescent="0.25">
      <c r="A204" t="s">
        <v>2710</v>
      </c>
      <c r="B204" t="s">
        <v>2737</v>
      </c>
      <c r="C204" s="34" t="s">
        <v>2735</v>
      </c>
      <c r="D204">
        <v>904</v>
      </c>
      <c r="E204" t="s">
        <v>2736</v>
      </c>
      <c r="F204">
        <v>10</v>
      </c>
    </row>
    <row r="205" spans="1:6" x14ac:dyDescent="0.25">
      <c r="A205" t="s">
        <v>2710</v>
      </c>
      <c r="B205" t="s">
        <v>2738</v>
      </c>
      <c r="C205" s="34" t="s">
        <v>2735</v>
      </c>
      <c r="D205">
        <v>8048</v>
      </c>
      <c r="E205" t="s">
        <v>2736</v>
      </c>
      <c r="F205">
        <v>11</v>
      </c>
    </row>
    <row r="206" spans="1:6" x14ac:dyDescent="0.25">
      <c r="A206" t="s">
        <v>2710</v>
      </c>
      <c r="B206" t="s">
        <v>2739</v>
      </c>
      <c r="C206" s="34" t="s">
        <v>2740</v>
      </c>
      <c r="D206">
        <v>891</v>
      </c>
      <c r="E206" t="s">
        <v>2741</v>
      </c>
      <c r="F206">
        <v>19</v>
      </c>
    </row>
    <row r="207" spans="1:6" x14ac:dyDescent="0.25">
      <c r="A207" t="s">
        <v>2710</v>
      </c>
      <c r="B207" t="s">
        <v>2742</v>
      </c>
      <c r="C207" s="34" t="s">
        <v>2740</v>
      </c>
      <c r="D207">
        <v>904</v>
      </c>
      <c r="E207" t="s">
        <v>2741</v>
      </c>
      <c r="F207">
        <v>19</v>
      </c>
    </row>
    <row r="208" spans="1:6" x14ac:dyDescent="0.25">
      <c r="A208" t="s">
        <v>2710</v>
      </c>
      <c r="B208" t="s">
        <v>2743</v>
      </c>
      <c r="C208" s="34" t="s">
        <v>2744</v>
      </c>
      <c r="D208">
        <v>861</v>
      </c>
      <c r="E208" t="s">
        <v>2745</v>
      </c>
      <c r="F208">
        <v>1</v>
      </c>
    </row>
    <row r="209" spans="1:6" x14ac:dyDescent="0.25">
      <c r="A209" t="s">
        <v>2710</v>
      </c>
      <c r="B209" t="s">
        <v>2746</v>
      </c>
      <c r="C209" s="34" t="s">
        <v>2744</v>
      </c>
      <c r="D209">
        <v>904</v>
      </c>
      <c r="E209" t="s">
        <v>2745</v>
      </c>
      <c r="F209">
        <v>20</v>
      </c>
    </row>
    <row r="210" spans="1:6" x14ac:dyDescent="0.25">
      <c r="A210" t="s">
        <v>2710</v>
      </c>
      <c r="B210" t="s">
        <v>2747</v>
      </c>
      <c r="C210" s="34" t="s">
        <v>2748</v>
      </c>
      <c r="D210">
        <v>261</v>
      </c>
      <c r="E210" t="s">
        <v>2749</v>
      </c>
      <c r="F210">
        <v>9</v>
      </c>
    </row>
    <row r="211" spans="1:6" x14ac:dyDescent="0.25">
      <c r="A211" t="s">
        <v>2710</v>
      </c>
      <c r="B211" t="s">
        <v>2750</v>
      </c>
      <c r="C211" s="34" t="s">
        <v>2751</v>
      </c>
      <c r="D211">
        <v>1</v>
      </c>
      <c r="E211" t="s">
        <v>2752</v>
      </c>
      <c r="F211">
        <v>8</v>
      </c>
    </row>
    <row r="212" spans="1:6" x14ac:dyDescent="0.25">
      <c r="A212" t="s">
        <v>2710</v>
      </c>
      <c r="B212" t="s">
        <v>2753</v>
      </c>
      <c r="C212" s="34" t="s">
        <v>2751</v>
      </c>
      <c r="D212">
        <v>261</v>
      </c>
      <c r="E212" t="s">
        <v>2752</v>
      </c>
      <c r="F212">
        <v>18</v>
      </c>
    </row>
    <row r="213" spans="1:6" x14ac:dyDescent="0.25">
      <c r="A213" t="s">
        <v>2710</v>
      </c>
      <c r="B213" t="s">
        <v>2754</v>
      </c>
      <c r="C213" s="34" t="s">
        <v>2751</v>
      </c>
      <c r="D213">
        <v>876</v>
      </c>
      <c r="E213" t="s">
        <v>2752</v>
      </c>
      <c r="F213">
        <v>27</v>
      </c>
    </row>
    <row r="214" spans="1:6" x14ac:dyDescent="0.25">
      <c r="A214" t="s">
        <v>2710</v>
      </c>
      <c r="B214" t="s">
        <v>2755</v>
      </c>
      <c r="C214" s="34" t="s">
        <v>2751</v>
      </c>
      <c r="D214">
        <v>904</v>
      </c>
      <c r="E214" t="s">
        <v>2752</v>
      </c>
      <c r="F214">
        <v>27</v>
      </c>
    </row>
    <row r="215" spans="1:6" x14ac:dyDescent="0.25">
      <c r="A215" t="s">
        <v>2710</v>
      </c>
      <c r="B215" t="s">
        <v>2756</v>
      </c>
      <c r="C215" s="34" t="s">
        <v>2757</v>
      </c>
      <c r="D215">
        <v>261</v>
      </c>
      <c r="E215" t="s">
        <v>2758</v>
      </c>
      <c r="F215">
        <v>2</v>
      </c>
    </row>
    <row r="216" spans="1:6" x14ac:dyDescent="0.25">
      <c r="A216" t="s">
        <v>2710</v>
      </c>
      <c r="B216" t="s">
        <v>2759</v>
      </c>
      <c r="C216" s="34" t="s">
        <v>2757</v>
      </c>
      <c r="D216">
        <v>714</v>
      </c>
      <c r="E216" t="s">
        <v>2758</v>
      </c>
      <c r="F216">
        <v>18</v>
      </c>
    </row>
    <row r="217" spans="1:6" x14ac:dyDescent="0.25">
      <c r="A217" t="s">
        <v>2710</v>
      </c>
      <c r="B217" t="s">
        <v>2760</v>
      </c>
      <c r="C217" s="34" t="s">
        <v>2757</v>
      </c>
      <c r="D217">
        <v>876</v>
      </c>
      <c r="E217" t="s">
        <v>2758</v>
      </c>
      <c r="F217">
        <v>18</v>
      </c>
    </row>
    <row r="218" spans="1:6" x14ac:dyDescent="0.25">
      <c r="A218" t="s">
        <v>2710</v>
      </c>
      <c r="B218" t="s">
        <v>2761</v>
      </c>
      <c r="C218" s="34" t="s">
        <v>2762</v>
      </c>
      <c r="D218">
        <v>714</v>
      </c>
      <c r="E218" t="s">
        <v>2763</v>
      </c>
      <c r="F218">
        <v>27</v>
      </c>
    </row>
    <row r="219" spans="1:6" x14ac:dyDescent="0.25">
      <c r="A219" t="s">
        <v>2710</v>
      </c>
      <c r="B219" t="s">
        <v>2764</v>
      </c>
      <c r="C219" s="34" t="s">
        <v>2762</v>
      </c>
      <c r="D219">
        <v>876</v>
      </c>
      <c r="E219" t="s">
        <v>2763</v>
      </c>
      <c r="F219">
        <v>27</v>
      </c>
    </row>
    <row r="220" spans="1:6" x14ac:dyDescent="0.25">
      <c r="A220" t="s">
        <v>2710</v>
      </c>
      <c r="B220" t="s">
        <v>2765</v>
      </c>
      <c r="C220" s="34" t="s">
        <v>2762</v>
      </c>
      <c r="D220">
        <v>904</v>
      </c>
      <c r="E220" t="s">
        <v>2763</v>
      </c>
      <c r="F220">
        <v>27</v>
      </c>
    </row>
    <row r="221" spans="1:6" x14ac:dyDescent="0.25">
      <c r="A221" t="s">
        <v>2710</v>
      </c>
      <c r="B221" t="s">
        <v>2766</v>
      </c>
      <c r="C221" s="34" t="s">
        <v>2767</v>
      </c>
      <c r="D221">
        <v>261</v>
      </c>
      <c r="E221" t="s">
        <v>2768</v>
      </c>
      <c r="F221">
        <v>18</v>
      </c>
    </row>
    <row r="222" spans="1:6" x14ac:dyDescent="0.25">
      <c r="A222" t="s">
        <v>2710</v>
      </c>
      <c r="B222" t="s">
        <v>2769</v>
      </c>
      <c r="C222" s="34" t="s">
        <v>2767</v>
      </c>
      <c r="D222">
        <v>714</v>
      </c>
      <c r="E222" t="s">
        <v>2768</v>
      </c>
      <c r="F222">
        <v>18</v>
      </c>
    </row>
    <row r="223" spans="1:6" x14ac:dyDescent="0.25">
      <c r="A223" t="s">
        <v>2710</v>
      </c>
      <c r="B223" t="s">
        <v>2770</v>
      </c>
      <c r="C223" s="34" t="s">
        <v>2767</v>
      </c>
      <c r="D223">
        <v>904</v>
      </c>
      <c r="E223" t="s">
        <v>2768</v>
      </c>
      <c r="F223">
        <v>18</v>
      </c>
    </row>
    <row r="224" spans="1:6" x14ac:dyDescent="0.25">
      <c r="A224" t="s">
        <v>2710</v>
      </c>
      <c r="B224" t="s">
        <v>2771</v>
      </c>
      <c r="C224" s="34" t="s">
        <v>2772</v>
      </c>
      <c r="D224">
        <v>905</v>
      </c>
      <c r="E224" t="s">
        <v>2773</v>
      </c>
      <c r="F224">
        <v>11</v>
      </c>
    </row>
    <row r="225" spans="1:6" x14ac:dyDescent="0.25">
      <c r="A225" t="s">
        <v>2710</v>
      </c>
      <c r="B225" t="s">
        <v>2774</v>
      </c>
      <c r="C225" s="34" t="s">
        <v>2775</v>
      </c>
      <c r="D225">
        <v>261</v>
      </c>
      <c r="E225" t="s">
        <v>2776</v>
      </c>
      <c r="F225">
        <v>18</v>
      </c>
    </row>
    <row r="226" spans="1:6" x14ac:dyDescent="0.25">
      <c r="A226" t="s">
        <v>2710</v>
      </c>
      <c r="B226" t="s">
        <v>2777</v>
      </c>
      <c r="C226" s="34" t="s">
        <v>2775</v>
      </c>
      <c r="D226">
        <v>714</v>
      </c>
      <c r="E226" t="s">
        <v>2776</v>
      </c>
      <c r="F226">
        <v>18</v>
      </c>
    </row>
    <row r="227" spans="1:6" x14ac:dyDescent="0.25">
      <c r="A227" t="s">
        <v>2710</v>
      </c>
      <c r="B227" t="s">
        <v>2778</v>
      </c>
      <c r="C227" s="34" t="s">
        <v>2775</v>
      </c>
      <c r="D227">
        <v>904</v>
      </c>
      <c r="E227" t="s">
        <v>2776</v>
      </c>
      <c r="F227">
        <v>18</v>
      </c>
    </row>
    <row r="228" spans="1:6" x14ac:dyDescent="0.25">
      <c r="A228" t="s">
        <v>2710</v>
      </c>
      <c r="B228" t="s">
        <v>2779</v>
      </c>
      <c r="C228" s="34" t="s">
        <v>2780</v>
      </c>
      <c r="D228">
        <v>343</v>
      </c>
      <c r="E228" t="s">
        <v>2781</v>
      </c>
      <c r="F228">
        <v>26</v>
      </c>
    </row>
    <row r="229" spans="1:6" x14ac:dyDescent="0.25">
      <c r="A229" t="s">
        <v>2710</v>
      </c>
      <c r="B229" t="s">
        <v>2782</v>
      </c>
      <c r="C229" s="34" t="s">
        <v>2780</v>
      </c>
      <c r="D229">
        <v>694</v>
      </c>
      <c r="E229" t="s">
        <v>2781</v>
      </c>
      <c r="F229">
        <v>17</v>
      </c>
    </row>
    <row r="230" spans="1:6" x14ac:dyDescent="0.25">
      <c r="A230" t="s">
        <v>2710</v>
      </c>
      <c r="B230" t="s">
        <v>2783</v>
      </c>
      <c r="C230" s="34" t="s">
        <v>2780</v>
      </c>
      <c r="D230">
        <v>861</v>
      </c>
      <c r="E230" t="s">
        <v>2781</v>
      </c>
      <c r="F230">
        <v>26</v>
      </c>
    </row>
    <row r="231" spans="1:6" x14ac:dyDescent="0.25">
      <c r="A231" t="s">
        <v>2710</v>
      </c>
      <c r="B231" t="s">
        <v>2784</v>
      </c>
      <c r="C231" s="34" t="s">
        <v>2780</v>
      </c>
      <c r="D231">
        <v>904</v>
      </c>
      <c r="E231" t="s">
        <v>2781</v>
      </c>
      <c r="F231">
        <v>26</v>
      </c>
    </row>
    <row r="232" spans="1:6" x14ac:dyDescent="0.25">
      <c r="A232" t="s">
        <v>2710</v>
      </c>
      <c r="B232" t="s">
        <v>2785</v>
      </c>
      <c r="C232" s="34" t="s">
        <v>2786</v>
      </c>
      <c r="D232">
        <v>694</v>
      </c>
      <c r="E232" t="s">
        <v>2787</v>
      </c>
      <c r="F232">
        <v>26</v>
      </c>
    </row>
    <row r="233" spans="1:6" x14ac:dyDescent="0.25">
      <c r="A233" t="s">
        <v>2710</v>
      </c>
      <c r="B233" t="s">
        <v>2788</v>
      </c>
      <c r="C233" s="34" t="s">
        <v>2786</v>
      </c>
      <c r="D233">
        <v>774</v>
      </c>
      <c r="E233" t="s">
        <v>2787</v>
      </c>
      <c r="F233">
        <v>17</v>
      </c>
    </row>
    <row r="234" spans="1:6" x14ac:dyDescent="0.25">
      <c r="A234" t="s">
        <v>2710</v>
      </c>
      <c r="B234" t="s">
        <v>2789</v>
      </c>
      <c r="C234" s="34" t="s">
        <v>2786</v>
      </c>
      <c r="D234">
        <v>861</v>
      </c>
      <c r="E234" t="s">
        <v>2787</v>
      </c>
      <c r="F234">
        <v>26</v>
      </c>
    </row>
    <row r="235" spans="1:6" x14ac:dyDescent="0.25">
      <c r="A235" t="s">
        <v>2710</v>
      </c>
      <c r="B235" t="s">
        <v>2790</v>
      </c>
      <c r="C235" s="34" t="s">
        <v>2791</v>
      </c>
      <c r="D235">
        <v>774</v>
      </c>
      <c r="E235" t="s">
        <v>2792</v>
      </c>
      <c r="F235">
        <v>26</v>
      </c>
    </row>
    <row r="236" spans="1:6" x14ac:dyDescent="0.25">
      <c r="A236" t="s">
        <v>2710</v>
      </c>
      <c r="B236" t="s">
        <v>2793</v>
      </c>
      <c r="C236" s="34" t="s">
        <v>2791</v>
      </c>
      <c r="D236">
        <v>861</v>
      </c>
      <c r="E236" t="s">
        <v>2792</v>
      </c>
      <c r="F236">
        <v>26</v>
      </c>
    </row>
    <row r="237" spans="1:6" x14ac:dyDescent="0.25">
      <c r="A237" t="s">
        <v>2710</v>
      </c>
      <c r="B237" t="s">
        <v>2794</v>
      </c>
      <c r="C237" s="34" t="s">
        <v>2791</v>
      </c>
      <c r="D237">
        <v>904</v>
      </c>
      <c r="E237" t="s">
        <v>2792</v>
      </c>
      <c r="F237">
        <v>17</v>
      </c>
    </row>
    <row r="238" spans="1:6" x14ac:dyDescent="0.25">
      <c r="A238" t="s">
        <v>2710</v>
      </c>
      <c r="B238" t="s">
        <v>2795</v>
      </c>
      <c r="C238" s="34" t="s">
        <v>2796</v>
      </c>
      <c r="D238">
        <v>1</v>
      </c>
      <c r="E238" t="s">
        <v>2752</v>
      </c>
      <c r="F238">
        <v>1</v>
      </c>
    </row>
    <row r="239" spans="1:6" x14ac:dyDescent="0.25">
      <c r="A239" t="s">
        <v>2710</v>
      </c>
      <c r="B239" t="s">
        <v>2797</v>
      </c>
      <c r="C239" s="34" t="s">
        <v>2796</v>
      </c>
      <c r="D239">
        <v>694</v>
      </c>
      <c r="E239" t="s">
        <v>2752</v>
      </c>
      <c r="F239">
        <v>1</v>
      </c>
    </row>
    <row r="240" spans="1:6" x14ac:dyDescent="0.25">
      <c r="A240" t="s">
        <v>2710</v>
      </c>
      <c r="B240" t="s">
        <v>2798</v>
      </c>
      <c r="C240" s="34" t="s">
        <v>2796</v>
      </c>
      <c r="D240">
        <v>714</v>
      </c>
      <c r="E240" t="s">
        <v>2752</v>
      </c>
      <c r="F240">
        <v>1</v>
      </c>
    </row>
    <row r="241" spans="1:6" x14ac:dyDescent="0.25">
      <c r="A241" t="s">
        <v>2710</v>
      </c>
      <c r="B241" t="s">
        <v>2799</v>
      </c>
      <c r="C241" s="34" t="s">
        <v>2796</v>
      </c>
      <c r="D241">
        <v>891</v>
      </c>
      <c r="E241" t="s">
        <v>2752</v>
      </c>
      <c r="F241">
        <v>1</v>
      </c>
    </row>
    <row r="242" spans="1:6" x14ac:dyDescent="0.25">
      <c r="A242" t="s">
        <v>2710</v>
      </c>
      <c r="B242" t="s">
        <v>2800</v>
      </c>
      <c r="C242" s="34" t="s">
        <v>2796</v>
      </c>
      <c r="D242">
        <v>904</v>
      </c>
      <c r="E242" t="s">
        <v>2752</v>
      </c>
      <c r="F242">
        <v>1</v>
      </c>
    </row>
    <row r="243" spans="1:6" x14ac:dyDescent="0.25">
      <c r="A243" t="s">
        <v>2710</v>
      </c>
      <c r="B243" t="s">
        <v>2801</v>
      </c>
      <c r="C243" s="34" t="s">
        <v>2802</v>
      </c>
      <c r="D243">
        <v>861</v>
      </c>
      <c r="E243" t="s">
        <v>2803</v>
      </c>
      <c r="F243">
        <v>17</v>
      </c>
    </row>
    <row r="244" spans="1:6" x14ac:dyDescent="0.25">
      <c r="A244" t="s">
        <v>2710</v>
      </c>
      <c r="B244" t="s">
        <v>2804</v>
      </c>
      <c r="C244" s="34" t="s">
        <v>2802</v>
      </c>
      <c r="D244">
        <v>891</v>
      </c>
      <c r="E244" t="s">
        <v>2803</v>
      </c>
      <c r="F244">
        <v>17</v>
      </c>
    </row>
    <row r="245" spans="1:6" x14ac:dyDescent="0.25">
      <c r="A245" t="s">
        <v>2710</v>
      </c>
      <c r="B245" t="s">
        <v>2805</v>
      </c>
      <c r="C245" s="34" t="s">
        <v>2802</v>
      </c>
      <c r="D245">
        <v>904</v>
      </c>
      <c r="E245" t="s">
        <v>2803</v>
      </c>
      <c r="F245">
        <v>26</v>
      </c>
    </row>
    <row r="246" spans="1:6" x14ac:dyDescent="0.25">
      <c r="A246" t="s">
        <v>2710</v>
      </c>
      <c r="B246" t="s">
        <v>2806</v>
      </c>
      <c r="C246" s="34" t="s">
        <v>2807</v>
      </c>
      <c r="D246">
        <v>498</v>
      </c>
      <c r="E246" t="s">
        <v>2808</v>
      </c>
      <c r="F246">
        <v>2</v>
      </c>
    </row>
    <row r="247" spans="1:6" x14ac:dyDescent="0.25">
      <c r="A247" t="s">
        <v>2710</v>
      </c>
      <c r="B247" t="s">
        <v>2809</v>
      </c>
      <c r="C247" s="34" t="s">
        <v>2807</v>
      </c>
      <c r="D247">
        <v>694</v>
      </c>
      <c r="E247" t="s">
        <v>2808</v>
      </c>
      <c r="F247">
        <v>2</v>
      </c>
    </row>
    <row r="248" spans="1:6" x14ac:dyDescent="0.25">
      <c r="A248" t="s">
        <v>2710</v>
      </c>
      <c r="B248" t="s">
        <v>2810</v>
      </c>
      <c r="C248" s="34" t="s">
        <v>2807</v>
      </c>
      <c r="D248">
        <v>702</v>
      </c>
      <c r="E248" t="s">
        <v>2808</v>
      </c>
      <c r="F248">
        <v>2</v>
      </c>
    </row>
    <row r="249" spans="1:6" x14ac:dyDescent="0.25">
      <c r="A249" t="s">
        <v>2710</v>
      </c>
      <c r="B249" t="s">
        <v>2811</v>
      </c>
      <c r="C249" s="34" t="s">
        <v>2807</v>
      </c>
      <c r="D249">
        <v>904</v>
      </c>
      <c r="E249" t="s">
        <v>2808</v>
      </c>
      <c r="F249">
        <v>2</v>
      </c>
    </row>
    <row r="250" spans="1:6" x14ac:dyDescent="0.25">
      <c r="A250" t="s">
        <v>2710</v>
      </c>
      <c r="B250" t="s">
        <v>2812</v>
      </c>
      <c r="C250" s="34" t="s">
        <v>2813</v>
      </c>
      <c r="D250">
        <v>1</v>
      </c>
      <c r="E250" t="s">
        <v>2814</v>
      </c>
      <c r="F250">
        <v>2</v>
      </c>
    </row>
    <row r="251" spans="1:6" x14ac:dyDescent="0.25">
      <c r="A251" t="s">
        <v>2710</v>
      </c>
      <c r="B251" t="s">
        <v>2815</v>
      </c>
      <c r="C251" s="34" t="s">
        <v>2813</v>
      </c>
      <c r="D251">
        <v>498</v>
      </c>
      <c r="E251" t="s">
        <v>2814</v>
      </c>
      <c r="F251">
        <v>2</v>
      </c>
    </row>
    <row r="252" spans="1:6" x14ac:dyDescent="0.25">
      <c r="A252" t="s">
        <v>2710</v>
      </c>
      <c r="B252" t="s">
        <v>2816</v>
      </c>
      <c r="C252" s="34" t="s">
        <v>2813</v>
      </c>
      <c r="D252">
        <v>694</v>
      </c>
      <c r="E252" t="s">
        <v>2814</v>
      </c>
      <c r="F252">
        <v>2</v>
      </c>
    </row>
    <row r="253" spans="1:6" x14ac:dyDescent="0.25">
      <c r="A253" t="s">
        <v>2710</v>
      </c>
      <c r="B253" t="s">
        <v>2817</v>
      </c>
      <c r="C253" s="34" t="s">
        <v>2813</v>
      </c>
      <c r="D253">
        <v>702</v>
      </c>
      <c r="E253" t="s">
        <v>2814</v>
      </c>
      <c r="F253">
        <v>2</v>
      </c>
    </row>
    <row r="254" spans="1:6" x14ac:dyDescent="0.25">
      <c r="A254" t="s">
        <v>2710</v>
      </c>
      <c r="B254" t="s">
        <v>2818</v>
      </c>
      <c r="C254" s="34" t="s">
        <v>2813</v>
      </c>
      <c r="D254">
        <v>904</v>
      </c>
      <c r="E254" t="s">
        <v>2814</v>
      </c>
      <c r="F254">
        <v>2</v>
      </c>
    </row>
    <row r="255" spans="1:6" x14ac:dyDescent="0.25">
      <c r="A255" t="s">
        <v>2710</v>
      </c>
      <c r="B255" t="s">
        <v>2819</v>
      </c>
      <c r="C255" s="34" t="s">
        <v>2813</v>
      </c>
      <c r="D255">
        <v>951</v>
      </c>
      <c r="E255" t="s">
        <v>2814</v>
      </c>
      <c r="F255">
        <v>2</v>
      </c>
    </row>
    <row r="256" spans="1:6" x14ac:dyDescent="0.25">
      <c r="A256" t="s">
        <v>2710</v>
      </c>
      <c r="B256" t="s">
        <v>2820</v>
      </c>
      <c r="C256" s="34" t="s">
        <v>2821</v>
      </c>
      <c r="D256">
        <v>1</v>
      </c>
      <c r="E256" t="s">
        <v>2822</v>
      </c>
      <c r="F256">
        <v>2</v>
      </c>
    </row>
    <row r="257" spans="1:6" x14ac:dyDescent="0.25">
      <c r="A257" t="s">
        <v>2710</v>
      </c>
      <c r="B257" t="s">
        <v>2823</v>
      </c>
      <c r="C257" s="34" t="s">
        <v>2821</v>
      </c>
      <c r="D257">
        <v>343</v>
      </c>
      <c r="E257" t="s">
        <v>2822</v>
      </c>
      <c r="F257">
        <v>2</v>
      </c>
    </row>
    <row r="258" spans="1:6" x14ac:dyDescent="0.25">
      <c r="A258" t="s">
        <v>2710</v>
      </c>
      <c r="B258" t="s">
        <v>2824</v>
      </c>
      <c r="C258" s="34" t="s">
        <v>2821</v>
      </c>
      <c r="D258">
        <v>498</v>
      </c>
      <c r="E258" t="s">
        <v>2822</v>
      </c>
      <c r="F258">
        <v>2</v>
      </c>
    </row>
    <row r="259" spans="1:6" x14ac:dyDescent="0.25">
      <c r="A259" t="s">
        <v>2710</v>
      </c>
      <c r="B259" t="s">
        <v>2825</v>
      </c>
      <c r="C259" s="34" t="s">
        <v>2821</v>
      </c>
      <c r="D259">
        <v>694</v>
      </c>
      <c r="E259" t="s">
        <v>2822</v>
      </c>
      <c r="F259">
        <v>2</v>
      </c>
    </row>
    <row r="260" spans="1:6" x14ac:dyDescent="0.25">
      <c r="A260" t="s">
        <v>2710</v>
      </c>
      <c r="B260" t="s">
        <v>2826</v>
      </c>
      <c r="C260" s="34" t="s">
        <v>2821</v>
      </c>
      <c r="D260">
        <v>702</v>
      </c>
      <c r="E260" t="s">
        <v>2822</v>
      </c>
      <c r="F260">
        <v>2</v>
      </c>
    </row>
    <row r="261" spans="1:6" x14ac:dyDescent="0.25">
      <c r="A261" t="s">
        <v>2710</v>
      </c>
      <c r="B261" t="s">
        <v>2827</v>
      </c>
      <c r="C261" s="34" t="s">
        <v>2821</v>
      </c>
      <c r="D261">
        <v>904</v>
      </c>
      <c r="E261" t="s">
        <v>2822</v>
      </c>
      <c r="F261">
        <v>2</v>
      </c>
    </row>
    <row r="262" spans="1:6" x14ac:dyDescent="0.25">
      <c r="A262" t="s">
        <v>2710</v>
      </c>
      <c r="B262" t="s">
        <v>2828</v>
      </c>
      <c r="C262" s="34" t="s">
        <v>2829</v>
      </c>
      <c r="D262">
        <v>343</v>
      </c>
      <c r="E262" t="s">
        <v>2830</v>
      </c>
      <c r="F262">
        <v>2</v>
      </c>
    </row>
    <row r="263" spans="1:6" x14ac:dyDescent="0.25">
      <c r="A263" t="s">
        <v>2710</v>
      </c>
      <c r="B263" t="s">
        <v>2831</v>
      </c>
      <c r="C263" s="34" t="s">
        <v>2829</v>
      </c>
      <c r="D263">
        <v>498</v>
      </c>
      <c r="E263" t="s">
        <v>2830</v>
      </c>
      <c r="F263">
        <v>2</v>
      </c>
    </row>
    <row r="264" spans="1:6" x14ac:dyDescent="0.25">
      <c r="A264" t="s">
        <v>2710</v>
      </c>
      <c r="B264" t="s">
        <v>2832</v>
      </c>
      <c r="C264" s="34" t="s">
        <v>2829</v>
      </c>
      <c r="D264">
        <v>694</v>
      </c>
      <c r="E264" t="s">
        <v>2830</v>
      </c>
      <c r="F264">
        <v>2</v>
      </c>
    </row>
    <row r="265" spans="1:6" x14ac:dyDescent="0.25">
      <c r="A265" t="s">
        <v>2710</v>
      </c>
      <c r="B265" t="s">
        <v>2833</v>
      </c>
      <c r="C265" s="34" t="s">
        <v>2829</v>
      </c>
      <c r="D265">
        <v>904</v>
      </c>
      <c r="E265" t="s">
        <v>2830</v>
      </c>
      <c r="F265">
        <v>2</v>
      </c>
    </row>
    <row r="266" spans="1:6" x14ac:dyDescent="0.25">
      <c r="A266" t="s">
        <v>2710</v>
      </c>
      <c r="B266" t="s">
        <v>2834</v>
      </c>
      <c r="C266" s="34" t="s">
        <v>2829</v>
      </c>
      <c r="D266">
        <v>951</v>
      </c>
      <c r="E266" t="s">
        <v>2830</v>
      </c>
      <c r="F266">
        <v>2</v>
      </c>
    </row>
    <row r="267" spans="1:6" x14ac:dyDescent="0.25">
      <c r="A267" t="s">
        <v>2710</v>
      </c>
      <c r="B267" t="s">
        <v>2835</v>
      </c>
      <c r="C267" s="34" t="s">
        <v>2836</v>
      </c>
      <c r="D267">
        <v>343</v>
      </c>
      <c r="E267" t="s">
        <v>487</v>
      </c>
      <c r="F267">
        <v>2</v>
      </c>
    </row>
    <row r="268" spans="1:6" x14ac:dyDescent="0.25">
      <c r="A268" t="s">
        <v>2710</v>
      </c>
      <c r="B268" t="s">
        <v>2837</v>
      </c>
      <c r="C268" s="34" t="s">
        <v>2836</v>
      </c>
      <c r="D268">
        <v>498</v>
      </c>
      <c r="E268" t="s">
        <v>487</v>
      </c>
      <c r="F268">
        <v>2</v>
      </c>
    </row>
    <row r="269" spans="1:6" x14ac:dyDescent="0.25">
      <c r="A269" t="s">
        <v>2710</v>
      </c>
      <c r="B269" t="s">
        <v>2838</v>
      </c>
      <c r="C269" s="34" t="s">
        <v>2836</v>
      </c>
      <c r="D269">
        <v>904</v>
      </c>
      <c r="E269" t="s">
        <v>487</v>
      </c>
      <c r="F269">
        <v>2</v>
      </c>
    </row>
    <row r="270" spans="1:6" x14ac:dyDescent="0.25">
      <c r="A270" t="s">
        <v>2710</v>
      </c>
      <c r="B270" t="s">
        <v>2839</v>
      </c>
      <c r="C270" s="34" t="s">
        <v>2836</v>
      </c>
      <c r="D270">
        <v>952</v>
      </c>
      <c r="E270" t="s">
        <v>487</v>
      </c>
      <c r="F270">
        <v>2</v>
      </c>
    </row>
    <row r="271" spans="1:6" x14ac:dyDescent="0.25">
      <c r="A271" t="s">
        <v>2710</v>
      </c>
      <c r="B271" t="s">
        <v>2840</v>
      </c>
      <c r="C271" s="34" t="s">
        <v>2841</v>
      </c>
      <c r="D271">
        <v>343</v>
      </c>
      <c r="E271" t="s">
        <v>2842</v>
      </c>
      <c r="F271">
        <v>25</v>
      </c>
    </row>
    <row r="272" spans="1:6" x14ac:dyDescent="0.25">
      <c r="A272" t="s">
        <v>2710</v>
      </c>
      <c r="B272" t="s">
        <v>2843</v>
      </c>
      <c r="C272" s="34" t="s">
        <v>2841</v>
      </c>
      <c r="D272">
        <v>498</v>
      </c>
      <c r="E272" t="s">
        <v>2842</v>
      </c>
      <c r="F272">
        <v>17</v>
      </c>
    </row>
    <row r="273" spans="1:6" x14ac:dyDescent="0.25">
      <c r="A273" t="s">
        <v>2710</v>
      </c>
      <c r="B273" t="s">
        <v>2844</v>
      </c>
      <c r="C273" s="34" t="s">
        <v>2841</v>
      </c>
      <c r="D273">
        <v>694</v>
      </c>
      <c r="E273" t="s">
        <v>2842</v>
      </c>
      <c r="F273">
        <v>2</v>
      </c>
    </row>
    <row r="274" spans="1:6" x14ac:dyDescent="0.25">
      <c r="A274" t="s">
        <v>2710</v>
      </c>
      <c r="B274" t="s">
        <v>2845</v>
      </c>
      <c r="C274" s="34" t="s">
        <v>2841</v>
      </c>
      <c r="D274">
        <v>702</v>
      </c>
      <c r="E274" t="s">
        <v>2842</v>
      </c>
      <c r="F274">
        <v>17</v>
      </c>
    </row>
    <row r="275" spans="1:6" x14ac:dyDescent="0.25">
      <c r="A275" t="s">
        <v>2710</v>
      </c>
      <c r="B275" t="s">
        <v>2846</v>
      </c>
      <c r="C275" s="34" t="s">
        <v>2841</v>
      </c>
      <c r="D275">
        <v>904</v>
      </c>
      <c r="E275" t="s">
        <v>2842</v>
      </c>
      <c r="F275">
        <v>2</v>
      </c>
    </row>
    <row r="276" spans="1:6" x14ac:dyDescent="0.25">
      <c r="A276" t="s">
        <v>2710</v>
      </c>
      <c r="B276" t="s">
        <v>2847</v>
      </c>
      <c r="C276" s="34" t="s">
        <v>2848</v>
      </c>
      <c r="D276">
        <v>904</v>
      </c>
      <c r="E276" t="s">
        <v>2849</v>
      </c>
      <c r="F276">
        <v>25</v>
      </c>
    </row>
    <row r="277" spans="1:6" x14ac:dyDescent="0.25">
      <c r="A277" t="s">
        <v>2710</v>
      </c>
      <c r="B277" t="s">
        <v>2850</v>
      </c>
      <c r="C277" s="34" t="s">
        <v>2851</v>
      </c>
      <c r="D277">
        <v>343</v>
      </c>
      <c r="E277" t="s">
        <v>2852</v>
      </c>
      <c r="F277">
        <v>25</v>
      </c>
    </row>
    <row r="278" spans="1:6" x14ac:dyDescent="0.25">
      <c r="A278" t="s">
        <v>2710</v>
      </c>
      <c r="B278" t="s">
        <v>2853</v>
      </c>
      <c r="C278" s="34" t="s">
        <v>2851</v>
      </c>
      <c r="D278">
        <v>694</v>
      </c>
      <c r="E278" t="s">
        <v>2852</v>
      </c>
      <c r="F278">
        <v>17</v>
      </c>
    </row>
    <row r="279" spans="1:6" x14ac:dyDescent="0.25">
      <c r="A279" t="s">
        <v>2710</v>
      </c>
      <c r="B279" t="s">
        <v>2854</v>
      </c>
      <c r="C279" s="34" t="s">
        <v>2851</v>
      </c>
      <c r="D279">
        <v>904</v>
      </c>
      <c r="E279" t="s">
        <v>2852</v>
      </c>
      <c r="F279">
        <v>25</v>
      </c>
    </row>
    <row r="280" spans="1:6" x14ac:dyDescent="0.25">
      <c r="A280" t="s">
        <v>2710</v>
      </c>
      <c r="B280" t="s">
        <v>2855</v>
      </c>
      <c r="C280" s="34" t="s">
        <v>2856</v>
      </c>
      <c r="D280">
        <v>904</v>
      </c>
      <c r="E280" t="s">
        <v>2857</v>
      </c>
      <c r="F280">
        <v>25</v>
      </c>
    </row>
    <row r="281" spans="1:6" x14ac:dyDescent="0.25">
      <c r="A281" t="s">
        <v>2710</v>
      </c>
      <c r="B281" t="s">
        <v>2858</v>
      </c>
      <c r="C281" s="34" t="s">
        <v>2859</v>
      </c>
      <c r="D281">
        <v>904</v>
      </c>
      <c r="E281" t="s">
        <v>2860</v>
      </c>
      <c r="F281">
        <v>25</v>
      </c>
    </row>
    <row r="282" spans="1:6" x14ac:dyDescent="0.25">
      <c r="A282" t="s">
        <v>2710</v>
      </c>
      <c r="B282" t="s">
        <v>2861</v>
      </c>
      <c r="C282" s="34" t="s">
        <v>2862</v>
      </c>
      <c r="D282">
        <v>343</v>
      </c>
      <c r="E282" t="s">
        <v>2863</v>
      </c>
      <c r="F282">
        <v>25</v>
      </c>
    </row>
    <row r="283" spans="1:6" x14ac:dyDescent="0.25">
      <c r="A283" t="s">
        <v>2710</v>
      </c>
      <c r="B283" t="s">
        <v>2864</v>
      </c>
      <c r="C283" s="34" t="s">
        <v>2862</v>
      </c>
      <c r="D283">
        <v>702</v>
      </c>
      <c r="E283" t="s">
        <v>2863</v>
      </c>
      <c r="F283">
        <v>17</v>
      </c>
    </row>
    <row r="284" spans="1:6" x14ac:dyDescent="0.25">
      <c r="A284" t="s">
        <v>2710</v>
      </c>
      <c r="B284" t="s">
        <v>2865</v>
      </c>
      <c r="C284" s="34" t="s">
        <v>2862</v>
      </c>
      <c r="D284">
        <v>904</v>
      </c>
      <c r="E284" t="s">
        <v>2863</v>
      </c>
      <c r="F284">
        <v>25</v>
      </c>
    </row>
    <row r="285" spans="1:6" x14ac:dyDescent="0.25">
      <c r="A285" t="s">
        <v>2710</v>
      </c>
      <c r="B285" t="s">
        <v>2866</v>
      </c>
      <c r="C285" s="34" t="s">
        <v>2867</v>
      </c>
      <c r="D285">
        <v>904</v>
      </c>
      <c r="E285" t="s">
        <v>2868</v>
      </c>
      <c r="F285">
        <v>25</v>
      </c>
    </row>
    <row r="286" spans="1:6" x14ac:dyDescent="0.25">
      <c r="A286" t="s">
        <v>2710</v>
      </c>
      <c r="B286" t="s">
        <v>2869</v>
      </c>
      <c r="C286" s="34" t="s">
        <v>2870</v>
      </c>
      <c r="D286">
        <v>904</v>
      </c>
      <c r="E286" t="s">
        <v>2871</v>
      </c>
      <c r="F286">
        <v>25</v>
      </c>
    </row>
    <row r="287" spans="1:6" x14ac:dyDescent="0.25">
      <c r="A287" t="s">
        <v>2710</v>
      </c>
      <c r="B287" t="s">
        <v>2872</v>
      </c>
      <c r="C287" s="34" t="s">
        <v>2873</v>
      </c>
      <c r="D287">
        <v>904</v>
      </c>
      <c r="E287" t="s">
        <v>2874</v>
      </c>
      <c r="F287">
        <v>24</v>
      </c>
    </row>
    <row r="288" spans="1:6" x14ac:dyDescent="0.25">
      <c r="A288" t="s">
        <v>2710</v>
      </c>
      <c r="B288" t="s">
        <v>2875</v>
      </c>
      <c r="C288" s="34" t="s">
        <v>2876</v>
      </c>
      <c r="D288">
        <v>273</v>
      </c>
      <c r="E288" t="s">
        <v>2877</v>
      </c>
      <c r="F288">
        <v>2</v>
      </c>
    </row>
    <row r="289" spans="1:6" x14ac:dyDescent="0.25">
      <c r="A289" t="s">
        <v>2710</v>
      </c>
      <c r="B289" t="s">
        <v>2878</v>
      </c>
      <c r="C289" s="34" t="s">
        <v>2876</v>
      </c>
      <c r="D289">
        <v>343</v>
      </c>
      <c r="E289" t="s">
        <v>2877</v>
      </c>
      <c r="F289">
        <v>2</v>
      </c>
    </row>
    <row r="290" spans="1:6" x14ac:dyDescent="0.25">
      <c r="A290" t="s">
        <v>2710</v>
      </c>
      <c r="B290" t="s">
        <v>2879</v>
      </c>
      <c r="C290" s="34" t="s">
        <v>2876</v>
      </c>
      <c r="D290">
        <v>877</v>
      </c>
      <c r="E290" t="s">
        <v>2877</v>
      </c>
      <c r="F290">
        <v>2</v>
      </c>
    </row>
    <row r="291" spans="1:6" x14ac:dyDescent="0.25">
      <c r="A291" t="s">
        <v>2710</v>
      </c>
      <c r="B291" t="s">
        <v>2880</v>
      </c>
      <c r="C291" s="34" t="s">
        <v>2876</v>
      </c>
      <c r="D291">
        <v>904</v>
      </c>
      <c r="E291" t="s">
        <v>2877</v>
      </c>
      <c r="F291">
        <v>2</v>
      </c>
    </row>
    <row r="292" spans="1:6" x14ac:dyDescent="0.25">
      <c r="A292" t="s">
        <v>2710</v>
      </c>
      <c r="B292" t="s">
        <v>2881</v>
      </c>
      <c r="C292" s="34" t="s">
        <v>2882</v>
      </c>
      <c r="D292">
        <v>1</v>
      </c>
      <c r="E292" t="s">
        <v>2814</v>
      </c>
      <c r="F292">
        <v>2</v>
      </c>
    </row>
    <row r="293" spans="1:6" x14ac:dyDescent="0.25">
      <c r="A293" t="s">
        <v>2710</v>
      </c>
      <c r="B293" t="s">
        <v>2883</v>
      </c>
      <c r="C293" s="34" t="s">
        <v>2882</v>
      </c>
      <c r="D293">
        <v>877</v>
      </c>
      <c r="E293" t="s">
        <v>2814</v>
      </c>
      <c r="F293">
        <v>2</v>
      </c>
    </row>
    <row r="294" spans="1:6" x14ac:dyDescent="0.25">
      <c r="A294" t="s">
        <v>2710</v>
      </c>
      <c r="B294" t="s">
        <v>2884</v>
      </c>
      <c r="C294" s="34" t="s">
        <v>2882</v>
      </c>
      <c r="D294">
        <v>904</v>
      </c>
      <c r="E294" t="s">
        <v>2814</v>
      </c>
      <c r="F294">
        <v>2</v>
      </c>
    </row>
    <row r="295" spans="1:6" x14ac:dyDescent="0.25">
      <c r="A295" t="s">
        <v>2710</v>
      </c>
      <c r="B295" t="s">
        <v>2885</v>
      </c>
      <c r="C295" s="34" t="s">
        <v>2886</v>
      </c>
      <c r="D295">
        <v>877</v>
      </c>
      <c r="E295" t="s">
        <v>2887</v>
      </c>
      <c r="F295">
        <v>2</v>
      </c>
    </row>
    <row r="296" spans="1:6" x14ac:dyDescent="0.25">
      <c r="A296" t="s">
        <v>2710</v>
      </c>
      <c r="B296" t="s">
        <v>2888</v>
      </c>
      <c r="C296" s="34" t="s">
        <v>2886</v>
      </c>
      <c r="D296">
        <v>904</v>
      </c>
      <c r="E296" t="s">
        <v>2887</v>
      </c>
      <c r="F296">
        <v>2</v>
      </c>
    </row>
    <row r="297" spans="1:6" x14ac:dyDescent="0.25">
      <c r="A297" t="s">
        <v>2710</v>
      </c>
      <c r="B297" t="s">
        <v>2889</v>
      </c>
      <c r="C297" s="34" t="s">
        <v>2890</v>
      </c>
      <c r="D297">
        <v>1</v>
      </c>
      <c r="E297" t="s">
        <v>2891</v>
      </c>
      <c r="F297">
        <v>2</v>
      </c>
    </row>
    <row r="298" spans="1:6" x14ac:dyDescent="0.25">
      <c r="A298" t="s">
        <v>2710</v>
      </c>
      <c r="B298" t="s">
        <v>2892</v>
      </c>
      <c r="C298" s="34" t="s">
        <v>2890</v>
      </c>
      <c r="D298">
        <v>343</v>
      </c>
      <c r="E298" t="s">
        <v>2891</v>
      </c>
      <c r="F298">
        <v>2</v>
      </c>
    </row>
    <row r="299" spans="1:6" x14ac:dyDescent="0.25">
      <c r="A299" t="s">
        <v>2710</v>
      </c>
      <c r="B299" t="s">
        <v>2893</v>
      </c>
      <c r="C299" s="34" t="s">
        <v>2894</v>
      </c>
      <c r="D299">
        <v>343</v>
      </c>
      <c r="E299" t="s">
        <v>2895</v>
      </c>
      <c r="F299">
        <v>2</v>
      </c>
    </row>
    <row r="300" spans="1:6" x14ac:dyDescent="0.25">
      <c r="A300" t="s">
        <v>2710</v>
      </c>
      <c r="B300" t="s">
        <v>2896</v>
      </c>
      <c r="C300" s="34" t="s">
        <v>2894</v>
      </c>
      <c r="D300">
        <v>877</v>
      </c>
      <c r="E300" t="s">
        <v>2895</v>
      </c>
      <c r="F300">
        <v>2</v>
      </c>
    </row>
    <row r="301" spans="1:6" x14ac:dyDescent="0.25">
      <c r="A301" t="s">
        <v>2710</v>
      </c>
      <c r="B301" t="s">
        <v>2897</v>
      </c>
      <c r="C301" s="34" t="s">
        <v>2894</v>
      </c>
      <c r="D301">
        <v>904</v>
      </c>
      <c r="E301" t="s">
        <v>2895</v>
      </c>
      <c r="F301">
        <v>2</v>
      </c>
    </row>
    <row r="302" spans="1:6" x14ac:dyDescent="0.25">
      <c r="A302" t="s">
        <v>2710</v>
      </c>
      <c r="B302" t="s">
        <v>2898</v>
      </c>
      <c r="C302" s="34" t="s">
        <v>2899</v>
      </c>
      <c r="D302">
        <v>877</v>
      </c>
      <c r="E302" t="s">
        <v>2842</v>
      </c>
      <c r="F302">
        <v>25</v>
      </c>
    </row>
    <row r="303" spans="1:6" x14ac:dyDescent="0.25">
      <c r="A303" t="s">
        <v>2710</v>
      </c>
      <c r="B303" t="s">
        <v>2900</v>
      </c>
      <c r="C303" s="34" t="s">
        <v>2899</v>
      </c>
      <c r="D303">
        <v>904</v>
      </c>
      <c r="E303" t="s">
        <v>2842</v>
      </c>
      <c r="F303">
        <v>17</v>
      </c>
    </row>
    <row r="304" spans="1:6" x14ac:dyDescent="0.25">
      <c r="A304" t="s">
        <v>2710</v>
      </c>
      <c r="B304" t="s">
        <v>2901</v>
      </c>
      <c r="C304" s="34" t="s">
        <v>2902</v>
      </c>
      <c r="D304">
        <v>904</v>
      </c>
      <c r="E304" t="s">
        <v>2903</v>
      </c>
      <c r="F304">
        <v>25</v>
      </c>
    </row>
    <row r="305" spans="1:6" x14ac:dyDescent="0.25">
      <c r="A305" t="s">
        <v>2710</v>
      </c>
      <c r="B305" t="s">
        <v>2904</v>
      </c>
      <c r="C305" s="34" t="s">
        <v>2905</v>
      </c>
      <c r="D305">
        <v>877</v>
      </c>
      <c r="E305" t="s">
        <v>2906</v>
      </c>
      <c r="F305">
        <v>25</v>
      </c>
    </row>
    <row r="306" spans="1:6" x14ac:dyDescent="0.25">
      <c r="A306" t="s">
        <v>2710</v>
      </c>
      <c r="B306" t="s">
        <v>2907</v>
      </c>
      <c r="C306" s="34" t="s">
        <v>2905</v>
      </c>
      <c r="D306">
        <v>904</v>
      </c>
      <c r="E306" t="s">
        <v>2906</v>
      </c>
      <c r="F306">
        <v>17</v>
      </c>
    </row>
    <row r="307" spans="1:6" x14ac:dyDescent="0.25">
      <c r="A307" t="s">
        <v>2710</v>
      </c>
      <c r="B307" t="s">
        <v>2908</v>
      </c>
      <c r="C307" s="34" t="s">
        <v>2909</v>
      </c>
      <c r="D307">
        <v>904</v>
      </c>
      <c r="E307" t="s">
        <v>2860</v>
      </c>
      <c r="F307">
        <v>25</v>
      </c>
    </row>
    <row r="308" spans="1:6" x14ac:dyDescent="0.25">
      <c r="A308" t="s">
        <v>2710</v>
      </c>
      <c r="B308" t="s">
        <v>2910</v>
      </c>
      <c r="C308" s="34" t="s">
        <v>2911</v>
      </c>
      <c r="D308">
        <v>904</v>
      </c>
      <c r="E308" t="s">
        <v>2863</v>
      </c>
      <c r="F308">
        <v>25</v>
      </c>
    </row>
    <row r="309" spans="1:6" x14ac:dyDescent="0.25">
      <c r="A309" t="s">
        <v>2710</v>
      </c>
      <c r="B309" t="s">
        <v>2912</v>
      </c>
      <c r="C309" s="34" t="s">
        <v>2913</v>
      </c>
      <c r="D309">
        <v>904</v>
      </c>
      <c r="E309" t="s">
        <v>2914</v>
      </c>
      <c r="F309">
        <v>25</v>
      </c>
    </row>
    <row r="310" spans="1:6" x14ac:dyDescent="0.25">
      <c r="A310" t="s">
        <v>2710</v>
      </c>
      <c r="B310" t="s">
        <v>2915</v>
      </c>
      <c r="C310" s="34" t="s">
        <v>2916</v>
      </c>
      <c r="D310">
        <v>904</v>
      </c>
      <c r="E310" t="s">
        <v>2868</v>
      </c>
      <c r="F310">
        <v>25</v>
      </c>
    </row>
    <row r="311" spans="1:6" x14ac:dyDescent="0.25">
      <c r="A311" t="s">
        <v>2710</v>
      </c>
      <c r="B311" t="s">
        <v>2917</v>
      </c>
      <c r="C311" s="34" t="s">
        <v>2918</v>
      </c>
      <c r="D311">
        <v>343</v>
      </c>
      <c r="E311" t="s">
        <v>2919</v>
      </c>
      <c r="F311">
        <v>24</v>
      </c>
    </row>
    <row r="312" spans="1:6" x14ac:dyDescent="0.25">
      <c r="A312" t="s">
        <v>2710</v>
      </c>
      <c r="B312" t="s">
        <v>2920</v>
      </c>
      <c r="C312" s="34" t="s">
        <v>2918</v>
      </c>
      <c r="D312">
        <v>694</v>
      </c>
      <c r="E312" t="s">
        <v>2919</v>
      </c>
      <c r="F312">
        <v>24</v>
      </c>
    </row>
    <row r="313" spans="1:6" x14ac:dyDescent="0.25">
      <c r="A313" t="s">
        <v>2710</v>
      </c>
      <c r="B313" t="s">
        <v>2921</v>
      </c>
      <c r="C313" s="34" t="s">
        <v>2918</v>
      </c>
      <c r="D313">
        <v>861</v>
      </c>
      <c r="E313" t="s">
        <v>2919</v>
      </c>
      <c r="F313">
        <v>24</v>
      </c>
    </row>
    <row r="314" spans="1:6" x14ac:dyDescent="0.25">
      <c r="A314" t="s">
        <v>2710</v>
      </c>
      <c r="B314" t="s">
        <v>2922</v>
      </c>
      <c r="C314" s="34" t="s">
        <v>2923</v>
      </c>
      <c r="D314">
        <v>861</v>
      </c>
      <c r="E314" t="s">
        <v>2924</v>
      </c>
      <c r="F314">
        <v>24</v>
      </c>
    </row>
    <row r="315" spans="1:6" x14ac:dyDescent="0.25">
      <c r="A315" t="s">
        <v>2710</v>
      </c>
      <c r="B315" t="s">
        <v>2925</v>
      </c>
      <c r="C315" s="34" t="s">
        <v>2923</v>
      </c>
      <c r="D315">
        <v>904</v>
      </c>
      <c r="E315" t="s">
        <v>2924</v>
      </c>
      <c r="F315">
        <v>24</v>
      </c>
    </row>
    <row r="316" spans="1:6" x14ac:dyDescent="0.25">
      <c r="A316" t="s">
        <v>2710</v>
      </c>
      <c r="B316" t="s">
        <v>2926</v>
      </c>
      <c r="C316" s="34" t="s">
        <v>2927</v>
      </c>
      <c r="D316">
        <v>1</v>
      </c>
      <c r="E316" t="s">
        <v>2928</v>
      </c>
      <c r="F316">
        <v>24</v>
      </c>
    </row>
    <row r="317" spans="1:6" x14ac:dyDescent="0.25">
      <c r="A317" t="s">
        <v>2710</v>
      </c>
      <c r="B317" t="s">
        <v>2929</v>
      </c>
      <c r="C317" s="34" t="s">
        <v>2927</v>
      </c>
      <c r="D317">
        <v>702</v>
      </c>
      <c r="E317" t="s">
        <v>2928</v>
      </c>
      <c r="F317">
        <v>24</v>
      </c>
    </row>
    <row r="318" spans="1:6" x14ac:dyDescent="0.25">
      <c r="A318" t="s">
        <v>2710</v>
      </c>
      <c r="B318" t="s">
        <v>2930</v>
      </c>
      <c r="C318" s="34" t="s">
        <v>2927</v>
      </c>
      <c r="D318">
        <v>904</v>
      </c>
      <c r="E318" t="s">
        <v>2928</v>
      </c>
      <c r="F318">
        <v>24</v>
      </c>
    </row>
    <row r="319" spans="1:6" x14ac:dyDescent="0.25">
      <c r="A319" t="s">
        <v>2710</v>
      </c>
      <c r="B319" t="s">
        <v>2931</v>
      </c>
      <c r="C319" s="34" t="s">
        <v>2932</v>
      </c>
      <c r="D319">
        <v>861</v>
      </c>
      <c r="E319" t="s">
        <v>2933</v>
      </c>
      <c r="F319">
        <v>24</v>
      </c>
    </row>
    <row r="320" spans="1:6" x14ac:dyDescent="0.25">
      <c r="A320" t="s">
        <v>2710</v>
      </c>
      <c r="B320" t="s">
        <v>2934</v>
      </c>
      <c r="C320" s="34" t="s">
        <v>2932</v>
      </c>
      <c r="D320">
        <v>904</v>
      </c>
      <c r="E320" t="s">
        <v>2933</v>
      </c>
      <c r="F320">
        <v>24</v>
      </c>
    </row>
    <row r="321" spans="1:6" x14ac:dyDescent="0.25">
      <c r="A321" t="s">
        <v>2710</v>
      </c>
      <c r="B321" t="s">
        <v>2935</v>
      </c>
      <c r="C321" s="34" t="s">
        <v>2936</v>
      </c>
      <c r="D321">
        <v>1</v>
      </c>
      <c r="E321" t="s">
        <v>2937</v>
      </c>
      <c r="F321">
        <v>19</v>
      </c>
    </row>
    <row r="322" spans="1:6" x14ac:dyDescent="0.25">
      <c r="A322" t="s">
        <v>2710</v>
      </c>
      <c r="B322" t="s">
        <v>2938</v>
      </c>
      <c r="C322" s="34" t="s">
        <v>2936</v>
      </c>
      <c r="D322">
        <v>343</v>
      </c>
      <c r="E322" t="s">
        <v>2937</v>
      </c>
      <c r="F322">
        <v>24</v>
      </c>
    </row>
    <row r="323" spans="1:6" x14ac:dyDescent="0.25">
      <c r="A323" t="s">
        <v>2710</v>
      </c>
      <c r="B323" t="s">
        <v>2939</v>
      </c>
      <c r="C323" s="34" t="s">
        <v>2936</v>
      </c>
      <c r="D323">
        <v>904</v>
      </c>
      <c r="E323" t="s">
        <v>2937</v>
      </c>
      <c r="F323">
        <v>24</v>
      </c>
    </row>
    <row r="324" spans="1:6" x14ac:dyDescent="0.25">
      <c r="A324" t="s">
        <v>2710</v>
      </c>
      <c r="B324" t="s">
        <v>2940</v>
      </c>
      <c r="C324" s="34" t="s">
        <v>2941</v>
      </c>
      <c r="D324">
        <v>1</v>
      </c>
      <c r="E324" t="s">
        <v>2942</v>
      </c>
      <c r="F324">
        <v>18</v>
      </c>
    </row>
    <row r="325" spans="1:6" x14ac:dyDescent="0.25">
      <c r="A325" t="s">
        <v>2710</v>
      </c>
      <c r="B325" t="s">
        <v>2943</v>
      </c>
      <c r="C325" s="34" t="s">
        <v>2941</v>
      </c>
      <c r="D325">
        <v>861</v>
      </c>
      <c r="E325" t="s">
        <v>2942</v>
      </c>
      <c r="F325">
        <v>19</v>
      </c>
    </row>
    <row r="326" spans="1:6" x14ac:dyDescent="0.25">
      <c r="A326" t="s">
        <v>2710</v>
      </c>
      <c r="B326" t="s">
        <v>2944</v>
      </c>
      <c r="C326" s="34" t="s">
        <v>2945</v>
      </c>
      <c r="D326">
        <v>1</v>
      </c>
      <c r="E326" t="s">
        <v>2946</v>
      </c>
      <c r="F326">
        <v>14</v>
      </c>
    </row>
    <row r="327" spans="1:6" x14ac:dyDescent="0.25">
      <c r="A327" t="s">
        <v>2710</v>
      </c>
      <c r="B327" t="s">
        <v>2947</v>
      </c>
      <c r="C327" s="34" t="s">
        <v>2945</v>
      </c>
      <c r="D327">
        <v>702</v>
      </c>
      <c r="E327" t="s">
        <v>2946</v>
      </c>
      <c r="F327">
        <v>19</v>
      </c>
    </row>
    <row r="328" spans="1:6" x14ac:dyDescent="0.25">
      <c r="A328" t="s">
        <v>2710</v>
      </c>
      <c r="B328" t="s">
        <v>2948</v>
      </c>
      <c r="C328" s="34" t="s">
        <v>2945</v>
      </c>
      <c r="D328">
        <v>861</v>
      </c>
      <c r="E328" t="s">
        <v>2946</v>
      </c>
      <c r="F328">
        <v>19</v>
      </c>
    </row>
    <row r="329" spans="1:6" x14ac:dyDescent="0.25">
      <c r="A329" t="s">
        <v>2710</v>
      </c>
      <c r="B329" t="s">
        <v>2949</v>
      </c>
      <c r="C329" s="34" t="s">
        <v>2950</v>
      </c>
      <c r="D329">
        <v>1</v>
      </c>
      <c r="E329" t="s">
        <v>2951</v>
      </c>
      <c r="F329">
        <v>24</v>
      </c>
    </row>
    <row r="330" spans="1:6" x14ac:dyDescent="0.25">
      <c r="A330" t="s">
        <v>2710</v>
      </c>
      <c r="B330" t="s">
        <v>2952</v>
      </c>
      <c r="C330" s="34" t="s">
        <v>2953</v>
      </c>
      <c r="D330">
        <v>261</v>
      </c>
      <c r="E330" t="s">
        <v>2954</v>
      </c>
      <c r="F330">
        <v>24</v>
      </c>
    </row>
    <row r="331" spans="1:6" x14ac:dyDescent="0.25">
      <c r="A331" t="s">
        <v>2710</v>
      </c>
      <c r="B331" t="s">
        <v>2955</v>
      </c>
      <c r="C331" s="34" t="s">
        <v>2956</v>
      </c>
      <c r="D331">
        <v>261</v>
      </c>
      <c r="E331" t="s">
        <v>2957</v>
      </c>
      <c r="F331">
        <v>24</v>
      </c>
    </row>
    <row r="332" spans="1:6" x14ac:dyDescent="0.25">
      <c r="A332" t="s">
        <v>2710</v>
      </c>
      <c r="B332" t="s">
        <v>2958</v>
      </c>
      <c r="C332" s="34" t="s">
        <v>2956</v>
      </c>
      <c r="D332">
        <v>423</v>
      </c>
      <c r="E332" t="s">
        <v>2957</v>
      </c>
      <c r="F332">
        <v>24</v>
      </c>
    </row>
    <row r="333" spans="1:6" x14ac:dyDescent="0.25">
      <c r="A333" t="s">
        <v>2710</v>
      </c>
      <c r="B333" t="s">
        <v>2959</v>
      </c>
      <c r="C333" s="34" t="s">
        <v>2960</v>
      </c>
      <c r="D333">
        <v>1</v>
      </c>
      <c r="E333" t="s">
        <v>2961</v>
      </c>
      <c r="F333">
        <v>24</v>
      </c>
    </row>
    <row r="334" spans="1:6" x14ac:dyDescent="0.25">
      <c r="A334" t="s">
        <v>2710</v>
      </c>
      <c r="B334" t="s">
        <v>2962</v>
      </c>
      <c r="C334" s="34" t="s">
        <v>2960</v>
      </c>
      <c r="D334">
        <v>876</v>
      </c>
      <c r="E334" t="s">
        <v>2961</v>
      </c>
      <c r="F334">
        <v>24</v>
      </c>
    </row>
    <row r="335" spans="1:6" x14ac:dyDescent="0.25">
      <c r="A335" t="s">
        <v>2710</v>
      </c>
      <c r="B335" t="s">
        <v>2963</v>
      </c>
      <c r="C335" s="34" t="s">
        <v>2964</v>
      </c>
      <c r="D335">
        <v>261</v>
      </c>
      <c r="E335" t="s">
        <v>2965</v>
      </c>
      <c r="F335">
        <v>24</v>
      </c>
    </row>
    <row r="336" spans="1:6" x14ac:dyDescent="0.25">
      <c r="A336" t="s">
        <v>2710</v>
      </c>
      <c r="B336" t="s">
        <v>2966</v>
      </c>
      <c r="C336" s="34" t="s">
        <v>2964</v>
      </c>
      <c r="D336">
        <v>876</v>
      </c>
      <c r="E336" t="s">
        <v>2965</v>
      </c>
      <c r="F336">
        <v>24</v>
      </c>
    </row>
    <row r="337" spans="1:6" x14ac:dyDescent="0.25">
      <c r="A337" t="s">
        <v>2710</v>
      </c>
      <c r="B337" t="s">
        <v>2967</v>
      </c>
      <c r="C337" s="34" t="s">
        <v>2968</v>
      </c>
      <c r="D337">
        <v>261</v>
      </c>
      <c r="E337" t="s">
        <v>2969</v>
      </c>
      <c r="F337">
        <v>24</v>
      </c>
    </row>
    <row r="338" spans="1:6" x14ac:dyDescent="0.25">
      <c r="A338" t="s">
        <v>2710</v>
      </c>
      <c r="B338" t="s">
        <v>2970</v>
      </c>
      <c r="C338" s="34" t="s">
        <v>2968</v>
      </c>
      <c r="D338">
        <v>876</v>
      </c>
      <c r="E338" t="s">
        <v>2969</v>
      </c>
      <c r="F338">
        <v>2</v>
      </c>
    </row>
    <row r="339" spans="1:6" x14ac:dyDescent="0.25">
      <c r="A339" t="s">
        <v>2710</v>
      </c>
      <c r="B339" t="s">
        <v>2971</v>
      </c>
      <c r="C339" s="34" t="s">
        <v>2972</v>
      </c>
      <c r="D339">
        <v>904</v>
      </c>
      <c r="E339" t="s">
        <v>2973</v>
      </c>
      <c r="F339">
        <v>24</v>
      </c>
    </row>
    <row r="340" spans="1:6" x14ac:dyDescent="0.25">
      <c r="A340" t="s">
        <v>2710</v>
      </c>
      <c r="B340" t="s">
        <v>2974</v>
      </c>
      <c r="C340" s="34" t="s">
        <v>2975</v>
      </c>
      <c r="D340">
        <v>861</v>
      </c>
      <c r="E340" t="s">
        <v>2976</v>
      </c>
      <c r="F340">
        <v>26</v>
      </c>
    </row>
    <row r="341" spans="1:6" x14ac:dyDescent="0.25">
      <c r="A341" t="s">
        <v>2710</v>
      </c>
      <c r="B341" t="s">
        <v>2977</v>
      </c>
      <c r="C341" s="34" t="s">
        <v>2975</v>
      </c>
      <c r="D341">
        <v>891</v>
      </c>
      <c r="E341" t="s">
        <v>2976</v>
      </c>
      <c r="F341">
        <v>26</v>
      </c>
    </row>
    <row r="342" spans="1:6" x14ac:dyDescent="0.25">
      <c r="A342" t="s">
        <v>2710</v>
      </c>
      <c r="B342" t="s">
        <v>2978</v>
      </c>
      <c r="C342" s="34" t="s">
        <v>2975</v>
      </c>
      <c r="D342">
        <v>904</v>
      </c>
      <c r="E342" t="s">
        <v>2976</v>
      </c>
      <c r="F342">
        <v>17</v>
      </c>
    </row>
    <row r="343" spans="1:6" x14ac:dyDescent="0.25">
      <c r="A343" t="s">
        <v>2710</v>
      </c>
      <c r="B343" t="s">
        <v>2979</v>
      </c>
      <c r="C343" s="34" t="s">
        <v>2980</v>
      </c>
      <c r="D343">
        <v>498</v>
      </c>
      <c r="E343" t="s">
        <v>2763</v>
      </c>
      <c r="F343">
        <v>19</v>
      </c>
    </row>
    <row r="344" spans="1:6" x14ac:dyDescent="0.25">
      <c r="A344" t="s">
        <v>2710</v>
      </c>
      <c r="B344" t="s">
        <v>2981</v>
      </c>
      <c r="C344" s="34" t="s">
        <v>2980</v>
      </c>
      <c r="D344">
        <v>714</v>
      </c>
      <c r="E344" t="s">
        <v>2763</v>
      </c>
      <c r="F344">
        <v>28</v>
      </c>
    </row>
    <row r="345" spans="1:6" x14ac:dyDescent="0.25">
      <c r="A345" t="s">
        <v>2710</v>
      </c>
      <c r="B345" t="s">
        <v>2982</v>
      </c>
      <c r="C345" s="34" t="s">
        <v>2980</v>
      </c>
      <c r="D345">
        <v>904</v>
      </c>
      <c r="E345" t="s">
        <v>2763</v>
      </c>
      <c r="F345">
        <v>28</v>
      </c>
    </row>
    <row r="346" spans="1:6" x14ac:dyDescent="0.25">
      <c r="A346" t="s">
        <v>2710</v>
      </c>
      <c r="B346" t="s">
        <v>2983</v>
      </c>
      <c r="C346" s="34" t="s">
        <v>2984</v>
      </c>
      <c r="D346">
        <v>861</v>
      </c>
      <c r="E346" t="s">
        <v>2985</v>
      </c>
      <c r="F346">
        <v>26</v>
      </c>
    </row>
    <row r="347" spans="1:6" x14ac:dyDescent="0.25">
      <c r="A347" t="s">
        <v>2710</v>
      </c>
      <c r="B347" t="s">
        <v>2986</v>
      </c>
      <c r="C347" s="34" t="s">
        <v>2984</v>
      </c>
      <c r="D347">
        <v>891</v>
      </c>
      <c r="E347" t="s">
        <v>2985</v>
      </c>
      <c r="F347">
        <v>17</v>
      </c>
    </row>
    <row r="348" spans="1:6" x14ac:dyDescent="0.25">
      <c r="A348" t="s">
        <v>2710</v>
      </c>
      <c r="B348" t="s">
        <v>2987</v>
      </c>
      <c r="C348" s="34" t="s">
        <v>2984</v>
      </c>
      <c r="D348">
        <v>904</v>
      </c>
      <c r="E348" t="s">
        <v>2985</v>
      </c>
      <c r="F348">
        <v>26</v>
      </c>
    </row>
    <row r="349" spans="1:6" x14ac:dyDescent="0.25">
      <c r="A349" t="s">
        <v>2710</v>
      </c>
      <c r="B349" t="s">
        <v>2988</v>
      </c>
      <c r="C349" s="34" t="s">
        <v>2989</v>
      </c>
      <c r="D349">
        <v>861</v>
      </c>
      <c r="E349" t="s">
        <v>2990</v>
      </c>
      <c r="F349">
        <v>17</v>
      </c>
    </row>
    <row r="350" spans="1:6" x14ac:dyDescent="0.25">
      <c r="A350" t="s">
        <v>2710</v>
      </c>
      <c r="B350" t="s">
        <v>2991</v>
      </c>
      <c r="C350" s="34" t="s">
        <v>2989</v>
      </c>
      <c r="D350">
        <v>891</v>
      </c>
      <c r="E350" t="s">
        <v>2990</v>
      </c>
      <c r="F350">
        <v>26</v>
      </c>
    </row>
    <row r="351" spans="1:6" x14ac:dyDescent="0.25">
      <c r="A351" t="s">
        <v>2710</v>
      </c>
      <c r="B351" t="s">
        <v>2992</v>
      </c>
      <c r="C351" s="34" t="s">
        <v>2993</v>
      </c>
      <c r="D351">
        <v>891</v>
      </c>
      <c r="E351" t="s">
        <v>2994</v>
      </c>
      <c r="F351">
        <v>26</v>
      </c>
    </row>
    <row r="352" spans="1:6" x14ac:dyDescent="0.25">
      <c r="A352" t="s">
        <v>2710</v>
      </c>
      <c r="B352" t="s">
        <v>2995</v>
      </c>
      <c r="C352" s="34" t="s">
        <v>2993</v>
      </c>
      <c r="D352">
        <v>904</v>
      </c>
      <c r="E352" t="s">
        <v>2994</v>
      </c>
      <c r="F352">
        <v>17</v>
      </c>
    </row>
    <row r="353" spans="1:6" x14ac:dyDescent="0.25">
      <c r="A353" t="s">
        <v>2710</v>
      </c>
      <c r="B353" t="s">
        <v>2996</v>
      </c>
      <c r="C353" s="34" t="s">
        <v>2997</v>
      </c>
      <c r="D353">
        <v>891</v>
      </c>
      <c r="E353" t="s">
        <v>2998</v>
      </c>
      <c r="F353">
        <v>17</v>
      </c>
    </row>
    <row r="354" spans="1:6" x14ac:dyDescent="0.25">
      <c r="A354" t="s">
        <v>2710</v>
      </c>
      <c r="B354" t="s">
        <v>2999</v>
      </c>
      <c r="C354" s="34" t="s">
        <v>2997</v>
      </c>
      <c r="D354">
        <v>904</v>
      </c>
      <c r="E354" t="s">
        <v>2998</v>
      </c>
      <c r="F354">
        <v>26</v>
      </c>
    </row>
    <row r="355" spans="1:6" x14ac:dyDescent="0.25">
      <c r="A355" t="s">
        <v>2710</v>
      </c>
      <c r="B355" t="s">
        <v>3000</v>
      </c>
      <c r="C355" s="34" t="s">
        <v>3001</v>
      </c>
      <c r="D355">
        <v>343</v>
      </c>
      <c r="E355" t="s">
        <v>3002</v>
      </c>
      <c r="F355">
        <v>20</v>
      </c>
    </row>
    <row r="356" spans="1:6" x14ac:dyDescent="0.25">
      <c r="A356" t="s">
        <v>2710</v>
      </c>
      <c r="B356" t="s">
        <v>3003</v>
      </c>
      <c r="C356" s="34" t="s">
        <v>3001</v>
      </c>
      <c r="D356">
        <v>904</v>
      </c>
      <c r="E356" t="s">
        <v>3002</v>
      </c>
      <c r="F356">
        <v>19</v>
      </c>
    </row>
    <row r="357" spans="1:6" x14ac:dyDescent="0.25">
      <c r="A357" t="s">
        <v>2710</v>
      </c>
      <c r="B357" t="s">
        <v>3004</v>
      </c>
      <c r="C357" s="34" t="s">
        <v>3005</v>
      </c>
      <c r="D357">
        <v>702</v>
      </c>
      <c r="E357" t="s">
        <v>3006</v>
      </c>
      <c r="F357">
        <v>20</v>
      </c>
    </row>
    <row r="358" spans="1:6" x14ac:dyDescent="0.25">
      <c r="A358" t="s">
        <v>2710</v>
      </c>
      <c r="B358" t="s">
        <v>3007</v>
      </c>
      <c r="C358" s="34" t="s">
        <v>3005</v>
      </c>
      <c r="D358">
        <v>904</v>
      </c>
      <c r="E358" t="s">
        <v>3006</v>
      </c>
      <c r="F358">
        <v>19</v>
      </c>
    </row>
    <row r="359" spans="1:6" x14ac:dyDescent="0.25">
      <c r="A359" t="s">
        <v>2710</v>
      </c>
      <c r="B359" t="s">
        <v>3008</v>
      </c>
      <c r="C359" s="34" t="s">
        <v>3009</v>
      </c>
      <c r="D359">
        <v>694</v>
      </c>
      <c r="E359" t="s">
        <v>3010</v>
      </c>
      <c r="F359">
        <v>19</v>
      </c>
    </row>
    <row r="360" spans="1:6" x14ac:dyDescent="0.25">
      <c r="A360" t="s">
        <v>2710</v>
      </c>
      <c r="B360" t="s">
        <v>3011</v>
      </c>
      <c r="C360" s="34" t="s">
        <v>3009</v>
      </c>
      <c r="D360">
        <v>904</v>
      </c>
      <c r="E360" t="s">
        <v>3010</v>
      </c>
      <c r="F360">
        <v>20</v>
      </c>
    </row>
    <row r="361" spans="1:6" x14ac:dyDescent="0.25">
      <c r="A361" t="s">
        <v>2710</v>
      </c>
      <c r="B361" t="s">
        <v>3012</v>
      </c>
      <c r="C361" s="34" t="s">
        <v>3013</v>
      </c>
      <c r="D361">
        <v>904</v>
      </c>
      <c r="E361" t="s">
        <v>3014</v>
      </c>
      <c r="F361">
        <v>20</v>
      </c>
    </row>
    <row r="362" spans="1:6" x14ac:dyDescent="0.25">
      <c r="A362" t="s">
        <v>2710</v>
      </c>
      <c r="B362" t="s">
        <v>3015</v>
      </c>
      <c r="C362" s="34" t="s">
        <v>3016</v>
      </c>
      <c r="D362">
        <v>343</v>
      </c>
      <c r="E362" t="s">
        <v>3017</v>
      </c>
      <c r="F362">
        <v>20</v>
      </c>
    </row>
    <row r="363" spans="1:6" x14ac:dyDescent="0.25">
      <c r="A363" t="s">
        <v>2710</v>
      </c>
      <c r="B363" t="s">
        <v>3018</v>
      </c>
      <c r="C363" s="34" t="s">
        <v>3016</v>
      </c>
      <c r="D363">
        <v>877</v>
      </c>
      <c r="E363" t="s">
        <v>3017</v>
      </c>
      <c r="F363">
        <v>14</v>
      </c>
    </row>
    <row r="364" spans="1:6" x14ac:dyDescent="0.25">
      <c r="A364" t="s">
        <v>2710</v>
      </c>
      <c r="B364" t="s">
        <v>3019</v>
      </c>
      <c r="C364" s="34" t="s">
        <v>3020</v>
      </c>
      <c r="D364">
        <v>343</v>
      </c>
      <c r="E364" t="s">
        <v>3014</v>
      </c>
      <c r="F364">
        <v>11</v>
      </c>
    </row>
    <row r="365" spans="1:6" x14ac:dyDescent="0.25">
      <c r="A365" t="s">
        <v>2710</v>
      </c>
      <c r="B365" t="s">
        <v>3021</v>
      </c>
      <c r="C365" s="34" t="s">
        <v>3020</v>
      </c>
      <c r="D365">
        <v>877</v>
      </c>
      <c r="E365" t="s">
        <v>3014</v>
      </c>
      <c r="F365">
        <v>20</v>
      </c>
    </row>
    <row r="366" spans="1:6" x14ac:dyDescent="0.25">
      <c r="A366" t="s">
        <v>2710</v>
      </c>
      <c r="B366" t="s">
        <v>3022</v>
      </c>
      <c r="C366" s="34" t="s">
        <v>3023</v>
      </c>
      <c r="D366">
        <v>343</v>
      </c>
      <c r="E366" t="s">
        <v>3002</v>
      </c>
      <c r="F366">
        <v>12</v>
      </c>
    </row>
    <row r="367" spans="1:6" x14ac:dyDescent="0.25">
      <c r="A367" t="s">
        <v>2710</v>
      </c>
      <c r="B367" t="s">
        <v>3024</v>
      </c>
      <c r="C367" s="34" t="s">
        <v>3023</v>
      </c>
      <c r="D367">
        <v>877</v>
      </c>
      <c r="E367" t="s">
        <v>3002</v>
      </c>
      <c r="F367">
        <v>20</v>
      </c>
    </row>
    <row r="368" spans="1:6" x14ac:dyDescent="0.25">
      <c r="A368" t="s">
        <v>2710</v>
      </c>
      <c r="B368" t="s">
        <v>3025</v>
      </c>
      <c r="C368" s="34" t="s">
        <v>3026</v>
      </c>
      <c r="D368">
        <v>694</v>
      </c>
      <c r="E368" t="s">
        <v>3027</v>
      </c>
      <c r="F368">
        <v>38</v>
      </c>
    </row>
    <row r="369" spans="1:6" x14ac:dyDescent="0.25">
      <c r="A369" t="s">
        <v>2710</v>
      </c>
      <c r="B369" t="s">
        <v>3028</v>
      </c>
      <c r="C369" s="34" t="s">
        <v>3026</v>
      </c>
      <c r="D369">
        <v>904</v>
      </c>
      <c r="E369" t="s">
        <v>3027</v>
      </c>
      <c r="F369">
        <v>114</v>
      </c>
    </row>
    <row r="370" spans="1:6" x14ac:dyDescent="0.25">
      <c r="A370" t="s">
        <v>2710</v>
      </c>
      <c r="B370" t="s">
        <v>3029</v>
      </c>
      <c r="C370" s="34" t="s">
        <v>3030</v>
      </c>
      <c r="D370">
        <v>343</v>
      </c>
      <c r="E370" t="s">
        <v>3031</v>
      </c>
      <c r="F370">
        <v>24</v>
      </c>
    </row>
    <row r="371" spans="1:6" x14ac:dyDescent="0.25">
      <c r="A371" t="s">
        <v>2710</v>
      </c>
      <c r="B371" t="s">
        <v>3032</v>
      </c>
      <c r="C371" s="34" t="s">
        <v>3030</v>
      </c>
      <c r="D371">
        <v>498</v>
      </c>
      <c r="E371" t="s">
        <v>3031</v>
      </c>
      <c r="F371">
        <v>21</v>
      </c>
    </row>
    <row r="372" spans="1:6" x14ac:dyDescent="0.25">
      <c r="A372" t="s">
        <v>2710</v>
      </c>
      <c r="B372" t="s">
        <v>3033</v>
      </c>
      <c r="C372" s="34" t="s">
        <v>3030</v>
      </c>
      <c r="D372">
        <v>694</v>
      </c>
      <c r="E372" t="s">
        <v>3031</v>
      </c>
      <c r="F372">
        <v>25</v>
      </c>
    </row>
    <row r="373" spans="1:6" x14ac:dyDescent="0.25">
      <c r="A373" t="s">
        <v>2710</v>
      </c>
      <c r="B373" t="s">
        <v>3034</v>
      </c>
      <c r="C373" s="34" t="s">
        <v>3030</v>
      </c>
      <c r="D373">
        <v>702</v>
      </c>
      <c r="E373" t="s">
        <v>3031</v>
      </c>
      <c r="F373">
        <v>25</v>
      </c>
    </row>
    <row r="374" spans="1:6" x14ac:dyDescent="0.25">
      <c r="A374" t="s">
        <v>2710</v>
      </c>
      <c r="B374" t="s">
        <v>3035</v>
      </c>
      <c r="C374" s="34" t="s">
        <v>3036</v>
      </c>
      <c r="D374">
        <v>343</v>
      </c>
      <c r="E374" t="s">
        <v>2822</v>
      </c>
      <c r="F374">
        <v>25</v>
      </c>
    </row>
    <row r="375" spans="1:6" x14ac:dyDescent="0.25">
      <c r="A375" t="s">
        <v>2710</v>
      </c>
      <c r="B375" t="s">
        <v>3037</v>
      </c>
      <c r="C375" s="34" t="s">
        <v>3036</v>
      </c>
      <c r="D375">
        <v>498</v>
      </c>
      <c r="E375" t="s">
        <v>2822</v>
      </c>
      <c r="F375">
        <v>24</v>
      </c>
    </row>
    <row r="376" spans="1:6" x14ac:dyDescent="0.25">
      <c r="A376" t="s">
        <v>2710</v>
      </c>
      <c r="B376" t="s">
        <v>3038</v>
      </c>
      <c r="C376" s="34" t="s">
        <v>3036</v>
      </c>
      <c r="D376">
        <v>702</v>
      </c>
      <c r="E376" t="s">
        <v>2822</v>
      </c>
      <c r="F376">
        <v>25</v>
      </c>
    </row>
    <row r="377" spans="1:6" x14ac:dyDescent="0.25">
      <c r="A377" t="s">
        <v>2710</v>
      </c>
      <c r="B377" t="s">
        <v>3039</v>
      </c>
      <c r="C377" s="34" t="s">
        <v>3036</v>
      </c>
      <c r="D377">
        <v>774</v>
      </c>
      <c r="E377" t="s">
        <v>2822</v>
      </c>
      <c r="F377">
        <v>25</v>
      </c>
    </row>
    <row r="378" spans="1:6" x14ac:dyDescent="0.25">
      <c r="A378" t="s">
        <v>2710</v>
      </c>
      <c r="B378" t="s">
        <v>3040</v>
      </c>
      <c r="C378" s="34" t="s">
        <v>3036</v>
      </c>
      <c r="D378">
        <v>904</v>
      </c>
      <c r="E378" t="s">
        <v>2822</v>
      </c>
      <c r="F378">
        <v>17</v>
      </c>
    </row>
    <row r="379" spans="1:6" x14ac:dyDescent="0.25">
      <c r="A379" t="s">
        <v>2710</v>
      </c>
      <c r="B379" t="s">
        <v>3041</v>
      </c>
      <c r="C379" s="34" t="s">
        <v>3042</v>
      </c>
      <c r="D379">
        <v>498</v>
      </c>
      <c r="E379" t="s">
        <v>3043</v>
      </c>
      <c r="F379">
        <v>24</v>
      </c>
    </row>
    <row r="380" spans="1:6" x14ac:dyDescent="0.25">
      <c r="A380" t="s">
        <v>2710</v>
      </c>
      <c r="B380" t="s">
        <v>3044</v>
      </c>
      <c r="C380" s="34" t="s">
        <v>3042</v>
      </c>
      <c r="D380">
        <v>694</v>
      </c>
      <c r="E380" t="s">
        <v>3043</v>
      </c>
      <c r="F380">
        <v>24</v>
      </c>
    </row>
    <row r="381" spans="1:6" x14ac:dyDescent="0.25">
      <c r="A381" t="s">
        <v>2710</v>
      </c>
      <c r="B381" t="s">
        <v>3045</v>
      </c>
      <c r="C381" s="34" t="s">
        <v>3042</v>
      </c>
      <c r="D381">
        <v>774</v>
      </c>
      <c r="E381" t="s">
        <v>3043</v>
      </c>
      <c r="F381">
        <v>25</v>
      </c>
    </row>
    <row r="382" spans="1:6" x14ac:dyDescent="0.25">
      <c r="A382" t="s">
        <v>2710</v>
      </c>
      <c r="B382" t="s">
        <v>3046</v>
      </c>
      <c r="C382" s="34" t="s">
        <v>3042</v>
      </c>
      <c r="D382">
        <v>904</v>
      </c>
      <c r="E382" t="s">
        <v>3043</v>
      </c>
      <c r="F382">
        <v>25</v>
      </c>
    </row>
    <row r="383" spans="1:6" x14ac:dyDescent="0.25">
      <c r="A383" t="s">
        <v>2710</v>
      </c>
      <c r="B383" t="s">
        <v>3047</v>
      </c>
      <c r="C383" s="34" t="s">
        <v>3048</v>
      </c>
      <c r="D383">
        <v>343</v>
      </c>
      <c r="E383" t="s">
        <v>3049</v>
      </c>
      <c r="F383">
        <v>25</v>
      </c>
    </row>
    <row r="384" spans="1:6" x14ac:dyDescent="0.25">
      <c r="A384" t="s">
        <v>2710</v>
      </c>
      <c r="B384" t="s">
        <v>3050</v>
      </c>
      <c r="C384" s="34" t="s">
        <v>3048</v>
      </c>
      <c r="D384">
        <v>498</v>
      </c>
      <c r="E384" t="s">
        <v>3049</v>
      </c>
      <c r="F384">
        <v>24</v>
      </c>
    </row>
    <row r="385" spans="1:6" x14ac:dyDescent="0.25">
      <c r="A385" t="s">
        <v>2710</v>
      </c>
      <c r="B385" t="s">
        <v>3051</v>
      </c>
      <c r="C385" s="34" t="s">
        <v>3048</v>
      </c>
      <c r="D385">
        <v>702</v>
      </c>
      <c r="E385" t="s">
        <v>3049</v>
      </c>
      <c r="F385">
        <v>25</v>
      </c>
    </row>
    <row r="386" spans="1:6" x14ac:dyDescent="0.25">
      <c r="A386" t="s">
        <v>2710</v>
      </c>
      <c r="B386" t="s">
        <v>3052</v>
      </c>
      <c r="C386" s="34" t="s">
        <v>3053</v>
      </c>
      <c r="D386">
        <v>904</v>
      </c>
      <c r="E386" t="s">
        <v>3054</v>
      </c>
      <c r="F386">
        <v>25</v>
      </c>
    </row>
    <row r="387" spans="1:6" x14ac:dyDescent="0.25">
      <c r="A387" t="s">
        <v>2710</v>
      </c>
      <c r="B387" t="s">
        <v>3055</v>
      </c>
      <c r="C387" s="34" t="s">
        <v>3056</v>
      </c>
      <c r="D387">
        <v>498</v>
      </c>
      <c r="E387" t="s">
        <v>487</v>
      </c>
      <c r="F387">
        <v>25</v>
      </c>
    </row>
    <row r="388" spans="1:6" x14ac:dyDescent="0.25">
      <c r="A388" t="s">
        <v>2710</v>
      </c>
      <c r="B388" t="s">
        <v>3057</v>
      </c>
      <c r="C388" s="34" t="s">
        <v>3056</v>
      </c>
      <c r="D388">
        <v>774</v>
      </c>
      <c r="E388" t="s">
        <v>487</v>
      </c>
      <c r="F388">
        <v>17</v>
      </c>
    </row>
    <row r="389" spans="1:6" x14ac:dyDescent="0.25">
      <c r="A389" t="s">
        <v>2710</v>
      </c>
      <c r="B389" t="s">
        <v>3058</v>
      </c>
      <c r="C389" s="34" t="s">
        <v>3059</v>
      </c>
      <c r="D389">
        <v>498</v>
      </c>
      <c r="E389" t="s">
        <v>3060</v>
      </c>
      <c r="F389">
        <v>25</v>
      </c>
    </row>
    <row r="390" spans="1:6" x14ac:dyDescent="0.25">
      <c r="A390" t="s">
        <v>2710</v>
      </c>
      <c r="B390" t="s">
        <v>3061</v>
      </c>
      <c r="C390" s="34" t="s">
        <v>3059</v>
      </c>
      <c r="D390">
        <v>904</v>
      </c>
      <c r="E390" t="s">
        <v>3060</v>
      </c>
      <c r="F390">
        <v>24</v>
      </c>
    </row>
    <row r="391" spans="1:6" x14ac:dyDescent="0.25">
      <c r="A391" t="s">
        <v>2710</v>
      </c>
      <c r="B391" t="s">
        <v>3062</v>
      </c>
      <c r="C391" s="34" t="s">
        <v>3063</v>
      </c>
      <c r="D391">
        <v>702</v>
      </c>
      <c r="E391" t="s">
        <v>3064</v>
      </c>
      <c r="F391">
        <v>17</v>
      </c>
    </row>
    <row r="392" spans="1:6" x14ac:dyDescent="0.25">
      <c r="A392" t="s">
        <v>2710</v>
      </c>
      <c r="B392" t="s">
        <v>3065</v>
      </c>
      <c r="C392" s="34" t="s">
        <v>3063</v>
      </c>
      <c r="D392">
        <v>2003</v>
      </c>
      <c r="E392" t="s">
        <v>3064</v>
      </c>
      <c r="F392">
        <v>25</v>
      </c>
    </row>
    <row r="393" spans="1:6" x14ac:dyDescent="0.25">
      <c r="A393" t="s">
        <v>2710</v>
      </c>
      <c r="B393" t="s">
        <v>3066</v>
      </c>
      <c r="C393" s="34" t="s">
        <v>3063</v>
      </c>
      <c r="D393">
        <v>2006</v>
      </c>
      <c r="E393" t="s">
        <v>3064</v>
      </c>
      <c r="F393">
        <v>25</v>
      </c>
    </row>
    <row r="394" spans="1:6" x14ac:dyDescent="0.25">
      <c r="A394" t="s">
        <v>2710</v>
      </c>
      <c r="B394" t="s">
        <v>3067</v>
      </c>
      <c r="C394" s="34" t="s">
        <v>3063</v>
      </c>
      <c r="D394">
        <v>2007</v>
      </c>
      <c r="E394" t="s">
        <v>3064</v>
      </c>
      <c r="F394">
        <v>25</v>
      </c>
    </row>
    <row r="395" spans="1:6" x14ac:dyDescent="0.25">
      <c r="A395" t="s">
        <v>2710</v>
      </c>
      <c r="B395" t="s">
        <v>3068</v>
      </c>
      <c r="C395" s="34" t="s">
        <v>3069</v>
      </c>
      <c r="D395">
        <v>498</v>
      </c>
      <c r="E395" t="s">
        <v>3070</v>
      </c>
      <c r="F395">
        <v>25</v>
      </c>
    </row>
    <row r="396" spans="1:6" x14ac:dyDescent="0.25">
      <c r="A396" t="s">
        <v>2710</v>
      </c>
      <c r="B396" t="s">
        <v>3071</v>
      </c>
      <c r="C396" s="34" t="s">
        <v>3069</v>
      </c>
      <c r="D396">
        <v>904</v>
      </c>
      <c r="E396" t="s">
        <v>3070</v>
      </c>
      <c r="F396">
        <v>25</v>
      </c>
    </row>
    <row r="397" spans="1:6" x14ac:dyDescent="0.25">
      <c r="A397" t="s">
        <v>2710</v>
      </c>
      <c r="B397" t="s">
        <v>3072</v>
      </c>
      <c r="C397" s="34" t="s">
        <v>3073</v>
      </c>
      <c r="D397">
        <v>343</v>
      </c>
      <c r="E397" t="s">
        <v>3074</v>
      </c>
      <c r="F397">
        <v>17</v>
      </c>
    </row>
    <row r="398" spans="1:6" x14ac:dyDescent="0.25">
      <c r="A398" t="s">
        <v>2710</v>
      </c>
      <c r="B398" t="s">
        <v>3075</v>
      </c>
      <c r="C398" s="34" t="s">
        <v>3073</v>
      </c>
      <c r="D398">
        <v>498</v>
      </c>
      <c r="E398" t="s">
        <v>3074</v>
      </c>
      <c r="F398">
        <v>25</v>
      </c>
    </row>
    <row r="399" spans="1:6" x14ac:dyDescent="0.25">
      <c r="A399" t="s">
        <v>2710</v>
      </c>
      <c r="B399" t="s">
        <v>3076</v>
      </c>
      <c r="C399" s="34" t="s">
        <v>3073</v>
      </c>
      <c r="D399">
        <v>904</v>
      </c>
      <c r="E399" t="s">
        <v>3074</v>
      </c>
      <c r="F399">
        <v>24</v>
      </c>
    </row>
    <row r="400" spans="1:6" x14ac:dyDescent="0.25">
      <c r="A400" t="s">
        <v>2710</v>
      </c>
      <c r="B400" t="s">
        <v>3077</v>
      </c>
      <c r="C400" s="34" t="s">
        <v>3078</v>
      </c>
      <c r="D400">
        <v>343</v>
      </c>
      <c r="E400" t="s">
        <v>3079</v>
      </c>
      <c r="F400">
        <v>24</v>
      </c>
    </row>
    <row r="401" spans="1:6" x14ac:dyDescent="0.25">
      <c r="A401" t="s">
        <v>2710</v>
      </c>
      <c r="B401" t="s">
        <v>3080</v>
      </c>
      <c r="C401" s="34" t="s">
        <v>3078</v>
      </c>
      <c r="D401">
        <v>498</v>
      </c>
      <c r="E401" t="s">
        <v>3079</v>
      </c>
      <c r="F401">
        <v>17</v>
      </c>
    </row>
    <row r="402" spans="1:6" x14ac:dyDescent="0.25">
      <c r="A402" t="s">
        <v>2710</v>
      </c>
      <c r="B402" t="s">
        <v>3081</v>
      </c>
      <c r="C402" s="34" t="s">
        <v>3078</v>
      </c>
      <c r="D402">
        <v>904</v>
      </c>
      <c r="E402" t="s">
        <v>3079</v>
      </c>
      <c r="F402">
        <v>25</v>
      </c>
    </row>
    <row r="403" spans="1:6" x14ac:dyDescent="0.25">
      <c r="A403" t="s">
        <v>2710</v>
      </c>
      <c r="B403" t="s">
        <v>3082</v>
      </c>
      <c r="C403" s="34" t="s">
        <v>3083</v>
      </c>
      <c r="D403">
        <v>343</v>
      </c>
      <c r="E403" t="s">
        <v>3084</v>
      </c>
      <c r="F403">
        <v>17</v>
      </c>
    </row>
    <row r="404" spans="1:6" x14ac:dyDescent="0.25">
      <c r="A404" t="s">
        <v>2710</v>
      </c>
      <c r="B404" t="s">
        <v>3085</v>
      </c>
      <c r="C404" s="34" t="s">
        <v>3083</v>
      </c>
      <c r="D404">
        <v>498</v>
      </c>
      <c r="E404" t="s">
        <v>3084</v>
      </c>
      <c r="F404">
        <v>25</v>
      </c>
    </row>
    <row r="405" spans="1:6" x14ac:dyDescent="0.25">
      <c r="A405" t="s">
        <v>2710</v>
      </c>
      <c r="B405" t="s">
        <v>3086</v>
      </c>
      <c r="C405" s="34" t="s">
        <v>3083</v>
      </c>
      <c r="D405">
        <v>904</v>
      </c>
      <c r="E405" t="s">
        <v>3084</v>
      </c>
      <c r="F405">
        <v>17</v>
      </c>
    </row>
    <row r="406" spans="1:6" x14ac:dyDescent="0.25">
      <c r="A406" t="s">
        <v>2710</v>
      </c>
      <c r="B406" t="s">
        <v>3087</v>
      </c>
      <c r="C406" s="34" t="s">
        <v>3088</v>
      </c>
      <c r="D406">
        <v>343</v>
      </c>
      <c r="E406" t="s">
        <v>3089</v>
      </c>
      <c r="F406">
        <v>25</v>
      </c>
    </row>
    <row r="407" spans="1:6" x14ac:dyDescent="0.25">
      <c r="A407" t="s">
        <v>2710</v>
      </c>
      <c r="B407" t="s">
        <v>3090</v>
      </c>
      <c r="C407" s="34" t="s">
        <v>3088</v>
      </c>
      <c r="D407">
        <v>498</v>
      </c>
      <c r="E407" t="s">
        <v>3089</v>
      </c>
      <c r="F407">
        <v>25</v>
      </c>
    </row>
    <row r="408" spans="1:6" x14ac:dyDescent="0.25">
      <c r="A408" t="s">
        <v>2710</v>
      </c>
      <c r="B408" t="s">
        <v>3091</v>
      </c>
      <c r="C408" s="34" t="s">
        <v>3088</v>
      </c>
      <c r="D408">
        <v>702</v>
      </c>
      <c r="E408" t="s">
        <v>3089</v>
      </c>
      <c r="F408">
        <v>17</v>
      </c>
    </row>
    <row r="409" spans="1:6" x14ac:dyDescent="0.25">
      <c r="A409" t="s">
        <v>2710</v>
      </c>
      <c r="B409" t="s">
        <v>3092</v>
      </c>
      <c r="C409" s="34" t="s">
        <v>3088</v>
      </c>
      <c r="D409">
        <v>904</v>
      </c>
      <c r="E409" t="s">
        <v>3089</v>
      </c>
      <c r="F409">
        <v>24</v>
      </c>
    </row>
    <row r="410" spans="1:6" x14ac:dyDescent="0.25">
      <c r="A410" t="s">
        <v>2710</v>
      </c>
      <c r="B410" t="s">
        <v>3093</v>
      </c>
      <c r="C410" s="34" t="s">
        <v>3094</v>
      </c>
      <c r="D410">
        <v>396</v>
      </c>
      <c r="E410" t="s">
        <v>3095</v>
      </c>
      <c r="F410">
        <v>17</v>
      </c>
    </row>
    <row r="411" spans="1:6" x14ac:dyDescent="0.25">
      <c r="A411" t="s">
        <v>2710</v>
      </c>
      <c r="B411" t="s">
        <v>3096</v>
      </c>
      <c r="C411" s="34" t="s">
        <v>3094</v>
      </c>
      <c r="D411">
        <v>489</v>
      </c>
      <c r="E411" t="s">
        <v>3095</v>
      </c>
      <c r="F411">
        <v>25</v>
      </c>
    </row>
    <row r="412" spans="1:6" x14ac:dyDescent="0.25">
      <c r="A412" t="s">
        <v>2710</v>
      </c>
      <c r="B412" t="s">
        <v>3097</v>
      </c>
      <c r="C412" s="34" t="s">
        <v>3094</v>
      </c>
      <c r="D412">
        <v>694</v>
      </c>
      <c r="E412" t="s">
        <v>3095</v>
      </c>
      <c r="F412">
        <v>25</v>
      </c>
    </row>
    <row r="413" spans="1:6" x14ac:dyDescent="0.25">
      <c r="A413" t="s">
        <v>2710</v>
      </c>
      <c r="B413" t="s">
        <v>3098</v>
      </c>
      <c r="C413" s="34" t="s">
        <v>3094</v>
      </c>
      <c r="D413">
        <v>714</v>
      </c>
      <c r="E413" t="s">
        <v>3095</v>
      </c>
      <c r="F413">
        <v>25</v>
      </c>
    </row>
    <row r="414" spans="1:6" x14ac:dyDescent="0.25">
      <c r="A414" t="s">
        <v>2710</v>
      </c>
      <c r="B414" t="s">
        <v>3099</v>
      </c>
      <c r="C414" s="34" t="s">
        <v>3100</v>
      </c>
      <c r="D414">
        <v>396</v>
      </c>
      <c r="E414" t="s">
        <v>3101</v>
      </c>
      <c r="F414">
        <v>25</v>
      </c>
    </row>
    <row r="415" spans="1:6" x14ac:dyDescent="0.25">
      <c r="A415" t="s">
        <v>2710</v>
      </c>
      <c r="B415" t="s">
        <v>3102</v>
      </c>
      <c r="C415" s="34" t="s">
        <v>3100</v>
      </c>
      <c r="D415">
        <v>489</v>
      </c>
      <c r="E415" t="s">
        <v>3101</v>
      </c>
      <c r="F415">
        <v>17</v>
      </c>
    </row>
    <row r="416" spans="1:6" x14ac:dyDescent="0.25">
      <c r="A416" t="s">
        <v>2710</v>
      </c>
      <c r="B416" t="s">
        <v>3103</v>
      </c>
      <c r="C416" s="34" t="s">
        <v>3100</v>
      </c>
      <c r="D416">
        <v>714</v>
      </c>
      <c r="E416" t="s">
        <v>3101</v>
      </c>
      <c r="F416">
        <v>25</v>
      </c>
    </row>
    <row r="417" spans="1:6" x14ac:dyDescent="0.25">
      <c r="A417" t="s">
        <v>2710</v>
      </c>
      <c r="B417" t="s">
        <v>3104</v>
      </c>
      <c r="C417" s="34" t="s">
        <v>3100</v>
      </c>
      <c r="D417">
        <v>904</v>
      </c>
      <c r="E417" t="s">
        <v>3101</v>
      </c>
      <c r="F417">
        <v>25</v>
      </c>
    </row>
    <row r="418" spans="1:6" x14ac:dyDescent="0.25">
      <c r="A418" t="s">
        <v>2710</v>
      </c>
      <c r="B418" t="s">
        <v>3105</v>
      </c>
      <c r="C418" s="34" t="s">
        <v>3106</v>
      </c>
      <c r="D418">
        <v>498</v>
      </c>
      <c r="E418" t="s">
        <v>3107</v>
      </c>
      <c r="F418">
        <v>25</v>
      </c>
    </row>
    <row r="419" spans="1:6" x14ac:dyDescent="0.25">
      <c r="A419" t="s">
        <v>2710</v>
      </c>
      <c r="B419" t="s">
        <v>3108</v>
      </c>
      <c r="C419" s="34" t="s">
        <v>3106</v>
      </c>
      <c r="D419">
        <v>702</v>
      </c>
      <c r="E419" t="s">
        <v>3107</v>
      </c>
      <c r="F419">
        <v>25</v>
      </c>
    </row>
    <row r="420" spans="1:6" x14ac:dyDescent="0.25">
      <c r="A420" t="s">
        <v>2710</v>
      </c>
      <c r="B420" t="s">
        <v>3109</v>
      </c>
      <c r="C420" s="34" t="s">
        <v>3106</v>
      </c>
      <c r="D420">
        <v>904</v>
      </c>
      <c r="E420" t="s">
        <v>3107</v>
      </c>
      <c r="F420">
        <v>17</v>
      </c>
    </row>
    <row r="421" spans="1:6" x14ac:dyDescent="0.25">
      <c r="A421" t="s">
        <v>2710</v>
      </c>
      <c r="B421" t="s">
        <v>3110</v>
      </c>
      <c r="C421" s="34" t="s">
        <v>3111</v>
      </c>
      <c r="D421">
        <v>702</v>
      </c>
      <c r="E421" t="s">
        <v>3112</v>
      </c>
      <c r="F421">
        <v>25</v>
      </c>
    </row>
    <row r="422" spans="1:6" x14ac:dyDescent="0.25">
      <c r="A422" t="s">
        <v>2710</v>
      </c>
      <c r="B422" t="s">
        <v>3113</v>
      </c>
      <c r="C422" s="34" t="s">
        <v>3111</v>
      </c>
      <c r="D422">
        <v>904</v>
      </c>
      <c r="E422" t="s">
        <v>3112</v>
      </c>
      <c r="F422">
        <v>17</v>
      </c>
    </row>
    <row r="423" spans="1:6" x14ac:dyDescent="0.25">
      <c r="A423" t="s">
        <v>2710</v>
      </c>
      <c r="B423" t="s">
        <v>3114</v>
      </c>
      <c r="C423" s="34" t="s">
        <v>3115</v>
      </c>
      <c r="D423">
        <v>694</v>
      </c>
      <c r="E423" t="s">
        <v>3116</v>
      </c>
      <c r="F423">
        <v>24</v>
      </c>
    </row>
    <row r="424" spans="1:6" x14ac:dyDescent="0.25">
      <c r="A424" t="s">
        <v>2710</v>
      </c>
      <c r="B424" t="s">
        <v>3117</v>
      </c>
      <c r="C424" s="34" t="s">
        <v>3115</v>
      </c>
      <c r="D424">
        <v>702</v>
      </c>
      <c r="E424" t="s">
        <v>3116</v>
      </c>
      <c r="F424">
        <v>24</v>
      </c>
    </row>
    <row r="425" spans="1:6" x14ac:dyDescent="0.25">
      <c r="A425" t="s">
        <v>2710</v>
      </c>
      <c r="B425" t="s">
        <v>3118</v>
      </c>
      <c r="C425" s="34" t="s">
        <v>3115</v>
      </c>
      <c r="D425">
        <v>8046</v>
      </c>
      <c r="E425" t="s">
        <v>3116</v>
      </c>
      <c r="F425">
        <v>24</v>
      </c>
    </row>
    <row r="426" spans="1:6" x14ac:dyDescent="0.25">
      <c r="A426" t="s">
        <v>2710</v>
      </c>
      <c r="B426" t="s">
        <v>3119</v>
      </c>
      <c r="C426" s="34" t="s">
        <v>3120</v>
      </c>
      <c r="D426">
        <v>694</v>
      </c>
      <c r="E426" t="s">
        <v>3121</v>
      </c>
      <c r="F426">
        <v>24</v>
      </c>
    </row>
    <row r="427" spans="1:6" x14ac:dyDescent="0.25">
      <c r="A427" t="s">
        <v>2710</v>
      </c>
      <c r="B427" t="s">
        <v>3122</v>
      </c>
      <c r="C427" s="34" t="s">
        <v>3120</v>
      </c>
      <c r="D427">
        <v>861</v>
      </c>
      <c r="E427" t="s">
        <v>3121</v>
      </c>
      <c r="F427">
        <v>24</v>
      </c>
    </row>
    <row r="428" spans="1:6" x14ac:dyDescent="0.25">
      <c r="A428" t="s">
        <v>2710</v>
      </c>
      <c r="B428" t="s">
        <v>3123</v>
      </c>
      <c r="C428" s="34" t="s">
        <v>3120</v>
      </c>
      <c r="D428">
        <v>904</v>
      </c>
      <c r="E428" t="s">
        <v>3121</v>
      </c>
      <c r="F428">
        <v>24</v>
      </c>
    </row>
    <row r="429" spans="1:6" x14ac:dyDescent="0.25">
      <c r="A429" t="s">
        <v>2710</v>
      </c>
      <c r="B429" t="s">
        <v>3124</v>
      </c>
      <c r="C429" s="34" t="s">
        <v>3125</v>
      </c>
      <c r="D429">
        <v>904</v>
      </c>
      <c r="E429" t="s">
        <v>3126</v>
      </c>
      <c r="F429">
        <v>24</v>
      </c>
    </row>
    <row r="430" spans="1:6" x14ac:dyDescent="0.25">
      <c r="A430" t="s">
        <v>2710</v>
      </c>
      <c r="B430" t="s">
        <v>3127</v>
      </c>
      <c r="C430" s="34" t="s">
        <v>3125</v>
      </c>
      <c r="D430">
        <v>8046</v>
      </c>
      <c r="E430" t="s">
        <v>3126</v>
      </c>
      <c r="F430">
        <v>24</v>
      </c>
    </row>
    <row r="431" spans="1:6" x14ac:dyDescent="0.25">
      <c r="A431" t="s">
        <v>2710</v>
      </c>
      <c r="B431" t="s">
        <v>3128</v>
      </c>
      <c r="C431" s="34" t="s">
        <v>3129</v>
      </c>
      <c r="D431">
        <v>702</v>
      </c>
      <c r="E431" t="s">
        <v>3130</v>
      </c>
      <c r="F431">
        <v>24</v>
      </c>
    </row>
    <row r="432" spans="1:6" x14ac:dyDescent="0.25">
      <c r="A432" t="s">
        <v>2710</v>
      </c>
      <c r="B432" t="s">
        <v>3131</v>
      </c>
      <c r="C432" s="34" t="s">
        <v>3129</v>
      </c>
      <c r="D432">
        <v>8046</v>
      </c>
      <c r="E432" t="s">
        <v>3130</v>
      </c>
      <c r="F432">
        <v>24</v>
      </c>
    </row>
    <row r="433" spans="1:6" x14ac:dyDescent="0.25">
      <c r="A433" t="s">
        <v>2710</v>
      </c>
      <c r="B433" t="s">
        <v>3132</v>
      </c>
      <c r="C433" s="34" t="s">
        <v>3133</v>
      </c>
      <c r="D433">
        <v>861</v>
      </c>
      <c r="E433" t="s">
        <v>3134</v>
      </c>
      <c r="F433">
        <v>24</v>
      </c>
    </row>
    <row r="434" spans="1:6" x14ac:dyDescent="0.25">
      <c r="A434" t="s">
        <v>2710</v>
      </c>
      <c r="B434" t="s">
        <v>3135</v>
      </c>
      <c r="C434" s="34" t="s">
        <v>3133</v>
      </c>
      <c r="D434">
        <v>904</v>
      </c>
      <c r="E434" t="s">
        <v>3134</v>
      </c>
      <c r="F434">
        <v>24</v>
      </c>
    </row>
    <row r="435" spans="1:6" x14ac:dyDescent="0.25">
      <c r="A435" t="s">
        <v>2710</v>
      </c>
      <c r="B435" t="s">
        <v>3136</v>
      </c>
      <c r="C435" s="34" t="s">
        <v>3137</v>
      </c>
      <c r="D435">
        <v>904</v>
      </c>
      <c r="E435" t="s">
        <v>3138</v>
      </c>
      <c r="F435">
        <v>24</v>
      </c>
    </row>
    <row r="436" spans="1:6" x14ac:dyDescent="0.25">
      <c r="A436" t="s">
        <v>2710</v>
      </c>
      <c r="B436" t="s">
        <v>3139</v>
      </c>
      <c r="C436" s="34" t="s">
        <v>3140</v>
      </c>
      <c r="D436">
        <v>8046</v>
      </c>
      <c r="E436" t="s">
        <v>3141</v>
      </c>
      <c r="F436">
        <v>24</v>
      </c>
    </row>
    <row r="437" spans="1:6" x14ac:dyDescent="0.25">
      <c r="A437" t="s">
        <v>2710</v>
      </c>
      <c r="B437" t="s">
        <v>3142</v>
      </c>
      <c r="C437" s="34" t="s">
        <v>3143</v>
      </c>
      <c r="D437">
        <v>8046</v>
      </c>
      <c r="E437" t="s">
        <v>3144</v>
      </c>
      <c r="F437">
        <v>24</v>
      </c>
    </row>
    <row r="438" spans="1:6" x14ac:dyDescent="0.25">
      <c r="A438" t="s">
        <v>2710</v>
      </c>
      <c r="B438" t="s">
        <v>3145</v>
      </c>
      <c r="C438" s="34" t="s">
        <v>3146</v>
      </c>
      <c r="D438">
        <v>861</v>
      </c>
      <c r="E438" t="s">
        <v>3147</v>
      </c>
      <c r="F438">
        <v>24</v>
      </c>
    </row>
    <row r="439" spans="1:6" x14ac:dyDescent="0.25">
      <c r="A439" t="s">
        <v>2710</v>
      </c>
      <c r="B439" t="s">
        <v>3148</v>
      </c>
      <c r="C439" s="34" t="s">
        <v>3149</v>
      </c>
      <c r="D439">
        <v>861</v>
      </c>
      <c r="E439" t="s">
        <v>3150</v>
      </c>
      <c r="F439">
        <v>24</v>
      </c>
    </row>
    <row r="440" spans="1:6" x14ac:dyDescent="0.25">
      <c r="A440" t="s">
        <v>2710</v>
      </c>
      <c r="B440" t="s">
        <v>3151</v>
      </c>
      <c r="C440" s="34" t="s">
        <v>3149</v>
      </c>
      <c r="D440">
        <v>904</v>
      </c>
      <c r="E440" t="s">
        <v>3150</v>
      </c>
      <c r="F440">
        <v>24</v>
      </c>
    </row>
    <row r="441" spans="1:6" x14ac:dyDescent="0.25">
      <c r="A441" t="s">
        <v>2710</v>
      </c>
      <c r="B441" t="s">
        <v>3152</v>
      </c>
      <c r="C441" s="34" t="s">
        <v>3153</v>
      </c>
      <c r="D441">
        <v>423</v>
      </c>
      <c r="E441" t="s">
        <v>3154</v>
      </c>
      <c r="F441">
        <v>24</v>
      </c>
    </row>
    <row r="442" spans="1:6" x14ac:dyDescent="0.25">
      <c r="A442" t="s">
        <v>2710</v>
      </c>
      <c r="B442" t="s">
        <v>3155</v>
      </c>
      <c r="C442" s="34" t="s">
        <v>3153</v>
      </c>
      <c r="D442">
        <v>702</v>
      </c>
      <c r="E442" t="s">
        <v>3154</v>
      </c>
      <c r="F442">
        <v>24</v>
      </c>
    </row>
    <row r="443" spans="1:6" x14ac:dyDescent="0.25">
      <c r="A443" t="s">
        <v>2710</v>
      </c>
      <c r="B443" t="s">
        <v>3156</v>
      </c>
      <c r="C443" s="34" t="s">
        <v>3157</v>
      </c>
      <c r="D443">
        <v>343</v>
      </c>
      <c r="E443" t="s">
        <v>3158</v>
      </c>
      <c r="F443">
        <v>24</v>
      </c>
    </row>
    <row r="444" spans="1:6" x14ac:dyDescent="0.25">
      <c r="A444" t="s">
        <v>2710</v>
      </c>
      <c r="B444" t="s">
        <v>3159</v>
      </c>
      <c r="C444" s="34" t="s">
        <v>3157</v>
      </c>
      <c r="D444">
        <v>447</v>
      </c>
      <c r="E444" t="s">
        <v>3158</v>
      </c>
      <c r="F444">
        <v>24</v>
      </c>
    </row>
    <row r="445" spans="1:6" x14ac:dyDescent="0.25">
      <c r="A445" t="s">
        <v>2710</v>
      </c>
      <c r="B445" t="s">
        <v>3160</v>
      </c>
      <c r="C445" s="34" t="s">
        <v>3161</v>
      </c>
      <c r="D445">
        <v>423</v>
      </c>
      <c r="E445" t="s">
        <v>3162</v>
      </c>
      <c r="F445">
        <v>24</v>
      </c>
    </row>
    <row r="446" spans="1:6" x14ac:dyDescent="0.25">
      <c r="A446" t="s">
        <v>2710</v>
      </c>
      <c r="B446" t="s">
        <v>3163</v>
      </c>
      <c r="C446" s="34" t="s">
        <v>3161</v>
      </c>
      <c r="D446">
        <v>702</v>
      </c>
      <c r="E446" t="s">
        <v>3162</v>
      </c>
      <c r="F446">
        <v>24</v>
      </c>
    </row>
    <row r="447" spans="1:6" x14ac:dyDescent="0.25">
      <c r="A447" t="s">
        <v>2710</v>
      </c>
      <c r="B447" t="s">
        <v>3164</v>
      </c>
      <c r="C447" s="34" t="s">
        <v>3165</v>
      </c>
      <c r="D447">
        <v>904</v>
      </c>
      <c r="E447" t="s">
        <v>3166</v>
      </c>
      <c r="F447">
        <v>24</v>
      </c>
    </row>
    <row r="448" spans="1:6" x14ac:dyDescent="0.25">
      <c r="A448" t="s">
        <v>2710</v>
      </c>
      <c r="B448" t="s">
        <v>3167</v>
      </c>
      <c r="C448" s="34" t="s">
        <v>3168</v>
      </c>
      <c r="D448">
        <v>904</v>
      </c>
      <c r="E448" t="s">
        <v>3169</v>
      </c>
      <c r="F448">
        <v>24</v>
      </c>
    </row>
    <row r="449" spans="1:6" x14ac:dyDescent="0.25">
      <c r="A449" t="s">
        <v>2710</v>
      </c>
      <c r="B449" t="s">
        <v>3170</v>
      </c>
      <c r="C449" s="34" t="s">
        <v>3171</v>
      </c>
      <c r="D449">
        <v>447</v>
      </c>
      <c r="E449" t="s">
        <v>3172</v>
      </c>
      <c r="F449">
        <v>24</v>
      </c>
    </row>
    <row r="450" spans="1:6" x14ac:dyDescent="0.25">
      <c r="A450" t="s">
        <v>2710</v>
      </c>
      <c r="B450" t="s">
        <v>3173</v>
      </c>
      <c r="C450" s="34" t="s">
        <v>3171</v>
      </c>
      <c r="D450">
        <v>904</v>
      </c>
      <c r="E450" t="s">
        <v>3172</v>
      </c>
      <c r="F450">
        <v>24</v>
      </c>
    </row>
    <row r="451" spans="1:6" x14ac:dyDescent="0.25">
      <c r="A451" t="s">
        <v>2710</v>
      </c>
      <c r="B451" t="s">
        <v>3174</v>
      </c>
      <c r="C451" s="34" t="s">
        <v>3175</v>
      </c>
      <c r="D451">
        <v>904</v>
      </c>
      <c r="E451" t="s">
        <v>3176</v>
      </c>
      <c r="F451">
        <v>24</v>
      </c>
    </row>
    <row r="452" spans="1:6" x14ac:dyDescent="0.25">
      <c r="A452" t="s">
        <v>2710</v>
      </c>
      <c r="B452" t="s">
        <v>3177</v>
      </c>
      <c r="C452" s="34" t="s">
        <v>3178</v>
      </c>
      <c r="D452">
        <v>904</v>
      </c>
      <c r="E452" t="s">
        <v>3179</v>
      </c>
      <c r="F452">
        <v>24</v>
      </c>
    </row>
    <row r="453" spans="1:6" x14ac:dyDescent="0.25">
      <c r="A453" t="s">
        <v>2710</v>
      </c>
      <c r="B453" t="s">
        <v>3180</v>
      </c>
      <c r="C453" s="34" t="s">
        <v>3181</v>
      </c>
      <c r="D453">
        <v>904</v>
      </c>
      <c r="E453" t="s">
        <v>3182</v>
      </c>
      <c r="F453">
        <v>24</v>
      </c>
    </row>
    <row r="454" spans="1:6" x14ac:dyDescent="0.25">
      <c r="A454" t="s">
        <v>2710</v>
      </c>
      <c r="B454" t="s">
        <v>3183</v>
      </c>
      <c r="C454" s="34" t="s">
        <v>3184</v>
      </c>
      <c r="D454">
        <v>1</v>
      </c>
      <c r="E454" t="s">
        <v>3185</v>
      </c>
      <c r="F454">
        <v>17</v>
      </c>
    </row>
    <row r="455" spans="1:6" x14ac:dyDescent="0.25">
      <c r="A455" t="s">
        <v>2710</v>
      </c>
      <c r="B455" t="s">
        <v>3186</v>
      </c>
      <c r="C455" s="34" t="s">
        <v>3184</v>
      </c>
      <c r="D455">
        <v>273</v>
      </c>
      <c r="E455" t="s">
        <v>3185</v>
      </c>
      <c r="F455">
        <v>24</v>
      </c>
    </row>
    <row r="456" spans="1:6" x14ac:dyDescent="0.25">
      <c r="A456" t="s">
        <v>2710</v>
      </c>
      <c r="B456" t="s">
        <v>3187</v>
      </c>
      <c r="C456" s="34" t="s">
        <v>3184</v>
      </c>
      <c r="D456">
        <v>343</v>
      </c>
      <c r="E456" t="s">
        <v>3185</v>
      </c>
      <c r="F456">
        <v>25</v>
      </c>
    </row>
    <row r="457" spans="1:6" x14ac:dyDescent="0.25">
      <c r="A457" t="s">
        <v>2710</v>
      </c>
      <c r="B457" t="s">
        <v>3188</v>
      </c>
      <c r="C457" s="34" t="s">
        <v>3184</v>
      </c>
      <c r="D457">
        <v>877</v>
      </c>
      <c r="E457" t="s">
        <v>3185</v>
      </c>
      <c r="F457">
        <v>25</v>
      </c>
    </row>
    <row r="458" spans="1:6" x14ac:dyDescent="0.25">
      <c r="A458" t="s">
        <v>2710</v>
      </c>
      <c r="B458" t="s">
        <v>3189</v>
      </c>
      <c r="C458" s="34" t="s">
        <v>3184</v>
      </c>
      <c r="D458">
        <v>904</v>
      </c>
      <c r="E458" t="s">
        <v>3185</v>
      </c>
      <c r="F458">
        <v>17</v>
      </c>
    </row>
    <row r="459" spans="1:6" x14ac:dyDescent="0.25">
      <c r="A459" t="s">
        <v>2710</v>
      </c>
      <c r="B459" t="s">
        <v>3190</v>
      </c>
      <c r="C459" s="34" t="s">
        <v>3191</v>
      </c>
      <c r="D459">
        <v>1</v>
      </c>
      <c r="E459" t="s">
        <v>3192</v>
      </c>
      <c r="F459">
        <v>17</v>
      </c>
    </row>
    <row r="460" spans="1:6" x14ac:dyDescent="0.25">
      <c r="A460" t="s">
        <v>2710</v>
      </c>
      <c r="B460" t="s">
        <v>3193</v>
      </c>
      <c r="C460" s="34" t="s">
        <v>3191</v>
      </c>
      <c r="D460">
        <v>904</v>
      </c>
      <c r="E460" t="s">
        <v>3192</v>
      </c>
      <c r="F460">
        <v>17</v>
      </c>
    </row>
    <row r="461" spans="1:6" x14ac:dyDescent="0.25">
      <c r="A461" t="s">
        <v>2710</v>
      </c>
      <c r="B461" t="s">
        <v>3194</v>
      </c>
      <c r="C461" s="34" t="s">
        <v>3191</v>
      </c>
      <c r="D461">
        <v>2011</v>
      </c>
      <c r="E461" t="s">
        <v>3192</v>
      </c>
      <c r="F461">
        <v>17</v>
      </c>
    </row>
    <row r="462" spans="1:6" x14ac:dyDescent="0.25">
      <c r="A462" t="s">
        <v>2710</v>
      </c>
      <c r="B462" t="s">
        <v>3195</v>
      </c>
      <c r="C462" s="34" t="s">
        <v>3191</v>
      </c>
      <c r="D462">
        <v>2012</v>
      </c>
      <c r="E462" t="s">
        <v>3192</v>
      </c>
      <c r="F462">
        <v>25</v>
      </c>
    </row>
    <row r="463" spans="1:6" x14ac:dyDescent="0.25">
      <c r="A463" t="s">
        <v>2710</v>
      </c>
      <c r="B463" t="s">
        <v>3196</v>
      </c>
      <c r="C463" s="34" t="s">
        <v>3191</v>
      </c>
      <c r="D463">
        <v>2013</v>
      </c>
      <c r="E463" t="s">
        <v>3192</v>
      </c>
      <c r="F463">
        <v>25</v>
      </c>
    </row>
    <row r="464" spans="1:6" x14ac:dyDescent="0.25">
      <c r="A464" t="s">
        <v>2710</v>
      </c>
      <c r="B464" t="s">
        <v>3197</v>
      </c>
      <c r="C464" s="34" t="s">
        <v>3198</v>
      </c>
      <c r="D464">
        <v>343</v>
      </c>
      <c r="E464" t="s">
        <v>3049</v>
      </c>
      <c r="F464">
        <v>17</v>
      </c>
    </row>
    <row r="465" spans="1:6" x14ac:dyDescent="0.25">
      <c r="A465" t="s">
        <v>2710</v>
      </c>
      <c r="B465" t="s">
        <v>3199</v>
      </c>
      <c r="C465" s="34" t="s">
        <v>3198</v>
      </c>
      <c r="D465">
        <v>877</v>
      </c>
      <c r="E465" t="s">
        <v>3049</v>
      </c>
      <c r="F465">
        <v>25</v>
      </c>
    </row>
    <row r="466" spans="1:6" x14ac:dyDescent="0.25">
      <c r="A466" t="s">
        <v>2710</v>
      </c>
      <c r="B466" t="s">
        <v>3200</v>
      </c>
      <c r="C466" s="34" t="s">
        <v>3198</v>
      </c>
      <c r="D466">
        <v>904</v>
      </c>
      <c r="E466" t="s">
        <v>3049</v>
      </c>
      <c r="F466">
        <v>17</v>
      </c>
    </row>
    <row r="467" spans="1:6" x14ac:dyDescent="0.25">
      <c r="A467" t="s">
        <v>2710</v>
      </c>
      <c r="B467" t="s">
        <v>3201</v>
      </c>
      <c r="C467" s="34" t="s">
        <v>3202</v>
      </c>
      <c r="D467">
        <v>343</v>
      </c>
      <c r="E467" t="s">
        <v>487</v>
      </c>
      <c r="F467">
        <v>17</v>
      </c>
    </row>
    <row r="468" spans="1:6" x14ac:dyDescent="0.25">
      <c r="A468" t="s">
        <v>2710</v>
      </c>
      <c r="B468" t="s">
        <v>3203</v>
      </c>
      <c r="C468" s="34" t="s">
        <v>3202</v>
      </c>
      <c r="D468">
        <v>877</v>
      </c>
      <c r="E468" t="s">
        <v>487</v>
      </c>
      <c r="F468">
        <v>25</v>
      </c>
    </row>
    <row r="469" spans="1:6" x14ac:dyDescent="0.25">
      <c r="A469" t="s">
        <v>2710</v>
      </c>
      <c r="B469" t="s">
        <v>3204</v>
      </c>
      <c r="C469" s="34" t="s">
        <v>3202</v>
      </c>
      <c r="D469">
        <v>904</v>
      </c>
      <c r="E469" t="s">
        <v>487</v>
      </c>
      <c r="F469">
        <v>25</v>
      </c>
    </row>
    <row r="470" spans="1:6" x14ac:dyDescent="0.25">
      <c r="A470" t="s">
        <v>2710</v>
      </c>
      <c r="B470" t="s">
        <v>3205</v>
      </c>
      <c r="C470" s="34" t="s">
        <v>3206</v>
      </c>
      <c r="D470">
        <v>343</v>
      </c>
      <c r="E470" t="s">
        <v>3060</v>
      </c>
      <c r="F470">
        <v>25</v>
      </c>
    </row>
    <row r="471" spans="1:6" x14ac:dyDescent="0.25">
      <c r="A471" t="s">
        <v>2710</v>
      </c>
      <c r="B471" t="s">
        <v>3207</v>
      </c>
      <c r="C471" s="34" t="s">
        <v>3206</v>
      </c>
      <c r="D471">
        <v>877</v>
      </c>
      <c r="E471" t="s">
        <v>3060</v>
      </c>
      <c r="F471">
        <v>17</v>
      </c>
    </row>
    <row r="472" spans="1:6" x14ac:dyDescent="0.25">
      <c r="A472" t="s">
        <v>2710</v>
      </c>
      <c r="B472" t="s">
        <v>3208</v>
      </c>
      <c r="C472" s="34" t="s">
        <v>3206</v>
      </c>
      <c r="D472">
        <v>904</v>
      </c>
      <c r="E472" t="s">
        <v>3060</v>
      </c>
      <c r="F472">
        <v>25</v>
      </c>
    </row>
    <row r="473" spans="1:6" x14ac:dyDescent="0.25">
      <c r="A473" t="s">
        <v>2710</v>
      </c>
      <c r="B473" t="s">
        <v>3209</v>
      </c>
      <c r="C473" s="34" t="s">
        <v>3210</v>
      </c>
      <c r="D473">
        <v>877</v>
      </c>
      <c r="E473" t="s">
        <v>3211</v>
      </c>
      <c r="F473">
        <v>25</v>
      </c>
    </row>
    <row r="474" spans="1:6" x14ac:dyDescent="0.25">
      <c r="A474" t="s">
        <v>2710</v>
      </c>
      <c r="B474" t="s">
        <v>3212</v>
      </c>
      <c r="C474" s="34" t="s">
        <v>3210</v>
      </c>
      <c r="D474">
        <v>904</v>
      </c>
      <c r="E474" t="s">
        <v>3211</v>
      </c>
      <c r="F474">
        <v>17</v>
      </c>
    </row>
    <row r="475" spans="1:6" x14ac:dyDescent="0.25">
      <c r="A475" t="s">
        <v>2710</v>
      </c>
      <c r="B475" t="s">
        <v>3213</v>
      </c>
      <c r="C475" s="34" t="s">
        <v>3214</v>
      </c>
      <c r="D475">
        <v>877</v>
      </c>
      <c r="E475" t="s">
        <v>3070</v>
      </c>
      <c r="F475">
        <v>17</v>
      </c>
    </row>
    <row r="476" spans="1:6" x14ac:dyDescent="0.25">
      <c r="A476" t="s">
        <v>2710</v>
      </c>
      <c r="B476" t="s">
        <v>3215</v>
      </c>
      <c r="C476" s="34" t="s">
        <v>3216</v>
      </c>
      <c r="D476">
        <v>877</v>
      </c>
      <c r="E476" t="s">
        <v>3217</v>
      </c>
      <c r="F476">
        <v>17</v>
      </c>
    </row>
    <row r="477" spans="1:6" x14ac:dyDescent="0.25">
      <c r="A477" t="s">
        <v>2710</v>
      </c>
      <c r="B477" t="s">
        <v>3218</v>
      </c>
      <c r="C477" s="34" t="s">
        <v>3216</v>
      </c>
      <c r="D477">
        <v>2011</v>
      </c>
      <c r="E477" t="s">
        <v>3217</v>
      </c>
      <c r="F477">
        <v>25</v>
      </c>
    </row>
    <row r="478" spans="1:6" x14ac:dyDescent="0.25">
      <c r="A478" t="s">
        <v>2710</v>
      </c>
      <c r="B478" t="s">
        <v>3219</v>
      </c>
      <c r="C478" s="34" t="s">
        <v>3216</v>
      </c>
      <c r="D478">
        <v>2012</v>
      </c>
      <c r="E478" t="s">
        <v>3217</v>
      </c>
      <c r="F478">
        <v>25</v>
      </c>
    </row>
    <row r="479" spans="1:6" x14ac:dyDescent="0.25">
      <c r="A479" t="s">
        <v>2710</v>
      </c>
      <c r="B479" t="s">
        <v>3220</v>
      </c>
      <c r="C479" s="34" t="s">
        <v>3221</v>
      </c>
      <c r="D479">
        <v>2011</v>
      </c>
      <c r="E479" t="s">
        <v>3222</v>
      </c>
      <c r="F479">
        <v>25</v>
      </c>
    </row>
    <row r="480" spans="1:6" x14ac:dyDescent="0.25">
      <c r="A480" t="s">
        <v>2710</v>
      </c>
      <c r="B480" t="s">
        <v>3223</v>
      </c>
      <c r="C480" s="34" t="s">
        <v>3221</v>
      </c>
      <c r="D480">
        <v>2013</v>
      </c>
      <c r="E480" t="s">
        <v>3222</v>
      </c>
      <c r="F480">
        <v>25</v>
      </c>
    </row>
    <row r="481" spans="1:6" x14ac:dyDescent="0.25">
      <c r="A481" t="s">
        <v>2710</v>
      </c>
      <c r="B481" t="s">
        <v>3224</v>
      </c>
      <c r="C481" s="34" t="s">
        <v>3225</v>
      </c>
      <c r="D481">
        <v>877</v>
      </c>
      <c r="E481" t="s">
        <v>3226</v>
      </c>
      <c r="F481">
        <v>49</v>
      </c>
    </row>
    <row r="482" spans="1:6" x14ac:dyDescent="0.25">
      <c r="A482" t="s">
        <v>2710</v>
      </c>
      <c r="B482" t="s">
        <v>3227</v>
      </c>
      <c r="C482" s="34" t="s">
        <v>3228</v>
      </c>
      <c r="D482">
        <v>273</v>
      </c>
      <c r="E482" t="s">
        <v>3229</v>
      </c>
      <c r="F482">
        <v>24</v>
      </c>
    </row>
    <row r="483" spans="1:6" x14ac:dyDescent="0.25">
      <c r="A483" t="s">
        <v>2710</v>
      </c>
      <c r="B483" t="s">
        <v>3230</v>
      </c>
      <c r="C483" s="34" t="s">
        <v>3228</v>
      </c>
      <c r="D483">
        <v>877</v>
      </c>
      <c r="E483" t="s">
        <v>3229</v>
      </c>
      <c r="F483">
        <v>25</v>
      </c>
    </row>
    <row r="484" spans="1:6" x14ac:dyDescent="0.25">
      <c r="A484" t="s">
        <v>2710</v>
      </c>
      <c r="B484" t="s">
        <v>3231</v>
      </c>
      <c r="C484" s="34" t="s">
        <v>3228</v>
      </c>
      <c r="D484">
        <v>904</v>
      </c>
      <c r="E484" t="s">
        <v>3229</v>
      </c>
      <c r="F484">
        <v>25</v>
      </c>
    </row>
    <row r="485" spans="1:6" x14ac:dyDescent="0.25">
      <c r="A485" t="s">
        <v>2710</v>
      </c>
      <c r="B485" t="s">
        <v>3232</v>
      </c>
      <c r="C485" s="34" t="s">
        <v>3233</v>
      </c>
      <c r="D485">
        <v>877</v>
      </c>
      <c r="E485" t="s">
        <v>3234</v>
      </c>
      <c r="F485">
        <v>25</v>
      </c>
    </row>
    <row r="486" spans="1:6" x14ac:dyDescent="0.25">
      <c r="A486" t="s">
        <v>2710</v>
      </c>
      <c r="B486" t="s">
        <v>3235</v>
      </c>
      <c r="C486" s="34" t="s">
        <v>3233</v>
      </c>
      <c r="D486">
        <v>904</v>
      </c>
      <c r="E486" t="s">
        <v>3234</v>
      </c>
      <c r="F486">
        <v>17</v>
      </c>
    </row>
    <row r="487" spans="1:6" x14ac:dyDescent="0.25">
      <c r="A487" t="s">
        <v>2710</v>
      </c>
      <c r="B487" t="s">
        <v>3236</v>
      </c>
      <c r="C487" s="34" t="s">
        <v>3237</v>
      </c>
      <c r="D487">
        <v>1</v>
      </c>
      <c r="E487" t="s">
        <v>3238</v>
      </c>
      <c r="F487">
        <v>1</v>
      </c>
    </row>
    <row r="488" spans="1:6" x14ac:dyDescent="0.25">
      <c r="A488" t="s">
        <v>2710</v>
      </c>
      <c r="B488" t="s">
        <v>3239</v>
      </c>
      <c r="C488" s="34" t="s">
        <v>3237</v>
      </c>
      <c r="D488">
        <v>714</v>
      </c>
      <c r="E488" t="s">
        <v>3238</v>
      </c>
      <c r="F488">
        <v>1</v>
      </c>
    </row>
    <row r="489" spans="1:6" x14ac:dyDescent="0.25">
      <c r="A489" t="s">
        <v>2710</v>
      </c>
      <c r="B489" t="s">
        <v>3240</v>
      </c>
      <c r="C489" s="34" t="s">
        <v>3237</v>
      </c>
      <c r="D489">
        <v>861</v>
      </c>
      <c r="E489" t="s">
        <v>3238</v>
      </c>
      <c r="F489">
        <v>1</v>
      </c>
    </row>
    <row r="490" spans="1:6" x14ac:dyDescent="0.25">
      <c r="A490" t="s">
        <v>2710</v>
      </c>
      <c r="B490" t="s">
        <v>3241</v>
      </c>
      <c r="C490" s="34" t="s">
        <v>3242</v>
      </c>
      <c r="D490">
        <v>904</v>
      </c>
      <c r="E490" t="s">
        <v>3243</v>
      </c>
      <c r="F490">
        <v>17</v>
      </c>
    </row>
    <row r="491" spans="1:6" x14ac:dyDescent="0.25">
      <c r="A491" t="s">
        <v>2710</v>
      </c>
      <c r="B491" t="s">
        <v>3244</v>
      </c>
      <c r="C491" s="34" t="s">
        <v>3245</v>
      </c>
      <c r="D491">
        <v>877</v>
      </c>
      <c r="E491" t="s">
        <v>3246</v>
      </c>
      <c r="F491">
        <v>25</v>
      </c>
    </row>
    <row r="492" spans="1:6" x14ac:dyDescent="0.25">
      <c r="A492" t="s">
        <v>2710</v>
      </c>
      <c r="B492" t="s">
        <v>3247</v>
      </c>
      <c r="C492" s="34" t="s">
        <v>3248</v>
      </c>
      <c r="D492">
        <v>905</v>
      </c>
      <c r="E492" t="s">
        <v>3249</v>
      </c>
      <c r="F492">
        <v>5</v>
      </c>
    </row>
    <row r="493" spans="1:6" x14ac:dyDescent="0.25">
      <c r="A493" t="s">
        <v>2710</v>
      </c>
      <c r="B493" t="s">
        <v>3250</v>
      </c>
      <c r="C493" s="34" t="s">
        <v>3248</v>
      </c>
      <c r="D493">
        <v>906</v>
      </c>
      <c r="E493" t="s">
        <v>3249</v>
      </c>
      <c r="F493">
        <v>11</v>
      </c>
    </row>
    <row r="494" spans="1:6" x14ac:dyDescent="0.25">
      <c r="A494" t="s">
        <v>2710</v>
      </c>
      <c r="B494" t="s">
        <v>3251</v>
      </c>
      <c r="C494" s="34" t="s">
        <v>3252</v>
      </c>
      <c r="D494">
        <v>861</v>
      </c>
      <c r="E494" t="s">
        <v>3253</v>
      </c>
      <c r="F494">
        <v>24</v>
      </c>
    </row>
    <row r="495" spans="1:6" x14ac:dyDescent="0.25">
      <c r="A495" t="s">
        <v>2710</v>
      </c>
      <c r="B495" t="s">
        <v>3254</v>
      </c>
      <c r="C495" s="34" t="s">
        <v>3252</v>
      </c>
      <c r="D495">
        <v>904</v>
      </c>
      <c r="E495" t="s">
        <v>3253</v>
      </c>
      <c r="F495">
        <v>24</v>
      </c>
    </row>
    <row r="496" spans="1:6" x14ac:dyDescent="0.25">
      <c r="A496" t="s">
        <v>2710</v>
      </c>
      <c r="B496" t="s">
        <v>3255</v>
      </c>
      <c r="C496" s="34" t="s">
        <v>3256</v>
      </c>
      <c r="D496">
        <v>774</v>
      </c>
      <c r="E496" t="s">
        <v>3257</v>
      </c>
      <c r="F496">
        <v>17</v>
      </c>
    </row>
    <row r="497" spans="1:6" x14ac:dyDescent="0.25">
      <c r="A497" t="s">
        <v>2710</v>
      </c>
      <c r="B497" t="s">
        <v>3258</v>
      </c>
      <c r="C497" s="34" t="s">
        <v>3256</v>
      </c>
      <c r="D497">
        <v>861</v>
      </c>
      <c r="E497" t="s">
        <v>3257</v>
      </c>
      <c r="F497">
        <v>26</v>
      </c>
    </row>
    <row r="498" spans="1:6" x14ac:dyDescent="0.25">
      <c r="A498" t="s">
        <v>2710</v>
      </c>
      <c r="B498" t="s">
        <v>3259</v>
      </c>
      <c r="C498" s="34" t="s">
        <v>3256</v>
      </c>
      <c r="D498">
        <v>904</v>
      </c>
      <c r="E498" t="s">
        <v>3257</v>
      </c>
      <c r="F498">
        <v>17</v>
      </c>
    </row>
    <row r="499" spans="1:6" x14ac:dyDescent="0.25">
      <c r="A499" t="s">
        <v>2710</v>
      </c>
      <c r="B499" t="s">
        <v>3260</v>
      </c>
      <c r="C499" s="34" t="s">
        <v>3261</v>
      </c>
      <c r="D499">
        <v>877</v>
      </c>
      <c r="E499" t="s">
        <v>3262</v>
      </c>
      <c r="F499">
        <v>5</v>
      </c>
    </row>
    <row r="500" spans="1:6" x14ac:dyDescent="0.25">
      <c r="A500" t="s">
        <v>2710</v>
      </c>
      <c r="B500" t="s">
        <v>3263</v>
      </c>
      <c r="C500" s="34" t="s">
        <v>3261</v>
      </c>
      <c r="D500">
        <v>904</v>
      </c>
      <c r="E500" t="s">
        <v>3262</v>
      </c>
      <c r="F500">
        <v>5</v>
      </c>
    </row>
    <row r="501" spans="1:6" x14ac:dyDescent="0.25">
      <c r="A501" t="s">
        <v>2710</v>
      </c>
      <c r="B501" t="s">
        <v>3264</v>
      </c>
      <c r="C501" s="34" t="s">
        <v>3265</v>
      </c>
      <c r="D501">
        <v>1</v>
      </c>
      <c r="E501" t="s">
        <v>3266</v>
      </c>
      <c r="F501">
        <v>4</v>
      </c>
    </row>
    <row r="502" spans="1:6" x14ac:dyDescent="0.25">
      <c r="A502" t="s">
        <v>2710</v>
      </c>
      <c r="B502" t="s">
        <v>3267</v>
      </c>
      <c r="C502" s="34" t="s">
        <v>3265</v>
      </c>
      <c r="D502">
        <v>904</v>
      </c>
      <c r="E502" t="s">
        <v>3266</v>
      </c>
      <c r="F502">
        <v>2</v>
      </c>
    </row>
    <row r="503" spans="1:6" x14ac:dyDescent="0.25">
      <c r="A503" t="s">
        <v>2710</v>
      </c>
      <c r="B503" t="s">
        <v>3268</v>
      </c>
      <c r="C503" s="34" t="s">
        <v>3269</v>
      </c>
      <c r="D503">
        <v>714</v>
      </c>
      <c r="E503" t="s">
        <v>3270</v>
      </c>
      <c r="F503">
        <v>5</v>
      </c>
    </row>
    <row r="504" spans="1:6" x14ac:dyDescent="0.25">
      <c r="A504" t="s">
        <v>2710</v>
      </c>
      <c r="B504" t="s">
        <v>3271</v>
      </c>
      <c r="C504" s="34" t="s">
        <v>3269</v>
      </c>
      <c r="D504">
        <v>2025</v>
      </c>
      <c r="E504" t="s">
        <v>3270</v>
      </c>
      <c r="F504">
        <v>5</v>
      </c>
    </row>
    <row r="505" spans="1:6" x14ac:dyDescent="0.25">
      <c r="A505" t="s">
        <v>2710</v>
      </c>
      <c r="B505" t="s">
        <v>3272</v>
      </c>
      <c r="C505" s="34" t="s">
        <v>3273</v>
      </c>
      <c r="D505">
        <v>904</v>
      </c>
      <c r="E505" t="s">
        <v>3274</v>
      </c>
      <c r="F505">
        <v>16</v>
      </c>
    </row>
    <row r="506" spans="1:6" x14ac:dyDescent="0.25">
      <c r="A506" t="s">
        <v>2710</v>
      </c>
      <c r="B506" t="s">
        <v>3275</v>
      </c>
      <c r="C506" s="34" t="s">
        <v>3276</v>
      </c>
      <c r="D506">
        <v>877</v>
      </c>
      <c r="E506" t="s">
        <v>3277</v>
      </c>
      <c r="F506">
        <v>5</v>
      </c>
    </row>
    <row r="507" spans="1:6" x14ac:dyDescent="0.25">
      <c r="A507" t="s">
        <v>2710</v>
      </c>
      <c r="B507" t="s">
        <v>3278</v>
      </c>
      <c r="C507" s="34" t="s">
        <v>3276</v>
      </c>
      <c r="D507">
        <v>904</v>
      </c>
      <c r="E507" t="s">
        <v>3277</v>
      </c>
      <c r="F507">
        <v>5</v>
      </c>
    </row>
    <row r="508" spans="1:6" x14ac:dyDescent="0.25">
      <c r="A508" t="s">
        <v>2710</v>
      </c>
      <c r="B508" t="s">
        <v>3279</v>
      </c>
      <c r="C508" s="34" t="s">
        <v>3280</v>
      </c>
      <c r="D508">
        <v>714</v>
      </c>
      <c r="E508" t="s">
        <v>3281</v>
      </c>
      <c r="F508">
        <v>16</v>
      </c>
    </row>
    <row r="509" spans="1:6" x14ac:dyDescent="0.25">
      <c r="A509" t="s">
        <v>2710</v>
      </c>
      <c r="B509" t="s">
        <v>3282</v>
      </c>
      <c r="C509" s="34" t="s">
        <v>3283</v>
      </c>
      <c r="D509">
        <v>2014</v>
      </c>
      <c r="E509" t="s">
        <v>3284</v>
      </c>
      <c r="F509">
        <v>5</v>
      </c>
    </row>
    <row r="510" spans="1:6" x14ac:dyDescent="0.25">
      <c r="A510" t="s">
        <v>2710</v>
      </c>
      <c r="B510" t="s">
        <v>3285</v>
      </c>
      <c r="C510" s="34" t="s">
        <v>3283</v>
      </c>
      <c r="D510">
        <v>2024</v>
      </c>
      <c r="E510" t="s">
        <v>3284</v>
      </c>
      <c r="F510">
        <v>5</v>
      </c>
    </row>
    <row r="511" spans="1:6" x14ac:dyDescent="0.25">
      <c r="A511" t="s">
        <v>2710</v>
      </c>
      <c r="B511" t="s">
        <v>3286</v>
      </c>
      <c r="C511" s="34" t="s">
        <v>3287</v>
      </c>
      <c r="D511">
        <v>904</v>
      </c>
      <c r="E511" t="s">
        <v>3288</v>
      </c>
      <c r="F511">
        <v>5</v>
      </c>
    </row>
    <row r="512" spans="1:6" x14ac:dyDescent="0.25">
      <c r="A512" t="s">
        <v>2710</v>
      </c>
      <c r="B512" t="s">
        <v>3289</v>
      </c>
      <c r="C512" s="34" t="s">
        <v>3290</v>
      </c>
      <c r="D512">
        <v>1</v>
      </c>
      <c r="E512" t="s">
        <v>3291</v>
      </c>
      <c r="F512">
        <v>18</v>
      </c>
    </row>
    <row r="513" spans="1:6" x14ac:dyDescent="0.25">
      <c r="A513" t="s">
        <v>2710</v>
      </c>
      <c r="B513" t="s">
        <v>3292</v>
      </c>
      <c r="C513" s="34" t="s">
        <v>3290</v>
      </c>
      <c r="D513">
        <v>261</v>
      </c>
      <c r="E513" t="s">
        <v>3291</v>
      </c>
      <c r="F513">
        <v>27</v>
      </c>
    </row>
    <row r="514" spans="1:6" x14ac:dyDescent="0.25">
      <c r="A514" t="s">
        <v>2710</v>
      </c>
      <c r="B514" t="s">
        <v>3293</v>
      </c>
      <c r="C514" s="34" t="s">
        <v>3290</v>
      </c>
      <c r="D514">
        <v>423</v>
      </c>
      <c r="E514" t="s">
        <v>3291</v>
      </c>
      <c r="F514">
        <v>27</v>
      </c>
    </row>
    <row r="515" spans="1:6" x14ac:dyDescent="0.25">
      <c r="A515" t="s">
        <v>2710</v>
      </c>
      <c r="B515" t="s">
        <v>3294</v>
      </c>
      <c r="C515" s="34" t="s">
        <v>3290</v>
      </c>
      <c r="D515">
        <v>904</v>
      </c>
      <c r="E515" t="s">
        <v>3291</v>
      </c>
      <c r="F515">
        <v>27</v>
      </c>
    </row>
    <row r="516" spans="1:6" x14ac:dyDescent="0.25">
      <c r="A516" t="s">
        <v>2710</v>
      </c>
      <c r="B516" t="s">
        <v>3295</v>
      </c>
      <c r="C516" s="34" t="s">
        <v>3296</v>
      </c>
      <c r="D516">
        <v>397</v>
      </c>
      <c r="E516" t="s">
        <v>3297</v>
      </c>
      <c r="F516">
        <v>25</v>
      </c>
    </row>
    <row r="517" spans="1:6" x14ac:dyDescent="0.25">
      <c r="A517" t="s">
        <v>2710</v>
      </c>
      <c r="B517" t="s">
        <v>3298</v>
      </c>
      <c r="C517" s="34" t="s">
        <v>3296</v>
      </c>
      <c r="D517">
        <v>900</v>
      </c>
      <c r="E517" t="s">
        <v>3297</v>
      </c>
      <c r="F517">
        <v>14</v>
      </c>
    </row>
    <row r="518" spans="1:6" x14ac:dyDescent="0.25">
      <c r="A518" t="s">
        <v>2710</v>
      </c>
      <c r="B518" t="s">
        <v>3299</v>
      </c>
      <c r="C518" s="34" t="s">
        <v>3296</v>
      </c>
      <c r="D518">
        <v>8048</v>
      </c>
      <c r="E518" t="s">
        <v>3297</v>
      </c>
      <c r="F518">
        <v>22</v>
      </c>
    </row>
    <row r="519" spans="1:6" x14ac:dyDescent="0.25">
      <c r="A519" t="s">
        <v>2710</v>
      </c>
      <c r="B519" t="s">
        <v>3300</v>
      </c>
      <c r="C519" s="34" t="s">
        <v>3301</v>
      </c>
      <c r="D519">
        <v>397</v>
      </c>
      <c r="E519" t="s">
        <v>3302</v>
      </c>
      <c r="F519">
        <v>22</v>
      </c>
    </row>
    <row r="520" spans="1:6" x14ac:dyDescent="0.25">
      <c r="A520" t="s">
        <v>2710</v>
      </c>
      <c r="B520" t="s">
        <v>3303</v>
      </c>
      <c r="C520" s="34" t="s">
        <v>3301</v>
      </c>
      <c r="D520">
        <v>900</v>
      </c>
      <c r="E520" t="s">
        <v>3302</v>
      </c>
      <c r="F520">
        <v>15</v>
      </c>
    </row>
    <row r="521" spans="1:6" x14ac:dyDescent="0.25">
      <c r="A521" t="s">
        <v>2710</v>
      </c>
      <c r="B521" t="s">
        <v>3304</v>
      </c>
      <c r="C521" s="34" t="s">
        <v>3301</v>
      </c>
      <c r="D521">
        <v>8048</v>
      </c>
      <c r="E521" t="s">
        <v>3302</v>
      </c>
      <c r="F521">
        <v>25</v>
      </c>
    </row>
    <row r="522" spans="1:6" x14ac:dyDescent="0.25">
      <c r="A522" t="s">
        <v>2710</v>
      </c>
      <c r="B522" t="s">
        <v>3305</v>
      </c>
      <c r="C522" s="34" t="s">
        <v>3306</v>
      </c>
      <c r="D522">
        <v>861</v>
      </c>
      <c r="E522" t="s">
        <v>3307</v>
      </c>
      <c r="F522">
        <v>1</v>
      </c>
    </row>
    <row r="523" spans="1:6" x14ac:dyDescent="0.25">
      <c r="A523" t="s">
        <v>2710</v>
      </c>
      <c r="B523" t="s">
        <v>3308</v>
      </c>
      <c r="C523" s="34" t="s">
        <v>3306</v>
      </c>
      <c r="D523">
        <v>904</v>
      </c>
      <c r="E523" t="s">
        <v>3307</v>
      </c>
      <c r="F523">
        <v>1</v>
      </c>
    </row>
    <row r="524" spans="1:6" x14ac:dyDescent="0.25">
      <c r="A524" t="s">
        <v>2710</v>
      </c>
      <c r="B524" t="s">
        <v>3309</v>
      </c>
      <c r="C524" s="34" t="s">
        <v>3310</v>
      </c>
      <c r="D524">
        <v>1</v>
      </c>
      <c r="E524" t="s">
        <v>3311</v>
      </c>
      <c r="F524">
        <v>24</v>
      </c>
    </row>
    <row r="525" spans="1:6" x14ac:dyDescent="0.25">
      <c r="A525" t="s">
        <v>2710</v>
      </c>
      <c r="B525" t="s">
        <v>3312</v>
      </c>
      <c r="C525" s="34" t="s">
        <v>3310</v>
      </c>
      <c r="D525">
        <v>343</v>
      </c>
      <c r="E525" t="s">
        <v>3311</v>
      </c>
      <c r="F525">
        <v>24</v>
      </c>
    </row>
    <row r="526" spans="1:6" x14ac:dyDescent="0.25">
      <c r="A526" t="s">
        <v>2710</v>
      </c>
      <c r="B526" t="s">
        <v>3313</v>
      </c>
      <c r="C526" s="34" t="s">
        <v>3310</v>
      </c>
      <c r="D526">
        <v>904</v>
      </c>
      <c r="E526" t="s">
        <v>3311</v>
      </c>
      <c r="F526">
        <v>24</v>
      </c>
    </row>
    <row r="527" spans="1:6" x14ac:dyDescent="0.25">
      <c r="A527" t="s">
        <v>2710</v>
      </c>
      <c r="B527" t="s">
        <v>3314</v>
      </c>
      <c r="C527" s="34" t="s">
        <v>3315</v>
      </c>
      <c r="D527">
        <v>714</v>
      </c>
      <c r="E527" t="s">
        <v>3316</v>
      </c>
      <c r="F527">
        <v>27</v>
      </c>
    </row>
    <row r="528" spans="1:6" x14ac:dyDescent="0.25">
      <c r="A528" t="s">
        <v>2710</v>
      </c>
      <c r="B528" t="s">
        <v>3317</v>
      </c>
      <c r="C528" s="34" t="s">
        <v>3315</v>
      </c>
      <c r="D528">
        <v>904</v>
      </c>
      <c r="E528" t="s">
        <v>3316</v>
      </c>
      <c r="F528">
        <v>27</v>
      </c>
    </row>
    <row r="529" spans="1:6" x14ac:dyDescent="0.25">
      <c r="A529" t="s">
        <v>2710</v>
      </c>
      <c r="B529" t="s">
        <v>3318</v>
      </c>
      <c r="C529" s="34" t="s">
        <v>3319</v>
      </c>
      <c r="D529">
        <v>343</v>
      </c>
      <c r="E529" t="s">
        <v>3320</v>
      </c>
      <c r="F529">
        <v>17</v>
      </c>
    </row>
    <row r="530" spans="1:6" x14ac:dyDescent="0.25">
      <c r="A530" t="s">
        <v>2710</v>
      </c>
      <c r="B530" t="s">
        <v>3321</v>
      </c>
      <c r="C530" s="34" t="s">
        <v>3319</v>
      </c>
      <c r="D530">
        <v>694</v>
      </c>
      <c r="E530" t="s">
        <v>3320</v>
      </c>
      <c r="F530">
        <v>17</v>
      </c>
    </row>
    <row r="531" spans="1:6" x14ac:dyDescent="0.25">
      <c r="A531" t="s">
        <v>2710</v>
      </c>
      <c r="B531" t="s">
        <v>3322</v>
      </c>
      <c r="C531" s="34" t="s">
        <v>3319</v>
      </c>
      <c r="D531">
        <v>774</v>
      </c>
      <c r="E531" t="s">
        <v>3320</v>
      </c>
      <c r="F531">
        <v>26</v>
      </c>
    </row>
    <row r="532" spans="1:6" x14ac:dyDescent="0.25">
      <c r="A532" t="s">
        <v>2710</v>
      </c>
      <c r="B532" t="s">
        <v>3323</v>
      </c>
      <c r="C532" s="34" t="s">
        <v>3319</v>
      </c>
      <c r="D532">
        <v>861</v>
      </c>
      <c r="E532" t="s">
        <v>3320</v>
      </c>
      <c r="F532">
        <v>17</v>
      </c>
    </row>
    <row r="533" spans="1:6" x14ac:dyDescent="0.25">
      <c r="A533" t="s">
        <v>2710</v>
      </c>
      <c r="B533" t="s">
        <v>3324</v>
      </c>
      <c r="C533" s="34" t="s">
        <v>3319</v>
      </c>
      <c r="D533">
        <v>891</v>
      </c>
      <c r="E533" t="s">
        <v>3320</v>
      </c>
      <c r="F533">
        <v>26</v>
      </c>
    </row>
    <row r="534" spans="1:6" x14ac:dyDescent="0.25">
      <c r="A534" t="s">
        <v>2710</v>
      </c>
      <c r="B534" t="s">
        <v>3325</v>
      </c>
      <c r="C534" s="34" t="s">
        <v>3319</v>
      </c>
      <c r="D534">
        <v>904</v>
      </c>
      <c r="E534" t="s">
        <v>3320</v>
      </c>
      <c r="F534">
        <v>26</v>
      </c>
    </row>
    <row r="535" spans="1:6" x14ac:dyDescent="0.25">
      <c r="A535" t="s">
        <v>2710</v>
      </c>
      <c r="B535" t="s">
        <v>3326</v>
      </c>
      <c r="C535" s="34" t="s">
        <v>3327</v>
      </c>
      <c r="D535">
        <v>774</v>
      </c>
      <c r="E535" t="s">
        <v>3328</v>
      </c>
      <c r="F535">
        <v>26</v>
      </c>
    </row>
    <row r="536" spans="1:6" x14ac:dyDescent="0.25">
      <c r="A536" t="s">
        <v>2710</v>
      </c>
      <c r="B536" t="s">
        <v>3329</v>
      </c>
      <c r="C536" s="34" t="s">
        <v>3327</v>
      </c>
      <c r="D536">
        <v>861</v>
      </c>
      <c r="E536" t="s">
        <v>3328</v>
      </c>
      <c r="F536">
        <v>17</v>
      </c>
    </row>
    <row r="537" spans="1:6" x14ac:dyDescent="0.25">
      <c r="A537" t="s">
        <v>2710</v>
      </c>
      <c r="B537" t="s">
        <v>3330</v>
      </c>
      <c r="C537" s="34" t="s">
        <v>3331</v>
      </c>
      <c r="D537">
        <v>1</v>
      </c>
      <c r="E537" t="s">
        <v>3332</v>
      </c>
      <c r="F537">
        <v>24</v>
      </c>
    </row>
    <row r="538" spans="1:6" x14ac:dyDescent="0.25">
      <c r="A538" t="s">
        <v>2710</v>
      </c>
      <c r="B538" t="s">
        <v>3333</v>
      </c>
      <c r="C538" s="34" t="s">
        <v>3331</v>
      </c>
      <c r="D538">
        <v>876</v>
      </c>
      <c r="E538" t="s">
        <v>3332</v>
      </c>
      <c r="F538">
        <v>24</v>
      </c>
    </row>
    <row r="539" spans="1:6" x14ac:dyDescent="0.25">
      <c r="A539" t="s">
        <v>2710</v>
      </c>
      <c r="B539" t="s">
        <v>3334</v>
      </c>
      <c r="C539" s="34" t="s">
        <v>3335</v>
      </c>
      <c r="D539">
        <v>1</v>
      </c>
      <c r="E539" t="s">
        <v>3336</v>
      </c>
      <c r="F539">
        <v>24</v>
      </c>
    </row>
    <row r="540" spans="1:6" x14ac:dyDescent="0.25">
      <c r="A540" t="s">
        <v>2710</v>
      </c>
      <c r="B540" t="s">
        <v>3337</v>
      </c>
      <c r="C540" s="34" t="s">
        <v>3335</v>
      </c>
      <c r="D540">
        <v>261</v>
      </c>
      <c r="E540" t="s">
        <v>3336</v>
      </c>
      <c r="F540">
        <v>24</v>
      </c>
    </row>
    <row r="541" spans="1:6" x14ac:dyDescent="0.25">
      <c r="A541" t="s">
        <v>2710</v>
      </c>
      <c r="B541" t="s">
        <v>3338</v>
      </c>
      <c r="C541" s="34" t="s">
        <v>3339</v>
      </c>
      <c r="D541">
        <v>1</v>
      </c>
      <c r="E541" t="s">
        <v>3340</v>
      </c>
      <c r="F541">
        <v>24</v>
      </c>
    </row>
    <row r="542" spans="1:6" x14ac:dyDescent="0.25">
      <c r="A542" t="s">
        <v>2710</v>
      </c>
      <c r="B542" t="s">
        <v>3341</v>
      </c>
      <c r="C542" s="34" t="s">
        <v>3339</v>
      </c>
      <c r="D542">
        <v>904</v>
      </c>
      <c r="E542" t="s">
        <v>3340</v>
      </c>
      <c r="F542">
        <v>24</v>
      </c>
    </row>
    <row r="543" spans="1:6" x14ac:dyDescent="0.25">
      <c r="A543" t="s">
        <v>2710</v>
      </c>
      <c r="B543" t="s">
        <v>3342</v>
      </c>
      <c r="C543" s="34" t="s">
        <v>3343</v>
      </c>
      <c r="D543">
        <v>1</v>
      </c>
      <c r="E543" t="s">
        <v>2681</v>
      </c>
      <c r="F543">
        <v>1</v>
      </c>
    </row>
    <row r="544" spans="1:6" x14ac:dyDescent="0.25">
      <c r="A544" t="s">
        <v>2710</v>
      </c>
      <c r="B544" t="s">
        <v>3344</v>
      </c>
      <c r="C544" s="34" t="s">
        <v>3343</v>
      </c>
      <c r="D544">
        <v>343</v>
      </c>
      <c r="E544" t="s">
        <v>2681</v>
      </c>
      <c r="F544">
        <v>1</v>
      </c>
    </row>
    <row r="545" spans="1:6" x14ac:dyDescent="0.25">
      <c r="A545" t="s">
        <v>2710</v>
      </c>
      <c r="B545" t="s">
        <v>3345</v>
      </c>
      <c r="C545" s="34" t="s">
        <v>3343</v>
      </c>
      <c r="D545">
        <v>498</v>
      </c>
      <c r="E545" t="s">
        <v>2681</v>
      </c>
      <c r="F545">
        <v>1</v>
      </c>
    </row>
    <row r="546" spans="1:6" x14ac:dyDescent="0.25">
      <c r="A546" t="s">
        <v>2710</v>
      </c>
      <c r="B546" t="s">
        <v>3346</v>
      </c>
      <c r="C546" s="34" t="s">
        <v>3343</v>
      </c>
      <c r="D546">
        <v>694</v>
      </c>
      <c r="E546" t="s">
        <v>2681</v>
      </c>
      <c r="F546">
        <v>1</v>
      </c>
    </row>
    <row r="547" spans="1:6" x14ac:dyDescent="0.25">
      <c r="A547" t="s">
        <v>2710</v>
      </c>
      <c r="B547" t="s">
        <v>3347</v>
      </c>
      <c r="C547" s="34" t="s">
        <v>3343</v>
      </c>
      <c r="D547">
        <v>714</v>
      </c>
      <c r="E547" t="s">
        <v>2681</v>
      </c>
      <c r="F547">
        <v>1</v>
      </c>
    </row>
    <row r="548" spans="1:6" x14ac:dyDescent="0.25">
      <c r="A548" t="s">
        <v>2710</v>
      </c>
      <c r="B548" t="s">
        <v>3348</v>
      </c>
      <c r="C548" s="34" t="s">
        <v>3343</v>
      </c>
      <c r="D548">
        <v>904</v>
      </c>
      <c r="E548" t="s">
        <v>2681</v>
      </c>
      <c r="F548">
        <v>1</v>
      </c>
    </row>
    <row r="549" spans="1:6" x14ac:dyDescent="0.25">
      <c r="A549" t="s">
        <v>2710</v>
      </c>
      <c r="B549" t="s">
        <v>3349</v>
      </c>
      <c r="C549" s="34" t="s">
        <v>3350</v>
      </c>
      <c r="D549">
        <v>1</v>
      </c>
      <c r="E549" t="s">
        <v>2749</v>
      </c>
      <c r="F549">
        <v>1</v>
      </c>
    </row>
    <row r="550" spans="1:6" x14ac:dyDescent="0.25">
      <c r="A550" t="s">
        <v>2710</v>
      </c>
      <c r="B550" t="s">
        <v>3351</v>
      </c>
      <c r="C550" s="34" t="s">
        <v>3350</v>
      </c>
      <c r="D550">
        <v>714</v>
      </c>
      <c r="E550" t="s">
        <v>2749</v>
      </c>
      <c r="F550">
        <v>1</v>
      </c>
    </row>
    <row r="551" spans="1:6" x14ac:dyDescent="0.25">
      <c r="A551" t="s">
        <v>2710</v>
      </c>
      <c r="B551" t="s">
        <v>3352</v>
      </c>
      <c r="C551" s="34" t="s">
        <v>3350</v>
      </c>
      <c r="D551">
        <v>861</v>
      </c>
      <c r="E551" t="s">
        <v>2749</v>
      </c>
      <c r="F551">
        <v>1</v>
      </c>
    </row>
    <row r="552" spans="1:6" x14ac:dyDescent="0.25">
      <c r="A552" t="s">
        <v>2710</v>
      </c>
      <c r="B552" t="s">
        <v>3353</v>
      </c>
      <c r="C552" s="34" t="s">
        <v>3350</v>
      </c>
      <c r="D552">
        <v>891</v>
      </c>
      <c r="E552" t="s">
        <v>2749</v>
      </c>
      <c r="F552">
        <v>1</v>
      </c>
    </row>
    <row r="553" spans="1:6" x14ac:dyDescent="0.25">
      <c r="A553" t="s">
        <v>2710</v>
      </c>
      <c r="B553" t="s">
        <v>3354</v>
      </c>
      <c r="C553" s="34" t="s">
        <v>3355</v>
      </c>
      <c r="D553">
        <v>343</v>
      </c>
      <c r="E553" t="s">
        <v>3356</v>
      </c>
      <c r="F553">
        <v>1</v>
      </c>
    </row>
    <row r="554" spans="1:6" x14ac:dyDescent="0.25">
      <c r="A554" t="s">
        <v>2710</v>
      </c>
      <c r="B554" t="s">
        <v>3357</v>
      </c>
      <c r="C554" s="34" t="s">
        <v>3355</v>
      </c>
      <c r="D554">
        <v>498</v>
      </c>
      <c r="E554" t="s">
        <v>3356</v>
      </c>
      <c r="F554">
        <v>1</v>
      </c>
    </row>
    <row r="555" spans="1:6" x14ac:dyDescent="0.25">
      <c r="A555" t="s">
        <v>2710</v>
      </c>
      <c r="B555" t="s">
        <v>3358</v>
      </c>
      <c r="C555" s="34" t="s">
        <v>3355</v>
      </c>
      <c r="D555">
        <v>694</v>
      </c>
      <c r="E555" t="s">
        <v>3356</v>
      </c>
      <c r="F555">
        <v>1</v>
      </c>
    </row>
    <row r="556" spans="1:6" x14ac:dyDescent="0.25">
      <c r="A556" t="s">
        <v>2710</v>
      </c>
      <c r="B556" t="s">
        <v>3359</v>
      </c>
      <c r="C556" s="34" t="s">
        <v>3355</v>
      </c>
      <c r="D556">
        <v>714</v>
      </c>
      <c r="E556" t="s">
        <v>3356</v>
      </c>
      <c r="F556">
        <v>1</v>
      </c>
    </row>
    <row r="557" spans="1:6" x14ac:dyDescent="0.25">
      <c r="A557" t="s">
        <v>2710</v>
      </c>
      <c r="B557" t="s">
        <v>3360</v>
      </c>
      <c r="C557" s="34" t="s">
        <v>3355</v>
      </c>
      <c r="D557">
        <v>861</v>
      </c>
      <c r="E557" t="s">
        <v>3356</v>
      </c>
      <c r="F557">
        <v>1</v>
      </c>
    </row>
    <row r="558" spans="1:6" x14ac:dyDescent="0.25">
      <c r="A558" t="s">
        <v>2710</v>
      </c>
      <c r="B558" t="s">
        <v>3361</v>
      </c>
      <c r="C558" s="34" t="s">
        <v>3355</v>
      </c>
      <c r="D558">
        <v>904</v>
      </c>
      <c r="E558" t="s">
        <v>3356</v>
      </c>
      <c r="F558">
        <v>1</v>
      </c>
    </row>
    <row r="559" spans="1:6" x14ac:dyDescent="0.25">
      <c r="A559" t="s">
        <v>2710</v>
      </c>
      <c r="B559" t="s">
        <v>3362</v>
      </c>
      <c r="C559" s="34" t="s">
        <v>3363</v>
      </c>
      <c r="D559">
        <v>498</v>
      </c>
      <c r="E559" t="s">
        <v>3364</v>
      </c>
      <c r="F559">
        <v>2</v>
      </c>
    </row>
    <row r="560" spans="1:6" x14ac:dyDescent="0.25">
      <c r="A560" t="s">
        <v>2710</v>
      </c>
      <c r="B560" t="s">
        <v>3365</v>
      </c>
      <c r="C560" s="34" t="s">
        <v>3366</v>
      </c>
      <c r="D560">
        <v>904</v>
      </c>
      <c r="E560" t="s">
        <v>3367</v>
      </c>
      <c r="F560">
        <v>2</v>
      </c>
    </row>
    <row r="561" spans="1:6" x14ac:dyDescent="0.25">
      <c r="A561" t="s">
        <v>2710</v>
      </c>
      <c r="B561" t="s">
        <v>3368</v>
      </c>
      <c r="C561" s="34" t="s">
        <v>3369</v>
      </c>
      <c r="D561">
        <v>904</v>
      </c>
      <c r="E561" t="s">
        <v>3370</v>
      </c>
      <c r="F561">
        <v>2</v>
      </c>
    </row>
    <row r="562" spans="1:6" x14ac:dyDescent="0.25">
      <c r="A562" t="s">
        <v>2710</v>
      </c>
      <c r="B562" t="s">
        <v>3371</v>
      </c>
      <c r="C562" s="34" t="s">
        <v>3372</v>
      </c>
      <c r="D562">
        <v>498</v>
      </c>
      <c r="E562" t="s">
        <v>3373</v>
      </c>
      <c r="F562">
        <v>2</v>
      </c>
    </row>
    <row r="563" spans="1:6" x14ac:dyDescent="0.25">
      <c r="A563" t="s">
        <v>2710</v>
      </c>
      <c r="B563" t="s">
        <v>3374</v>
      </c>
      <c r="C563" s="34" t="s">
        <v>3372</v>
      </c>
      <c r="D563">
        <v>904</v>
      </c>
      <c r="E563" t="s">
        <v>3373</v>
      </c>
      <c r="F563">
        <v>1</v>
      </c>
    </row>
    <row r="564" spans="1:6" x14ac:dyDescent="0.25">
      <c r="A564" t="s">
        <v>2710</v>
      </c>
      <c r="B564" t="s">
        <v>3375</v>
      </c>
      <c r="C564" s="34" t="s">
        <v>3376</v>
      </c>
      <c r="D564">
        <v>498</v>
      </c>
      <c r="E564" t="s">
        <v>3377</v>
      </c>
      <c r="F564">
        <v>2</v>
      </c>
    </row>
    <row r="565" spans="1:6" x14ac:dyDescent="0.25">
      <c r="A565" t="s">
        <v>2710</v>
      </c>
      <c r="B565" t="s">
        <v>3378</v>
      </c>
      <c r="C565" s="34" t="s">
        <v>3379</v>
      </c>
      <c r="D565">
        <v>498</v>
      </c>
      <c r="E565" t="s">
        <v>3380</v>
      </c>
      <c r="F565">
        <v>1</v>
      </c>
    </row>
    <row r="566" spans="1:6" x14ac:dyDescent="0.25">
      <c r="A566" t="s">
        <v>2710</v>
      </c>
      <c r="B566" t="s">
        <v>3381</v>
      </c>
      <c r="C566" s="34" t="s">
        <v>3382</v>
      </c>
      <c r="D566">
        <v>904</v>
      </c>
      <c r="E566" t="s">
        <v>3383</v>
      </c>
      <c r="F566">
        <v>2</v>
      </c>
    </row>
    <row r="567" spans="1:6" x14ac:dyDescent="0.25">
      <c r="A567" t="s">
        <v>2710</v>
      </c>
      <c r="B567" t="s">
        <v>3384</v>
      </c>
      <c r="C567" s="34" t="s">
        <v>3385</v>
      </c>
      <c r="D567">
        <v>877</v>
      </c>
      <c r="E567" t="s">
        <v>3386</v>
      </c>
      <c r="F567">
        <v>2</v>
      </c>
    </row>
    <row r="568" spans="1:6" x14ac:dyDescent="0.25">
      <c r="A568" t="s">
        <v>2710</v>
      </c>
      <c r="B568" t="s">
        <v>3387</v>
      </c>
      <c r="C568" s="34" t="s">
        <v>3388</v>
      </c>
      <c r="D568">
        <v>877</v>
      </c>
      <c r="E568" t="s">
        <v>3389</v>
      </c>
      <c r="F568">
        <v>2</v>
      </c>
    </row>
    <row r="569" spans="1:6" x14ac:dyDescent="0.25">
      <c r="A569" t="s">
        <v>2710</v>
      </c>
      <c r="B569" t="s">
        <v>3390</v>
      </c>
      <c r="C569" s="34" t="s">
        <v>3391</v>
      </c>
      <c r="D569">
        <v>774</v>
      </c>
      <c r="E569" t="s">
        <v>3392</v>
      </c>
      <c r="F569">
        <v>2</v>
      </c>
    </row>
    <row r="570" spans="1:6" x14ac:dyDescent="0.25">
      <c r="A570" t="s">
        <v>2710</v>
      </c>
      <c r="B570" t="s">
        <v>3393</v>
      </c>
      <c r="C570" s="34" t="s">
        <v>3391</v>
      </c>
      <c r="D570">
        <v>877</v>
      </c>
      <c r="E570" t="s">
        <v>3392</v>
      </c>
      <c r="F570">
        <v>2</v>
      </c>
    </row>
    <row r="571" spans="1:6" x14ac:dyDescent="0.25">
      <c r="A571" t="s">
        <v>2710</v>
      </c>
      <c r="B571" t="s">
        <v>3394</v>
      </c>
      <c r="C571" s="34" t="s">
        <v>3395</v>
      </c>
      <c r="D571">
        <v>877</v>
      </c>
      <c r="E571" t="s">
        <v>3396</v>
      </c>
      <c r="F571">
        <v>1</v>
      </c>
    </row>
    <row r="572" spans="1:6" x14ac:dyDescent="0.25">
      <c r="A572" t="s">
        <v>2710</v>
      </c>
      <c r="B572" t="s">
        <v>3397</v>
      </c>
      <c r="C572" s="34" t="s">
        <v>3398</v>
      </c>
      <c r="D572">
        <v>877</v>
      </c>
      <c r="E572" t="s">
        <v>3399</v>
      </c>
      <c r="F572">
        <v>2</v>
      </c>
    </row>
    <row r="573" spans="1:6" x14ac:dyDescent="0.25">
      <c r="A573" t="s">
        <v>2710</v>
      </c>
      <c r="B573" t="s">
        <v>3400</v>
      </c>
      <c r="C573" s="34" t="s">
        <v>3401</v>
      </c>
      <c r="D573">
        <v>877</v>
      </c>
      <c r="E573" t="s">
        <v>3402</v>
      </c>
      <c r="F573">
        <v>1</v>
      </c>
    </row>
    <row r="574" spans="1:6" x14ac:dyDescent="0.25">
      <c r="A574" t="s">
        <v>2710</v>
      </c>
      <c r="B574" t="s">
        <v>3403</v>
      </c>
      <c r="C574" s="34" t="s">
        <v>3404</v>
      </c>
      <c r="D574">
        <v>877</v>
      </c>
      <c r="E574" t="s">
        <v>3405</v>
      </c>
      <c r="F574">
        <v>3</v>
      </c>
    </row>
    <row r="575" spans="1:6" x14ac:dyDescent="0.25">
      <c r="A575" t="s">
        <v>2710</v>
      </c>
      <c r="B575" t="s">
        <v>3406</v>
      </c>
      <c r="C575" s="34" t="s">
        <v>3407</v>
      </c>
      <c r="D575">
        <v>447</v>
      </c>
      <c r="E575" t="s">
        <v>3408</v>
      </c>
      <c r="F575">
        <v>24</v>
      </c>
    </row>
    <row r="576" spans="1:6" x14ac:dyDescent="0.25">
      <c r="A576" t="s">
        <v>2710</v>
      </c>
      <c r="B576" t="s">
        <v>3409</v>
      </c>
      <c r="C576" s="34" t="s">
        <v>3407</v>
      </c>
      <c r="D576">
        <v>904</v>
      </c>
      <c r="E576" t="s">
        <v>3408</v>
      </c>
      <c r="F576">
        <v>24</v>
      </c>
    </row>
    <row r="577" spans="1:6" x14ac:dyDescent="0.25">
      <c r="A577" t="s">
        <v>2710</v>
      </c>
      <c r="B577" t="s">
        <v>3410</v>
      </c>
      <c r="C577" s="34" t="s">
        <v>3411</v>
      </c>
      <c r="D577">
        <v>1</v>
      </c>
      <c r="E577" t="s">
        <v>3412</v>
      </c>
      <c r="F577">
        <v>10</v>
      </c>
    </row>
    <row r="578" spans="1:6" x14ac:dyDescent="0.25">
      <c r="A578" t="s">
        <v>2710</v>
      </c>
      <c r="B578" t="s">
        <v>3413</v>
      </c>
      <c r="C578" s="34" t="s">
        <v>3411</v>
      </c>
      <c r="D578">
        <v>843</v>
      </c>
      <c r="E578" t="s">
        <v>3412</v>
      </c>
      <c r="F578">
        <v>10</v>
      </c>
    </row>
    <row r="579" spans="1:6" x14ac:dyDescent="0.25">
      <c r="A579" t="s">
        <v>2710</v>
      </c>
      <c r="B579" t="s">
        <v>3414</v>
      </c>
      <c r="C579" s="34" t="s">
        <v>3415</v>
      </c>
      <c r="D579">
        <v>392</v>
      </c>
      <c r="E579" t="s">
        <v>3416</v>
      </c>
      <c r="F579">
        <v>12</v>
      </c>
    </row>
    <row r="580" spans="1:6" x14ac:dyDescent="0.25">
      <c r="A580" t="s">
        <v>2710</v>
      </c>
      <c r="B580" t="s">
        <v>3417</v>
      </c>
      <c r="C580" s="34" t="s">
        <v>3415</v>
      </c>
      <c r="D580">
        <v>843</v>
      </c>
      <c r="E580" t="s">
        <v>3416</v>
      </c>
      <c r="F580">
        <v>12</v>
      </c>
    </row>
    <row r="581" spans="1:6" x14ac:dyDescent="0.25">
      <c r="A581" t="s">
        <v>2710</v>
      </c>
      <c r="B581" t="s">
        <v>3418</v>
      </c>
      <c r="C581" s="34" t="s">
        <v>3419</v>
      </c>
      <c r="D581">
        <v>1</v>
      </c>
      <c r="E581" t="s">
        <v>3420</v>
      </c>
      <c r="F581">
        <v>10</v>
      </c>
    </row>
    <row r="582" spans="1:6" x14ac:dyDescent="0.25">
      <c r="A582" t="s">
        <v>2710</v>
      </c>
      <c r="B582" t="s">
        <v>3421</v>
      </c>
      <c r="C582" s="34" t="s">
        <v>3419</v>
      </c>
      <c r="D582">
        <v>392</v>
      </c>
      <c r="E582" t="s">
        <v>3420</v>
      </c>
      <c r="F582">
        <v>10</v>
      </c>
    </row>
    <row r="583" spans="1:6" x14ac:dyDescent="0.25">
      <c r="A583" t="s">
        <v>2710</v>
      </c>
      <c r="B583" t="s">
        <v>3422</v>
      </c>
      <c r="C583" s="34" t="s">
        <v>3419</v>
      </c>
      <c r="D583">
        <v>843</v>
      </c>
      <c r="E583" t="s">
        <v>3420</v>
      </c>
      <c r="F583">
        <v>10</v>
      </c>
    </row>
    <row r="584" spans="1:6" x14ac:dyDescent="0.25">
      <c r="A584" t="s">
        <v>2710</v>
      </c>
      <c r="B584" t="s">
        <v>3423</v>
      </c>
      <c r="C584" s="34" t="s">
        <v>3424</v>
      </c>
      <c r="D584">
        <v>392</v>
      </c>
      <c r="E584" t="s">
        <v>3425</v>
      </c>
      <c r="F584">
        <v>1</v>
      </c>
    </row>
    <row r="585" spans="1:6" x14ac:dyDescent="0.25">
      <c r="A585" t="s">
        <v>2710</v>
      </c>
      <c r="B585" t="s">
        <v>3426</v>
      </c>
      <c r="C585" s="34" t="s">
        <v>3424</v>
      </c>
      <c r="D585">
        <v>521</v>
      </c>
      <c r="E585" t="s">
        <v>3425</v>
      </c>
      <c r="F585">
        <v>10</v>
      </c>
    </row>
    <row r="586" spans="1:6" x14ac:dyDescent="0.25">
      <c r="A586" t="s">
        <v>2710</v>
      </c>
      <c r="B586" t="s">
        <v>3427</v>
      </c>
      <c r="C586" s="34" t="s">
        <v>3424</v>
      </c>
      <c r="D586">
        <v>843</v>
      </c>
      <c r="E586" t="s">
        <v>3425</v>
      </c>
      <c r="F586">
        <v>10</v>
      </c>
    </row>
    <row r="587" spans="1:6" x14ac:dyDescent="0.25">
      <c r="A587" t="s">
        <v>2710</v>
      </c>
      <c r="B587" t="s">
        <v>3428</v>
      </c>
      <c r="C587" s="34" t="s">
        <v>3429</v>
      </c>
      <c r="D587">
        <v>1</v>
      </c>
      <c r="E587" t="s">
        <v>3430</v>
      </c>
      <c r="F587">
        <v>12</v>
      </c>
    </row>
    <row r="588" spans="1:6" x14ac:dyDescent="0.25">
      <c r="A588" t="s">
        <v>2710</v>
      </c>
      <c r="B588" t="s">
        <v>3431</v>
      </c>
      <c r="C588" s="34" t="s">
        <v>3429</v>
      </c>
      <c r="D588">
        <v>843</v>
      </c>
      <c r="E588" t="s">
        <v>3430</v>
      </c>
      <c r="F588">
        <v>12</v>
      </c>
    </row>
    <row r="589" spans="1:6" x14ac:dyDescent="0.25">
      <c r="A589" t="s">
        <v>2710</v>
      </c>
      <c r="B589" t="s">
        <v>3432</v>
      </c>
      <c r="C589" s="34" t="s">
        <v>3433</v>
      </c>
      <c r="D589">
        <v>1</v>
      </c>
      <c r="E589" t="s">
        <v>3434</v>
      </c>
      <c r="F589">
        <v>10</v>
      </c>
    </row>
    <row r="590" spans="1:6" x14ac:dyDescent="0.25">
      <c r="A590" t="s">
        <v>2710</v>
      </c>
      <c r="B590" t="s">
        <v>3435</v>
      </c>
      <c r="C590" s="34" t="s">
        <v>3433</v>
      </c>
      <c r="D590">
        <v>843</v>
      </c>
      <c r="E590" t="s">
        <v>3434</v>
      </c>
      <c r="F590">
        <v>10</v>
      </c>
    </row>
    <row r="591" spans="1:6" x14ac:dyDescent="0.25">
      <c r="A591" t="s">
        <v>2710</v>
      </c>
      <c r="B591" t="s">
        <v>3436</v>
      </c>
      <c r="C591" s="34" t="s">
        <v>3433</v>
      </c>
      <c r="D591">
        <v>904</v>
      </c>
      <c r="E591" t="s">
        <v>3434</v>
      </c>
      <c r="F591">
        <v>10</v>
      </c>
    </row>
    <row r="592" spans="1:6" x14ac:dyDescent="0.25">
      <c r="A592" t="s">
        <v>2710</v>
      </c>
      <c r="B592" t="s">
        <v>3437</v>
      </c>
      <c r="C592" s="34" t="s">
        <v>3438</v>
      </c>
      <c r="D592">
        <v>272</v>
      </c>
      <c r="E592" t="s">
        <v>3439</v>
      </c>
      <c r="F592">
        <v>1</v>
      </c>
    </row>
    <row r="593" spans="1:6" x14ac:dyDescent="0.25">
      <c r="A593" t="s">
        <v>2710</v>
      </c>
      <c r="B593" t="s">
        <v>3440</v>
      </c>
      <c r="C593" s="34" t="s">
        <v>3438</v>
      </c>
      <c r="D593">
        <v>876</v>
      </c>
      <c r="E593" t="s">
        <v>3439</v>
      </c>
      <c r="F593">
        <v>1</v>
      </c>
    </row>
    <row r="594" spans="1:6" x14ac:dyDescent="0.25">
      <c r="A594" t="s">
        <v>2710</v>
      </c>
      <c r="B594" t="s">
        <v>3441</v>
      </c>
      <c r="C594" s="34" t="s">
        <v>3442</v>
      </c>
      <c r="D594">
        <v>272</v>
      </c>
      <c r="E594" t="s">
        <v>3443</v>
      </c>
      <c r="F594">
        <v>10</v>
      </c>
    </row>
    <row r="595" spans="1:6" x14ac:dyDescent="0.25">
      <c r="A595" t="s">
        <v>2710</v>
      </c>
      <c r="B595" t="s">
        <v>3444</v>
      </c>
      <c r="C595" s="34" t="s">
        <v>3442</v>
      </c>
      <c r="D595">
        <v>876</v>
      </c>
      <c r="E595" t="s">
        <v>3443</v>
      </c>
      <c r="F595">
        <v>10</v>
      </c>
    </row>
    <row r="596" spans="1:6" x14ac:dyDescent="0.25">
      <c r="A596" t="s">
        <v>2710</v>
      </c>
      <c r="B596" t="s">
        <v>3445</v>
      </c>
      <c r="C596" s="34" t="s">
        <v>3446</v>
      </c>
      <c r="D596">
        <v>1</v>
      </c>
      <c r="E596" t="s">
        <v>3447</v>
      </c>
      <c r="F596">
        <v>10</v>
      </c>
    </row>
    <row r="597" spans="1:6" x14ac:dyDescent="0.25">
      <c r="A597" t="s">
        <v>2710</v>
      </c>
      <c r="B597" t="s">
        <v>3448</v>
      </c>
      <c r="C597" s="34" t="s">
        <v>3446</v>
      </c>
      <c r="D597">
        <v>272</v>
      </c>
      <c r="E597" t="s">
        <v>3447</v>
      </c>
      <c r="F597">
        <v>10</v>
      </c>
    </row>
    <row r="598" spans="1:6" x14ac:dyDescent="0.25">
      <c r="A598" t="s">
        <v>2710</v>
      </c>
      <c r="B598" t="s">
        <v>3449</v>
      </c>
      <c r="C598" s="34" t="s">
        <v>3446</v>
      </c>
      <c r="D598">
        <v>423</v>
      </c>
      <c r="E598" t="s">
        <v>3447</v>
      </c>
      <c r="F598">
        <v>10</v>
      </c>
    </row>
    <row r="599" spans="1:6" x14ac:dyDescent="0.25">
      <c r="A599" t="s">
        <v>2710</v>
      </c>
      <c r="B599" t="s">
        <v>3450</v>
      </c>
      <c r="C599" s="34" t="s">
        <v>3451</v>
      </c>
      <c r="D599">
        <v>1</v>
      </c>
      <c r="E599" t="s">
        <v>3452</v>
      </c>
      <c r="F599">
        <v>10</v>
      </c>
    </row>
    <row r="600" spans="1:6" x14ac:dyDescent="0.25">
      <c r="A600" t="s">
        <v>2710</v>
      </c>
      <c r="B600" t="s">
        <v>3453</v>
      </c>
      <c r="C600" s="34" t="s">
        <v>3451</v>
      </c>
      <c r="D600">
        <v>272</v>
      </c>
      <c r="E600" t="s">
        <v>3452</v>
      </c>
      <c r="F600">
        <v>10</v>
      </c>
    </row>
    <row r="601" spans="1:6" x14ac:dyDescent="0.25">
      <c r="A601" t="s">
        <v>2710</v>
      </c>
      <c r="B601" t="s">
        <v>3454</v>
      </c>
      <c r="C601" s="34" t="s">
        <v>3451</v>
      </c>
      <c r="D601">
        <v>876</v>
      </c>
      <c r="E601" t="s">
        <v>3452</v>
      </c>
      <c r="F601">
        <v>10</v>
      </c>
    </row>
    <row r="602" spans="1:6" x14ac:dyDescent="0.25">
      <c r="A602" t="s">
        <v>2710</v>
      </c>
      <c r="B602" t="s">
        <v>3455</v>
      </c>
      <c r="C602" s="34" t="s">
        <v>3456</v>
      </c>
      <c r="D602">
        <v>1</v>
      </c>
      <c r="E602" t="s">
        <v>3457</v>
      </c>
      <c r="F602">
        <v>10</v>
      </c>
    </row>
    <row r="603" spans="1:6" x14ac:dyDescent="0.25">
      <c r="A603" t="s">
        <v>2710</v>
      </c>
      <c r="B603" t="s">
        <v>3458</v>
      </c>
      <c r="C603" s="34" t="s">
        <v>3456</v>
      </c>
      <c r="D603">
        <v>272</v>
      </c>
      <c r="E603" t="s">
        <v>3457</v>
      </c>
      <c r="F603">
        <v>10</v>
      </c>
    </row>
    <row r="604" spans="1:6" x14ac:dyDescent="0.25">
      <c r="A604" t="s">
        <v>2710</v>
      </c>
      <c r="B604" t="s">
        <v>3459</v>
      </c>
      <c r="C604" s="34" t="s">
        <v>3456</v>
      </c>
      <c r="D604">
        <v>876</v>
      </c>
      <c r="E604" t="s">
        <v>3457</v>
      </c>
      <c r="F604">
        <v>10</v>
      </c>
    </row>
    <row r="605" spans="1:6" x14ac:dyDescent="0.25">
      <c r="A605" t="s">
        <v>2710</v>
      </c>
      <c r="B605" t="s">
        <v>3460</v>
      </c>
      <c r="C605" s="34" t="s">
        <v>3461</v>
      </c>
      <c r="D605">
        <v>1</v>
      </c>
      <c r="E605" t="s">
        <v>3462</v>
      </c>
      <c r="F605">
        <v>1</v>
      </c>
    </row>
    <row r="606" spans="1:6" x14ac:dyDescent="0.25">
      <c r="A606" t="s">
        <v>2710</v>
      </c>
      <c r="B606" t="s">
        <v>3463</v>
      </c>
      <c r="C606" s="34" t="s">
        <v>3461</v>
      </c>
      <c r="D606">
        <v>876</v>
      </c>
      <c r="E606" t="s">
        <v>3462</v>
      </c>
      <c r="F606">
        <v>1</v>
      </c>
    </row>
    <row r="607" spans="1:6" x14ac:dyDescent="0.25">
      <c r="A607" t="s">
        <v>2710</v>
      </c>
      <c r="B607" t="s">
        <v>3464</v>
      </c>
      <c r="C607" s="34" t="s">
        <v>3465</v>
      </c>
      <c r="D607">
        <v>1</v>
      </c>
      <c r="E607" t="s">
        <v>3466</v>
      </c>
      <c r="F607">
        <v>10</v>
      </c>
    </row>
    <row r="608" spans="1:6" x14ac:dyDescent="0.25">
      <c r="A608" t="s">
        <v>2710</v>
      </c>
      <c r="B608" t="s">
        <v>3467</v>
      </c>
      <c r="C608" s="34" t="s">
        <v>3465</v>
      </c>
      <c r="D608">
        <v>876</v>
      </c>
      <c r="E608" t="s">
        <v>3466</v>
      </c>
      <c r="F608">
        <v>10</v>
      </c>
    </row>
    <row r="609" spans="1:10" x14ac:dyDescent="0.25">
      <c r="A609" t="s">
        <v>2710</v>
      </c>
      <c r="B609" t="s">
        <v>3468</v>
      </c>
      <c r="C609" s="34" t="s">
        <v>3469</v>
      </c>
      <c r="D609">
        <v>1</v>
      </c>
      <c r="E609" t="s">
        <v>3470</v>
      </c>
      <c r="F609">
        <v>10</v>
      </c>
    </row>
    <row r="610" spans="1:10" x14ac:dyDescent="0.25">
      <c r="A610" t="s">
        <v>2710</v>
      </c>
      <c r="B610" t="s">
        <v>3471</v>
      </c>
      <c r="C610" s="34" t="s">
        <v>3469</v>
      </c>
      <c r="D610">
        <v>272</v>
      </c>
      <c r="E610" t="s">
        <v>3470</v>
      </c>
      <c r="F610">
        <v>10</v>
      </c>
    </row>
    <row r="611" spans="1:10" x14ac:dyDescent="0.25">
      <c r="A611" t="s">
        <v>2710</v>
      </c>
      <c r="B611" t="s">
        <v>3472</v>
      </c>
      <c r="C611" s="34" t="s">
        <v>3469</v>
      </c>
      <c r="D611">
        <v>423</v>
      </c>
      <c r="E611" t="s">
        <v>3470</v>
      </c>
      <c r="F611">
        <v>10</v>
      </c>
    </row>
    <row r="612" spans="1:10" x14ac:dyDescent="0.25">
      <c r="A612" t="s">
        <v>2710</v>
      </c>
      <c r="B612" t="s">
        <v>3473</v>
      </c>
      <c r="C612" s="34" t="s">
        <v>3469</v>
      </c>
      <c r="D612">
        <v>876</v>
      </c>
      <c r="E612" t="s">
        <v>3470</v>
      </c>
      <c r="F612">
        <v>10</v>
      </c>
    </row>
    <row r="613" spans="1:10" x14ac:dyDescent="0.25">
      <c r="A613" t="s">
        <v>2710</v>
      </c>
      <c r="B613" t="s">
        <v>3474</v>
      </c>
      <c r="C613" s="34" t="s">
        <v>3475</v>
      </c>
      <c r="D613">
        <v>1</v>
      </c>
      <c r="E613" t="s">
        <v>3476</v>
      </c>
      <c r="F613">
        <v>2</v>
      </c>
    </row>
    <row r="614" spans="1:10" x14ac:dyDescent="0.25">
      <c r="A614" t="s">
        <v>2710</v>
      </c>
      <c r="B614" t="s">
        <v>3477</v>
      </c>
      <c r="C614" s="34" t="s">
        <v>3475</v>
      </c>
      <c r="D614">
        <v>876</v>
      </c>
      <c r="E614" t="s">
        <v>3476</v>
      </c>
      <c r="F614">
        <v>24</v>
      </c>
    </row>
    <row r="615" spans="1:10" x14ac:dyDescent="0.25">
      <c r="A615" t="s">
        <v>2710</v>
      </c>
      <c r="B615" t="s">
        <v>3478</v>
      </c>
      <c r="C615" s="34" t="s">
        <v>3479</v>
      </c>
      <c r="D615">
        <v>1</v>
      </c>
      <c r="E615" t="s">
        <v>3480</v>
      </c>
      <c r="F615">
        <v>24</v>
      </c>
    </row>
    <row r="616" spans="1:10" x14ac:dyDescent="0.25">
      <c r="A616" t="s">
        <v>2710</v>
      </c>
      <c r="B616" t="s">
        <v>3481</v>
      </c>
      <c r="C616" s="34" t="s">
        <v>3479</v>
      </c>
      <c r="D616">
        <v>904</v>
      </c>
      <c r="E616" t="s">
        <v>3480</v>
      </c>
      <c r="F616">
        <v>24</v>
      </c>
    </row>
    <row r="617" spans="1:10" x14ac:dyDescent="0.25">
      <c r="A617" t="s">
        <v>2710</v>
      </c>
      <c r="B617" t="s">
        <v>3482</v>
      </c>
      <c r="C617" s="34" t="s">
        <v>3483</v>
      </c>
      <c r="D617">
        <v>1</v>
      </c>
      <c r="E617" t="s">
        <v>3484</v>
      </c>
      <c r="F617">
        <v>24</v>
      </c>
    </row>
    <row r="618" spans="1:10" x14ac:dyDescent="0.25">
      <c r="A618" t="s">
        <v>2710</v>
      </c>
      <c r="B618" t="s">
        <v>3485</v>
      </c>
      <c r="C618" s="34" t="s">
        <v>3483</v>
      </c>
      <c r="D618">
        <v>904</v>
      </c>
      <c r="E618" t="s">
        <v>3484</v>
      </c>
      <c r="F618">
        <v>24</v>
      </c>
    </row>
    <row r="619" spans="1:10" x14ac:dyDescent="0.25">
      <c r="A619" t="s">
        <v>2710</v>
      </c>
      <c r="B619" t="s">
        <v>3486</v>
      </c>
      <c r="C619" s="34" t="s">
        <v>3487</v>
      </c>
      <c r="D619">
        <v>1</v>
      </c>
      <c r="E619" t="s">
        <v>3488</v>
      </c>
      <c r="F619">
        <v>24</v>
      </c>
    </row>
    <row r="620" spans="1:10" x14ac:dyDescent="0.25">
      <c r="A620" t="s">
        <v>2710</v>
      </c>
      <c r="B620" t="s">
        <v>3489</v>
      </c>
      <c r="C620" s="34" t="s">
        <v>3487</v>
      </c>
      <c r="D620">
        <v>904</v>
      </c>
      <c r="E620" t="s">
        <v>3488</v>
      </c>
      <c r="F620">
        <v>24</v>
      </c>
    </row>
    <row r="621" spans="1:10" x14ac:dyDescent="0.25">
      <c r="A621" t="s">
        <v>2710</v>
      </c>
      <c r="B621" t="s">
        <v>3490</v>
      </c>
      <c r="C621" s="34" t="s">
        <v>3491</v>
      </c>
      <c r="D621">
        <v>861</v>
      </c>
      <c r="E621" t="s">
        <v>3492</v>
      </c>
      <c r="F621">
        <v>24</v>
      </c>
      <c r="H621" s="36"/>
      <c r="I621" s="36"/>
      <c r="J621" s="36"/>
    </row>
    <row r="622" spans="1:10" x14ac:dyDescent="0.25">
      <c r="A622" t="s">
        <v>2710</v>
      </c>
      <c r="B622" t="s">
        <v>3493</v>
      </c>
      <c r="C622" s="34" t="s">
        <v>3491</v>
      </c>
      <c r="D622">
        <v>904</v>
      </c>
      <c r="E622" t="s">
        <v>3492</v>
      </c>
      <c r="F622">
        <v>24</v>
      </c>
      <c r="H622" s="36"/>
      <c r="I622" s="36"/>
      <c r="J622" s="36"/>
    </row>
    <row r="623" spans="1:10" x14ac:dyDescent="0.25">
      <c r="A623" t="s">
        <v>2710</v>
      </c>
      <c r="B623" t="s">
        <v>3494</v>
      </c>
      <c r="C623" s="34" t="s">
        <v>3495</v>
      </c>
      <c r="D623">
        <v>447</v>
      </c>
      <c r="E623" t="s">
        <v>3496</v>
      </c>
      <c r="F623">
        <v>24</v>
      </c>
      <c r="H623" s="36"/>
      <c r="I623" s="36"/>
      <c r="J623" s="36"/>
    </row>
    <row r="624" spans="1:10" x14ac:dyDescent="0.25">
      <c r="A624" t="s">
        <v>2710</v>
      </c>
      <c r="B624" t="s">
        <v>3497</v>
      </c>
      <c r="C624" s="34" t="s">
        <v>3495</v>
      </c>
      <c r="D624">
        <v>904</v>
      </c>
      <c r="E624" t="s">
        <v>3496</v>
      </c>
      <c r="F624">
        <v>24</v>
      </c>
      <c r="H624" s="36"/>
      <c r="I624" s="36"/>
      <c r="J624" s="36"/>
    </row>
    <row r="625" spans="1:10" x14ac:dyDescent="0.25">
      <c r="A625" t="s">
        <v>2710</v>
      </c>
      <c r="B625" t="s">
        <v>3498</v>
      </c>
      <c r="C625" s="34" t="s">
        <v>3499</v>
      </c>
      <c r="D625">
        <v>343</v>
      </c>
      <c r="E625" t="s">
        <v>3500</v>
      </c>
      <c r="F625">
        <v>17</v>
      </c>
      <c r="H625" s="36"/>
      <c r="I625" s="36"/>
      <c r="J625" s="36"/>
    </row>
    <row r="626" spans="1:10" x14ac:dyDescent="0.25">
      <c r="A626" t="s">
        <v>2710</v>
      </c>
      <c r="B626" t="s">
        <v>3501</v>
      </c>
      <c r="C626" s="34" t="s">
        <v>3499</v>
      </c>
      <c r="D626">
        <v>694</v>
      </c>
      <c r="E626" t="s">
        <v>3500</v>
      </c>
      <c r="F626">
        <v>25</v>
      </c>
      <c r="H626" s="36"/>
      <c r="I626" s="36"/>
      <c r="J626" s="36"/>
    </row>
    <row r="627" spans="1:10" x14ac:dyDescent="0.25">
      <c r="A627" t="s">
        <v>2710</v>
      </c>
      <c r="B627" t="s">
        <v>3595</v>
      </c>
      <c r="C627" s="34" t="s">
        <v>2712</v>
      </c>
      <c r="D627">
        <v>128</v>
      </c>
      <c r="E627" t="s">
        <v>2713</v>
      </c>
      <c r="F627">
        <v>26</v>
      </c>
      <c r="H627" s="36"/>
      <c r="I627" s="36"/>
      <c r="J627" s="36"/>
    </row>
    <row r="628" spans="1:10" x14ac:dyDescent="0.25">
      <c r="A628" t="s">
        <v>2710</v>
      </c>
      <c r="B628" t="s">
        <v>3596</v>
      </c>
      <c r="C628" s="34" t="s">
        <v>2712</v>
      </c>
      <c r="D628">
        <v>904</v>
      </c>
      <c r="E628" t="s">
        <v>2713</v>
      </c>
      <c r="F628">
        <v>26</v>
      </c>
      <c r="H628" s="36"/>
      <c r="I628" s="36"/>
      <c r="J628" s="36"/>
    </row>
    <row r="629" spans="1:10" x14ac:dyDescent="0.25">
      <c r="A629" t="s">
        <v>2710</v>
      </c>
      <c r="B629" t="s">
        <v>3597</v>
      </c>
      <c r="C629" s="34" t="s">
        <v>3598</v>
      </c>
      <c r="D629">
        <v>694</v>
      </c>
      <c r="E629" t="s">
        <v>3599</v>
      </c>
      <c r="F629">
        <v>26</v>
      </c>
      <c r="H629" s="36"/>
      <c r="I629" s="36"/>
      <c r="J629" s="36"/>
    </row>
    <row r="630" spans="1:10" x14ac:dyDescent="0.25">
      <c r="A630" t="s">
        <v>2710</v>
      </c>
      <c r="B630" t="s">
        <v>3600</v>
      </c>
      <c r="C630" s="34" t="s">
        <v>3598</v>
      </c>
      <c r="D630">
        <v>891</v>
      </c>
      <c r="E630" t="s">
        <v>3599</v>
      </c>
      <c r="F630">
        <v>26</v>
      </c>
      <c r="H630" s="36"/>
      <c r="I630" s="36"/>
      <c r="J630" s="36"/>
    </row>
    <row r="631" spans="1:10" x14ac:dyDescent="0.25">
      <c r="A631" t="s">
        <v>2710</v>
      </c>
      <c r="B631" t="s">
        <v>3601</v>
      </c>
      <c r="C631" s="34" t="s">
        <v>3598</v>
      </c>
      <c r="D631">
        <v>900</v>
      </c>
      <c r="E631" t="s">
        <v>3599</v>
      </c>
      <c r="F631">
        <v>26</v>
      </c>
      <c r="H631" s="36"/>
      <c r="I631" s="36"/>
      <c r="J631" s="36"/>
    </row>
    <row r="632" spans="1:10" x14ac:dyDescent="0.25">
      <c r="A632" t="s">
        <v>2710</v>
      </c>
      <c r="B632" t="s">
        <v>3602</v>
      </c>
      <c r="C632" s="34" t="s">
        <v>3603</v>
      </c>
      <c r="D632">
        <v>861</v>
      </c>
      <c r="E632" t="s">
        <v>3604</v>
      </c>
      <c r="F632">
        <v>9</v>
      </c>
      <c r="H632" s="36"/>
      <c r="I632" s="36"/>
      <c r="J632" s="36"/>
    </row>
    <row r="633" spans="1:10" x14ac:dyDescent="0.25">
      <c r="A633" t="s">
        <v>2710</v>
      </c>
      <c r="B633" t="s">
        <v>3605</v>
      </c>
      <c r="C633" s="34" t="s">
        <v>3603</v>
      </c>
      <c r="D633">
        <v>900</v>
      </c>
      <c r="E633" t="s">
        <v>3604</v>
      </c>
      <c r="F633">
        <v>9</v>
      </c>
      <c r="H633" s="36"/>
      <c r="I633" s="36"/>
      <c r="J633" s="36"/>
    </row>
    <row r="634" spans="1:10" x14ac:dyDescent="0.25">
      <c r="A634" t="s">
        <v>2710</v>
      </c>
      <c r="B634" t="s">
        <v>3606</v>
      </c>
      <c r="C634" s="34" t="s">
        <v>3603</v>
      </c>
      <c r="D634">
        <v>904</v>
      </c>
      <c r="E634" t="s">
        <v>3604</v>
      </c>
      <c r="F634">
        <v>24</v>
      </c>
      <c r="H634" s="36"/>
      <c r="I634" s="36"/>
      <c r="J634" s="36"/>
    </row>
    <row r="635" spans="1:10" x14ac:dyDescent="0.25">
      <c r="A635" t="s">
        <v>2710</v>
      </c>
      <c r="B635" t="s">
        <v>3607</v>
      </c>
      <c r="C635" s="34" t="s">
        <v>3608</v>
      </c>
      <c r="D635">
        <v>904</v>
      </c>
      <c r="E635" t="s">
        <v>3609</v>
      </c>
      <c r="F635">
        <v>24</v>
      </c>
      <c r="H635" s="36"/>
      <c r="I635" s="36"/>
      <c r="J635" s="36"/>
    </row>
    <row r="636" spans="1:10" x14ac:dyDescent="0.25">
      <c r="A636" t="s">
        <v>2710</v>
      </c>
      <c r="B636" t="s">
        <v>3610</v>
      </c>
      <c r="C636" s="34" t="s">
        <v>3611</v>
      </c>
      <c r="D636">
        <v>343</v>
      </c>
      <c r="E636" t="s">
        <v>3612</v>
      </c>
      <c r="F636">
        <v>24</v>
      </c>
      <c r="H636" s="36"/>
      <c r="I636" s="36"/>
      <c r="J636" s="36"/>
    </row>
    <row r="637" spans="1:10" x14ac:dyDescent="0.25">
      <c r="A637" t="s">
        <v>2710</v>
      </c>
      <c r="B637" t="s">
        <v>3613</v>
      </c>
      <c r="C637" s="34" t="s">
        <v>3614</v>
      </c>
      <c r="D637">
        <v>273</v>
      </c>
      <c r="E637" t="s">
        <v>3615</v>
      </c>
      <c r="F637">
        <v>11</v>
      </c>
      <c r="H637" s="36"/>
      <c r="I637" s="36"/>
      <c r="J637" s="36"/>
    </row>
    <row r="638" spans="1:10" x14ac:dyDescent="0.25">
      <c r="A638" t="s">
        <v>2710</v>
      </c>
      <c r="B638" t="s">
        <v>3616</v>
      </c>
      <c r="C638" s="34" t="s">
        <v>3614</v>
      </c>
      <c r="D638">
        <v>877</v>
      </c>
      <c r="E638" t="s">
        <v>3615</v>
      </c>
      <c r="F638">
        <v>5</v>
      </c>
      <c r="H638" s="36"/>
      <c r="I638" s="36"/>
      <c r="J638" s="36"/>
    </row>
    <row r="639" spans="1:10" x14ac:dyDescent="0.25">
      <c r="A639" t="s">
        <v>2710</v>
      </c>
      <c r="B639" t="s">
        <v>3617</v>
      </c>
      <c r="C639" s="34" t="s">
        <v>3618</v>
      </c>
      <c r="D639">
        <v>1</v>
      </c>
      <c r="E639" t="s">
        <v>2681</v>
      </c>
      <c r="F639">
        <v>27</v>
      </c>
      <c r="H639" s="36"/>
      <c r="I639" s="36"/>
      <c r="J639" s="36"/>
    </row>
    <row r="640" spans="1:10" x14ac:dyDescent="0.25">
      <c r="A640" t="s">
        <v>2710</v>
      </c>
      <c r="B640" t="s">
        <v>3619</v>
      </c>
      <c r="C640" s="34" t="s">
        <v>3618</v>
      </c>
      <c r="D640">
        <v>261</v>
      </c>
      <c r="E640" t="s">
        <v>2681</v>
      </c>
      <c r="F640">
        <v>27</v>
      </c>
      <c r="H640" s="36"/>
      <c r="I640" s="36"/>
      <c r="J640" s="36"/>
    </row>
    <row r="641" spans="1:10" x14ac:dyDescent="0.25">
      <c r="A641" t="s">
        <v>2710</v>
      </c>
      <c r="B641" t="s">
        <v>3620</v>
      </c>
      <c r="C641" s="34" t="s">
        <v>3618</v>
      </c>
      <c r="D641">
        <v>423</v>
      </c>
      <c r="E641" t="s">
        <v>2681</v>
      </c>
      <c r="F641">
        <v>27</v>
      </c>
      <c r="H641" s="36"/>
      <c r="I641" s="36"/>
      <c r="J641" s="36"/>
    </row>
    <row r="642" spans="1:10" x14ac:dyDescent="0.25">
      <c r="A642" t="s">
        <v>2710</v>
      </c>
      <c r="B642" t="s">
        <v>3621</v>
      </c>
      <c r="C642" s="34" t="s">
        <v>3618</v>
      </c>
      <c r="D642">
        <v>904</v>
      </c>
      <c r="E642" t="s">
        <v>2681</v>
      </c>
      <c r="F642">
        <v>27</v>
      </c>
      <c r="H642" s="36"/>
      <c r="I642" s="36"/>
      <c r="J642" s="36"/>
    </row>
    <row r="643" spans="1:10" x14ac:dyDescent="0.25">
      <c r="A643" t="s">
        <v>2710</v>
      </c>
      <c r="B643" t="s">
        <v>3622</v>
      </c>
      <c r="C643" s="34" t="s">
        <v>2748</v>
      </c>
      <c r="D643">
        <v>904</v>
      </c>
      <c r="E643" t="s">
        <v>2749</v>
      </c>
      <c r="F643">
        <v>9</v>
      </c>
      <c r="H643" s="36"/>
      <c r="I643" s="36"/>
      <c r="J643" s="36"/>
    </row>
    <row r="644" spans="1:10" x14ac:dyDescent="0.25">
      <c r="A644" t="s">
        <v>2710</v>
      </c>
      <c r="B644" t="s">
        <v>3623</v>
      </c>
      <c r="C644" s="34" t="s">
        <v>2757</v>
      </c>
      <c r="D644">
        <v>904</v>
      </c>
      <c r="E644" t="s">
        <v>2758</v>
      </c>
      <c r="F644">
        <v>18</v>
      </c>
      <c r="H644" s="36"/>
      <c r="I644" s="36"/>
      <c r="J644" s="36"/>
    </row>
    <row r="645" spans="1:10" x14ac:dyDescent="0.25">
      <c r="A645" t="s">
        <v>2710</v>
      </c>
      <c r="B645" t="s">
        <v>3624</v>
      </c>
      <c r="C645" s="34" t="s">
        <v>2772</v>
      </c>
      <c r="D645">
        <v>906</v>
      </c>
      <c r="E645" t="s">
        <v>2773</v>
      </c>
      <c r="F645">
        <v>5</v>
      </c>
      <c r="H645" s="36"/>
      <c r="I645" s="36"/>
      <c r="J645" s="36"/>
    </row>
    <row r="646" spans="1:10" x14ac:dyDescent="0.25">
      <c r="A646" t="s">
        <v>2710</v>
      </c>
      <c r="B646" t="s">
        <v>3625</v>
      </c>
      <c r="C646" s="34" t="s">
        <v>2873</v>
      </c>
      <c r="D646">
        <v>273</v>
      </c>
      <c r="E646" t="s">
        <v>2874</v>
      </c>
      <c r="F646">
        <v>17</v>
      </c>
      <c r="H646" s="36"/>
      <c r="I646" s="36"/>
      <c r="J646" s="36"/>
    </row>
    <row r="647" spans="1:10" x14ac:dyDescent="0.25">
      <c r="A647" t="s">
        <v>2710</v>
      </c>
      <c r="B647" t="s">
        <v>3626</v>
      </c>
      <c r="C647" s="34" t="s">
        <v>2950</v>
      </c>
      <c r="D647">
        <v>423</v>
      </c>
      <c r="E647" t="s">
        <v>2951</v>
      </c>
      <c r="F647">
        <v>24</v>
      </c>
      <c r="H647" s="36"/>
      <c r="I647" s="36"/>
      <c r="J647" s="36"/>
    </row>
    <row r="648" spans="1:10" x14ac:dyDescent="0.25">
      <c r="A648" t="s">
        <v>2710</v>
      </c>
      <c r="B648" t="s">
        <v>3627</v>
      </c>
      <c r="C648" s="34" t="s">
        <v>2953</v>
      </c>
      <c r="D648">
        <v>423</v>
      </c>
      <c r="E648" t="s">
        <v>2954</v>
      </c>
      <c r="F648">
        <v>24</v>
      </c>
      <c r="H648" s="36"/>
      <c r="I648" s="36"/>
      <c r="J648" s="36"/>
    </row>
    <row r="649" spans="1:10" x14ac:dyDescent="0.25">
      <c r="A649" t="s">
        <v>2710</v>
      </c>
      <c r="B649" t="s">
        <v>3628</v>
      </c>
      <c r="C649" s="34" t="s">
        <v>3026</v>
      </c>
      <c r="D649">
        <v>498</v>
      </c>
      <c r="E649" t="s">
        <v>3027</v>
      </c>
      <c r="F649">
        <v>25</v>
      </c>
      <c r="H649" s="36"/>
      <c r="I649" s="36"/>
      <c r="J649" s="36"/>
    </row>
    <row r="650" spans="1:10" x14ac:dyDescent="0.25">
      <c r="A650" t="s">
        <v>2710</v>
      </c>
      <c r="B650" t="s">
        <v>3629</v>
      </c>
      <c r="C650" s="34" t="s">
        <v>3198</v>
      </c>
      <c r="D650">
        <v>273</v>
      </c>
      <c r="E650" t="s">
        <v>3049</v>
      </c>
      <c r="F650">
        <v>25</v>
      </c>
      <c r="H650" s="36"/>
      <c r="I650" s="36"/>
      <c r="J650" s="36"/>
    </row>
    <row r="651" spans="1:10" x14ac:dyDescent="0.25">
      <c r="A651" t="s">
        <v>2710</v>
      </c>
      <c r="B651" t="s">
        <v>3630</v>
      </c>
      <c r="C651" s="34" t="s">
        <v>3210</v>
      </c>
      <c r="D651">
        <v>273</v>
      </c>
      <c r="E651" t="s">
        <v>3211</v>
      </c>
      <c r="F651">
        <v>25</v>
      </c>
      <c r="H651" s="36"/>
      <c r="I651" s="36"/>
      <c r="J651" s="36"/>
    </row>
    <row r="652" spans="1:10" x14ac:dyDescent="0.25">
      <c r="A652" t="s">
        <v>2710</v>
      </c>
      <c r="B652" t="s">
        <v>3631</v>
      </c>
      <c r="C652" s="34" t="s">
        <v>3214</v>
      </c>
      <c r="D652">
        <v>273</v>
      </c>
      <c r="E652" t="s">
        <v>3070</v>
      </c>
      <c r="F652">
        <v>17</v>
      </c>
      <c r="H652" s="36"/>
      <c r="I652" s="36"/>
      <c r="J652" s="36"/>
    </row>
    <row r="653" spans="1:10" x14ac:dyDescent="0.25">
      <c r="A653" t="s">
        <v>2710</v>
      </c>
      <c r="B653" t="s">
        <v>3632</v>
      </c>
      <c r="C653" s="34" t="s">
        <v>3214</v>
      </c>
      <c r="D653">
        <v>904</v>
      </c>
      <c r="E653" t="s">
        <v>3070</v>
      </c>
      <c r="F653">
        <v>25</v>
      </c>
      <c r="H653" s="36"/>
      <c r="I653" s="36"/>
      <c r="J653" s="36"/>
    </row>
    <row r="654" spans="1:10" x14ac:dyDescent="0.25">
      <c r="A654" t="s">
        <v>2710</v>
      </c>
      <c r="B654" t="s">
        <v>3633</v>
      </c>
      <c r="C654" s="34" t="s">
        <v>3221</v>
      </c>
      <c r="D654">
        <v>273</v>
      </c>
      <c r="E654" t="s">
        <v>3222</v>
      </c>
      <c r="F654">
        <v>24</v>
      </c>
      <c r="H654" s="36"/>
      <c r="I654" s="36"/>
      <c r="J654" s="36"/>
    </row>
    <row r="655" spans="1:10" x14ac:dyDescent="0.25">
      <c r="A655" t="s">
        <v>2710</v>
      </c>
      <c r="B655" t="s">
        <v>3634</v>
      </c>
      <c r="C655" s="34" t="s">
        <v>3225</v>
      </c>
      <c r="D655">
        <v>904</v>
      </c>
      <c r="E655" t="s">
        <v>3226</v>
      </c>
      <c r="F655">
        <v>25</v>
      </c>
      <c r="H655" s="36"/>
      <c r="I655" s="36"/>
      <c r="J655" s="36"/>
    </row>
    <row r="656" spans="1:10" x14ac:dyDescent="0.25">
      <c r="A656" t="s">
        <v>2710</v>
      </c>
      <c r="B656" t="s">
        <v>3635</v>
      </c>
      <c r="C656" s="34" t="s">
        <v>3245</v>
      </c>
      <c r="D656">
        <v>904</v>
      </c>
      <c r="E656" t="s">
        <v>3246</v>
      </c>
      <c r="F656">
        <v>25</v>
      </c>
      <c r="H656" s="36"/>
      <c r="I656" s="36"/>
      <c r="J656" s="36"/>
    </row>
    <row r="657" spans="1:10" x14ac:dyDescent="0.25">
      <c r="A657" t="s">
        <v>2710</v>
      </c>
      <c r="B657" t="s">
        <v>3636</v>
      </c>
      <c r="C657" s="34" t="s">
        <v>3637</v>
      </c>
      <c r="D657">
        <v>273</v>
      </c>
      <c r="E657" t="s">
        <v>2787</v>
      </c>
      <c r="F657">
        <v>5</v>
      </c>
      <c r="H657" s="36"/>
      <c r="I657" s="36"/>
      <c r="J657" s="36"/>
    </row>
    <row r="658" spans="1:10" x14ac:dyDescent="0.25">
      <c r="A658" t="s">
        <v>2710</v>
      </c>
      <c r="B658" t="s">
        <v>3638</v>
      </c>
      <c r="C658" s="34" t="s">
        <v>3637</v>
      </c>
      <c r="D658">
        <v>423</v>
      </c>
      <c r="E658" t="s">
        <v>2787</v>
      </c>
      <c r="F658">
        <v>11</v>
      </c>
      <c r="H658" s="36"/>
      <c r="I658" s="36"/>
      <c r="J658" s="36"/>
    </row>
    <row r="659" spans="1:10" x14ac:dyDescent="0.25">
      <c r="A659" t="s">
        <v>2710</v>
      </c>
      <c r="B659" t="s">
        <v>3639</v>
      </c>
      <c r="C659" s="34" t="s">
        <v>3640</v>
      </c>
      <c r="D659">
        <v>423</v>
      </c>
      <c r="E659" t="s">
        <v>3641</v>
      </c>
      <c r="F659">
        <v>5</v>
      </c>
      <c r="H659" s="36"/>
      <c r="I659" s="36"/>
      <c r="J659" s="36"/>
    </row>
    <row r="660" spans="1:10" x14ac:dyDescent="0.25">
      <c r="A660" t="s">
        <v>2710</v>
      </c>
      <c r="B660" t="s">
        <v>3279</v>
      </c>
      <c r="C660" s="34" t="s">
        <v>3280</v>
      </c>
      <c r="D660">
        <v>714</v>
      </c>
      <c r="E660" t="s">
        <v>3281</v>
      </c>
      <c r="F660">
        <v>16</v>
      </c>
      <c r="H660" s="36"/>
      <c r="I660" s="36"/>
      <c r="J660" s="36"/>
    </row>
    <row r="661" spans="1:10" x14ac:dyDescent="0.25">
      <c r="A661" t="s">
        <v>2710</v>
      </c>
      <c r="B661" t="s">
        <v>3642</v>
      </c>
      <c r="C661" s="34" t="s">
        <v>3643</v>
      </c>
      <c r="D661">
        <v>2015</v>
      </c>
      <c r="E661" t="s">
        <v>3644</v>
      </c>
      <c r="F661">
        <v>5</v>
      </c>
      <c r="H661" s="36"/>
      <c r="I661" s="36"/>
      <c r="J661" s="36"/>
    </row>
    <row r="662" spans="1:10" x14ac:dyDescent="0.25">
      <c r="A662" t="s">
        <v>2710</v>
      </c>
      <c r="B662" t="s">
        <v>3645</v>
      </c>
      <c r="C662" s="34" t="s">
        <v>3643</v>
      </c>
      <c r="D662">
        <v>2024</v>
      </c>
      <c r="E662" t="s">
        <v>3644</v>
      </c>
      <c r="F662">
        <v>5</v>
      </c>
      <c r="H662" s="36"/>
      <c r="I662" s="36"/>
      <c r="J662" s="36"/>
    </row>
    <row r="663" spans="1:10" x14ac:dyDescent="0.25">
      <c r="A663" t="s">
        <v>2710</v>
      </c>
      <c r="B663" t="s">
        <v>3646</v>
      </c>
      <c r="C663" s="34" t="s">
        <v>3647</v>
      </c>
      <c r="D663">
        <v>714</v>
      </c>
      <c r="E663" t="s">
        <v>3648</v>
      </c>
      <c r="F663">
        <v>9</v>
      </c>
      <c r="H663" s="36"/>
      <c r="I663" s="36"/>
      <c r="J663" s="36"/>
    </row>
    <row r="664" spans="1:10" x14ac:dyDescent="0.25">
      <c r="A664" t="s">
        <v>2710</v>
      </c>
      <c r="B664" t="s">
        <v>3649</v>
      </c>
      <c r="C664" s="34" t="s">
        <v>3647</v>
      </c>
      <c r="D664">
        <v>904</v>
      </c>
      <c r="E664" t="s">
        <v>3648</v>
      </c>
      <c r="F664">
        <v>9</v>
      </c>
      <c r="H664" s="36"/>
      <c r="I664" s="36"/>
      <c r="J664" s="36"/>
    </row>
    <row r="665" spans="1:10" x14ac:dyDescent="0.25">
      <c r="A665" t="s">
        <v>2710</v>
      </c>
      <c r="B665" t="s">
        <v>3650</v>
      </c>
      <c r="C665" s="34" t="s">
        <v>3651</v>
      </c>
      <c r="D665">
        <v>343</v>
      </c>
      <c r="E665" t="s">
        <v>3652</v>
      </c>
      <c r="F665">
        <v>24</v>
      </c>
      <c r="H665" s="36"/>
      <c r="I665" s="36"/>
      <c r="J665" s="36"/>
    </row>
    <row r="666" spans="1:10" x14ac:dyDescent="0.25">
      <c r="A666" t="s">
        <v>2710</v>
      </c>
      <c r="B666" t="s">
        <v>3653</v>
      </c>
      <c r="C666" s="34" t="s">
        <v>3611</v>
      </c>
      <c r="D666">
        <v>876</v>
      </c>
      <c r="E666" t="s">
        <v>3612</v>
      </c>
      <c r="F666">
        <v>24</v>
      </c>
      <c r="H666" s="36"/>
      <c r="I666" s="36"/>
      <c r="J666" s="36"/>
    </row>
    <row r="667" spans="1:10" x14ac:dyDescent="0.25">
      <c r="A667" t="s">
        <v>2710</v>
      </c>
      <c r="B667" t="s">
        <v>3654</v>
      </c>
      <c r="C667" s="34" t="s">
        <v>2890</v>
      </c>
      <c r="D667">
        <v>273</v>
      </c>
      <c r="E667" t="s">
        <v>2891</v>
      </c>
      <c r="F667">
        <v>25</v>
      </c>
      <c r="H667" s="36"/>
      <c r="I667" s="36"/>
      <c r="J667" s="36"/>
    </row>
    <row r="668" spans="1:10" x14ac:dyDescent="0.25">
      <c r="A668" t="s">
        <v>2710</v>
      </c>
      <c r="B668" t="s">
        <v>2983</v>
      </c>
      <c r="C668" s="34" t="s">
        <v>2984</v>
      </c>
      <c r="D668">
        <v>861</v>
      </c>
      <c r="E668" t="s">
        <v>2985</v>
      </c>
      <c r="F668">
        <v>26</v>
      </c>
      <c r="H668" s="36"/>
      <c r="I668" s="36"/>
      <c r="J668" s="36"/>
    </row>
    <row r="669" spans="1:10" x14ac:dyDescent="0.25">
      <c r="A669" t="s">
        <v>2710</v>
      </c>
      <c r="B669" t="s">
        <v>2987</v>
      </c>
      <c r="C669" s="34" t="s">
        <v>2984</v>
      </c>
      <c r="D669">
        <v>904</v>
      </c>
      <c r="E669" t="s">
        <v>2985</v>
      </c>
      <c r="F669">
        <v>26</v>
      </c>
      <c r="H669" s="36"/>
      <c r="I669" s="36"/>
      <c r="J669" s="36"/>
    </row>
    <row r="670" spans="1:10" x14ac:dyDescent="0.25">
      <c r="A670" t="s">
        <v>2710</v>
      </c>
      <c r="B670" t="s">
        <v>3003</v>
      </c>
      <c r="C670" s="34" t="s">
        <v>3001</v>
      </c>
      <c r="D670">
        <v>904</v>
      </c>
      <c r="E670" t="s">
        <v>3002</v>
      </c>
      <c r="F670">
        <v>19</v>
      </c>
      <c r="H670" s="36"/>
      <c r="I670" s="36"/>
      <c r="J670" s="36"/>
    </row>
    <row r="671" spans="1:10" x14ac:dyDescent="0.25">
      <c r="A671" t="s">
        <v>2710</v>
      </c>
      <c r="B671" t="s">
        <v>3004</v>
      </c>
      <c r="C671" s="34" t="s">
        <v>3005</v>
      </c>
      <c r="D671">
        <v>702</v>
      </c>
      <c r="E671" t="s">
        <v>3006</v>
      </c>
      <c r="F671">
        <v>20</v>
      </c>
      <c r="H671" s="36"/>
      <c r="I671" s="36"/>
      <c r="J671" s="36"/>
    </row>
    <row r="672" spans="1:10" x14ac:dyDescent="0.25">
      <c r="A672" t="s">
        <v>2710</v>
      </c>
      <c r="B672" t="s">
        <v>3007</v>
      </c>
      <c r="C672" s="34" t="s">
        <v>3005</v>
      </c>
      <c r="D672">
        <v>904</v>
      </c>
      <c r="E672" t="s">
        <v>3006</v>
      </c>
      <c r="F672">
        <v>19</v>
      </c>
      <c r="H672" s="36"/>
      <c r="I672" s="36"/>
      <c r="J672" s="36"/>
    </row>
    <row r="673" spans="1:10" x14ac:dyDescent="0.25">
      <c r="A673" t="s">
        <v>2710</v>
      </c>
      <c r="B673" t="s">
        <v>3019</v>
      </c>
      <c r="C673" s="34" t="s">
        <v>3020</v>
      </c>
      <c r="D673">
        <v>343</v>
      </c>
      <c r="E673" t="s">
        <v>3014</v>
      </c>
      <c r="F673">
        <v>12</v>
      </c>
      <c r="H673" s="36"/>
      <c r="I673" s="36"/>
      <c r="J673" s="36"/>
    </row>
    <row r="674" spans="1:10" x14ac:dyDescent="0.25">
      <c r="A674" t="s">
        <v>2710</v>
      </c>
      <c r="B674" t="s">
        <v>3362</v>
      </c>
      <c r="C674" s="34" t="s">
        <v>3363</v>
      </c>
      <c r="D674">
        <v>498</v>
      </c>
      <c r="E674" t="s">
        <v>3364</v>
      </c>
      <c r="F674">
        <v>2</v>
      </c>
      <c r="H674" s="36"/>
      <c r="I674" s="36"/>
      <c r="J674" s="36"/>
    </row>
    <row r="675" spans="1:10" x14ac:dyDescent="0.25">
      <c r="A675" t="s">
        <v>2710</v>
      </c>
      <c r="B675" t="s">
        <v>3365</v>
      </c>
      <c r="C675" s="34" t="s">
        <v>3366</v>
      </c>
      <c r="D675">
        <v>904</v>
      </c>
      <c r="E675" t="s">
        <v>3367</v>
      </c>
      <c r="F675">
        <v>2</v>
      </c>
      <c r="H675" s="36"/>
      <c r="I675" s="36"/>
      <c r="J675" s="36"/>
    </row>
    <row r="676" spans="1:10" x14ac:dyDescent="0.25">
      <c r="A676" t="s">
        <v>2710</v>
      </c>
      <c r="B676" t="s">
        <v>3368</v>
      </c>
      <c r="C676" s="34" t="s">
        <v>3369</v>
      </c>
      <c r="D676">
        <v>904</v>
      </c>
      <c r="E676" t="s">
        <v>3370</v>
      </c>
      <c r="F676">
        <v>2</v>
      </c>
      <c r="H676" s="36"/>
      <c r="I676" s="36"/>
      <c r="J676" s="36"/>
    </row>
    <row r="677" spans="1:10" x14ac:dyDescent="0.25">
      <c r="A677" t="s">
        <v>2710</v>
      </c>
      <c r="B677" t="s">
        <v>3371</v>
      </c>
      <c r="C677" s="34" t="s">
        <v>3372</v>
      </c>
      <c r="D677">
        <v>498</v>
      </c>
      <c r="E677" t="s">
        <v>3373</v>
      </c>
      <c r="F677">
        <v>2</v>
      </c>
      <c r="H677" s="36"/>
      <c r="I677" s="36"/>
      <c r="J677" s="36"/>
    </row>
    <row r="678" spans="1:10" x14ac:dyDescent="0.25">
      <c r="A678" t="s">
        <v>2710</v>
      </c>
      <c r="B678" t="s">
        <v>3375</v>
      </c>
      <c r="C678" s="34" t="s">
        <v>3376</v>
      </c>
      <c r="D678">
        <v>498</v>
      </c>
      <c r="E678" t="s">
        <v>3377</v>
      </c>
      <c r="F678">
        <v>2</v>
      </c>
      <c r="H678" s="36"/>
      <c r="I678" s="36"/>
      <c r="J678" s="36"/>
    </row>
    <row r="679" spans="1:10" x14ac:dyDescent="0.25">
      <c r="A679" t="s">
        <v>2710</v>
      </c>
      <c r="B679" t="s">
        <v>3378</v>
      </c>
      <c r="C679" s="34" t="s">
        <v>3379</v>
      </c>
      <c r="D679">
        <v>498</v>
      </c>
      <c r="E679" t="s">
        <v>3380</v>
      </c>
      <c r="F679">
        <v>2</v>
      </c>
      <c r="H679" s="36"/>
      <c r="I679" s="36"/>
      <c r="J679" s="36"/>
    </row>
    <row r="680" spans="1:10" x14ac:dyDescent="0.25">
      <c r="A680" t="s">
        <v>2710</v>
      </c>
      <c r="B680" t="s">
        <v>3381</v>
      </c>
      <c r="C680" s="34" t="s">
        <v>3382</v>
      </c>
      <c r="D680">
        <v>904</v>
      </c>
      <c r="E680" t="s">
        <v>3383</v>
      </c>
      <c r="F680">
        <v>2</v>
      </c>
      <c r="H680" s="36"/>
      <c r="I680" s="36"/>
      <c r="J680" s="36"/>
    </row>
    <row r="681" spans="1:10" x14ac:dyDescent="0.25">
      <c r="A681" t="s">
        <v>2710</v>
      </c>
      <c r="B681" t="s">
        <v>3384</v>
      </c>
      <c r="C681" s="34" t="s">
        <v>3385</v>
      </c>
      <c r="D681">
        <v>877</v>
      </c>
      <c r="E681" t="s">
        <v>3386</v>
      </c>
      <c r="F681">
        <v>2</v>
      </c>
      <c r="H681" s="36"/>
      <c r="I681" s="36"/>
      <c r="J681" s="36"/>
    </row>
    <row r="682" spans="1:10" x14ac:dyDescent="0.25">
      <c r="A682" t="s">
        <v>2710</v>
      </c>
      <c r="B682" t="s">
        <v>3387</v>
      </c>
      <c r="C682" s="34" t="s">
        <v>3388</v>
      </c>
      <c r="D682">
        <v>877</v>
      </c>
      <c r="E682" t="s">
        <v>3389</v>
      </c>
      <c r="F682">
        <v>2</v>
      </c>
      <c r="H682" s="36"/>
      <c r="I682" s="36"/>
      <c r="J682" s="36"/>
    </row>
    <row r="683" spans="1:10" x14ac:dyDescent="0.25">
      <c r="A683" t="s">
        <v>2710</v>
      </c>
      <c r="B683" t="s">
        <v>3390</v>
      </c>
      <c r="C683" s="34" t="s">
        <v>3391</v>
      </c>
      <c r="D683">
        <v>774</v>
      </c>
      <c r="E683" t="s">
        <v>3392</v>
      </c>
      <c r="F683">
        <v>2</v>
      </c>
      <c r="H683" s="36"/>
      <c r="I683" s="36"/>
      <c r="J683" s="36"/>
    </row>
    <row r="684" spans="1:10" x14ac:dyDescent="0.25">
      <c r="A684" t="s">
        <v>2710</v>
      </c>
      <c r="B684" t="s">
        <v>3393</v>
      </c>
      <c r="C684" s="34" t="s">
        <v>3391</v>
      </c>
      <c r="D684">
        <v>877</v>
      </c>
      <c r="E684" t="s">
        <v>3392</v>
      </c>
      <c r="F684">
        <v>2</v>
      </c>
      <c r="H684" s="36"/>
      <c r="I684" s="36"/>
      <c r="J684" s="36"/>
    </row>
    <row r="685" spans="1:10" x14ac:dyDescent="0.25">
      <c r="A685" t="s">
        <v>2710</v>
      </c>
      <c r="B685" t="s">
        <v>3394</v>
      </c>
      <c r="C685" s="34" t="s">
        <v>3395</v>
      </c>
      <c r="D685">
        <v>877</v>
      </c>
      <c r="E685" t="s">
        <v>3396</v>
      </c>
      <c r="F685">
        <v>2</v>
      </c>
      <c r="H685" s="36"/>
      <c r="I685" s="36"/>
      <c r="J685" s="36"/>
    </row>
    <row r="686" spans="1:10" x14ac:dyDescent="0.25">
      <c r="A686" t="s">
        <v>2710</v>
      </c>
      <c r="B686" t="s">
        <v>3397</v>
      </c>
      <c r="C686" s="34" t="s">
        <v>3398</v>
      </c>
      <c r="D686">
        <v>877</v>
      </c>
      <c r="E686" t="s">
        <v>3399</v>
      </c>
      <c r="F686">
        <v>2</v>
      </c>
      <c r="H686" s="36"/>
      <c r="I686" s="36"/>
      <c r="J686" s="36"/>
    </row>
    <row r="687" spans="1:10" x14ac:dyDescent="0.25">
      <c r="A687" t="s">
        <v>2710</v>
      </c>
      <c r="B687" t="s">
        <v>3403</v>
      </c>
      <c r="C687" s="34" t="s">
        <v>3404</v>
      </c>
      <c r="D687">
        <v>877</v>
      </c>
      <c r="E687" t="s">
        <v>3405</v>
      </c>
      <c r="F687">
        <v>2</v>
      </c>
      <c r="H687" s="36"/>
      <c r="I687" s="36"/>
      <c r="J687" s="36"/>
    </row>
    <row r="688" spans="1:10" x14ac:dyDescent="0.25">
      <c r="A688" t="s">
        <v>3655</v>
      </c>
      <c r="B688" t="s">
        <v>3656</v>
      </c>
      <c r="C688" s="34" t="s">
        <v>3657</v>
      </c>
      <c r="D688">
        <v>273</v>
      </c>
      <c r="E688" t="s">
        <v>3658</v>
      </c>
      <c r="F688">
        <v>9</v>
      </c>
      <c r="H688" s="36"/>
      <c r="I688" s="36"/>
      <c r="J688" s="36"/>
    </row>
    <row r="689" spans="1:10" x14ac:dyDescent="0.25">
      <c r="A689" t="s">
        <v>3655</v>
      </c>
      <c r="B689" t="s">
        <v>3659</v>
      </c>
      <c r="C689" s="34" t="s">
        <v>3657</v>
      </c>
      <c r="D689">
        <v>861</v>
      </c>
      <c r="E689" t="s">
        <v>3658</v>
      </c>
      <c r="F689">
        <v>9</v>
      </c>
      <c r="H689" s="36"/>
      <c r="I689" s="36"/>
      <c r="J689" s="36"/>
    </row>
    <row r="690" spans="1:10" x14ac:dyDescent="0.25">
      <c r="A690" t="s">
        <v>3655</v>
      </c>
      <c r="B690" t="s">
        <v>3660</v>
      </c>
      <c r="C690" s="34" t="s">
        <v>3661</v>
      </c>
      <c r="D690">
        <v>498</v>
      </c>
      <c r="E690" t="s">
        <v>3662</v>
      </c>
      <c r="F690">
        <v>24</v>
      </c>
      <c r="H690" s="36"/>
      <c r="I690" s="36"/>
      <c r="J690" s="36"/>
    </row>
    <row r="691" spans="1:10" x14ac:dyDescent="0.25">
      <c r="A691" t="s">
        <v>3655</v>
      </c>
      <c r="B691" t="s">
        <v>3663</v>
      </c>
      <c r="C691" s="34" t="s">
        <v>3661</v>
      </c>
      <c r="D691">
        <v>8046</v>
      </c>
      <c r="E691" t="s">
        <v>3662</v>
      </c>
      <c r="F691">
        <v>24</v>
      </c>
      <c r="H691" s="36"/>
      <c r="I691" s="36"/>
      <c r="J691" s="36"/>
    </row>
    <row r="692" spans="1:10" x14ac:dyDescent="0.25">
      <c r="A692" t="s">
        <v>3655</v>
      </c>
      <c r="B692" t="s">
        <v>3664</v>
      </c>
      <c r="C692" s="34" t="s">
        <v>3665</v>
      </c>
      <c r="D692">
        <v>169</v>
      </c>
      <c r="E692" t="s">
        <v>3666</v>
      </c>
      <c r="F692">
        <v>26</v>
      </c>
      <c r="H692" s="36"/>
      <c r="I692" s="36"/>
      <c r="J692" s="36"/>
    </row>
    <row r="693" spans="1:10" x14ac:dyDescent="0.25">
      <c r="A693" t="s">
        <v>3655</v>
      </c>
      <c r="B693" t="s">
        <v>3667</v>
      </c>
      <c r="C693" s="34" t="s">
        <v>3665</v>
      </c>
      <c r="D693">
        <v>188</v>
      </c>
      <c r="E693" t="s">
        <v>3666</v>
      </c>
      <c r="F693">
        <v>26</v>
      </c>
      <c r="H693" s="36"/>
      <c r="I693" s="36"/>
      <c r="J693" s="36"/>
    </row>
    <row r="694" spans="1:10" x14ac:dyDescent="0.25">
      <c r="A694" t="s">
        <v>3655</v>
      </c>
      <c r="B694" t="s">
        <v>3668</v>
      </c>
      <c r="C694" s="34" t="s">
        <v>3669</v>
      </c>
      <c r="D694">
        <v>343</v>
      </c>
      <c r="E694" t="s">
        <v>3670</v>
      </c>
      <c r="F694">
        <v>25</v>
      </c>
      <c r="H694" s="36"/>
      <c r="I694" s="36"/>
      <c r="J694" s="36"/>
    </row>
    <row r="695" spans="1:10" x14ac:dyDescent="0.25">
      <c r="A695" t="s">
        <v>3655</v>
      </c>
      <c r="B695" t="s">
        <v>3671</v>
      </c>
      <c r="C695" s="34" t="s">
        <v>3672</v>
      </c>
      <c r="D695">
        <v>1</v>
      </c>
      <c r="E695" t="s">
        <v>3670</v>
      </c>
      <c r="F695">
        <v>25</v>
      </c>
      <c r="H695" s="36"/>
      <c r="I695" s="36"/>
      <c r="J695" s="36"/>
    </row>
    <row r="696" spans="1:10" x14ac:dyDescent="0.25">
      <c r="A696" t="s">
        <v>3655</v>
      </c>
      <c r="B696" t="s">
        <v>3673</v>
      </c>
      <c r="C696" s="34" t="s">
        <v>3672</v>
      </c>
      <c r="D696">
        <v>273</v>
      </c>
      <c r="E696" t="s">
        <v>3670</v>
      </c>
      <c r="F696">
        <v>25</v>
      </c>
      <c r="H696" s="36"/>
      <c r="I696" s="36"/>
      <c r="J696" s="36"/>
    </row>
    <row r="697" spans="1:10" x14ac:dyDescent="0.25">
      <c r="A697" t="s">
        <v>3655</v>
      </c>
      <c r="B697" t="s">
        <v>3674</v>
      </c>
      <c r="C697" s="34" t="s">
        <v>3672</v>
      </c>
      <c r="D697">
        <v>900</v>
      </c>
      <c r="E697" t="s">
        <v>3670</v>
      </c>
      <c r="F697">
        <v>25</v>
      </c>
      <c r="H697" s="36"/>
      <c r="I697" s="36"/>
      <c r="J697" s="36"/>
    </row>
    <row r="698" spans="1:10" x14ac:dyDescent="0.25">
      <c r="A698" t="s">
        <v>3655</v>
      </c>
      <c r="B698" t="s">
        <v>3675</v>
      </c>
      <c r="C698" s="34" t="s">
        <v>3676</v>
      </c>
      <c r="D698">
        <v>498</v>
      </c>
      <c r="E698" t="s">
        <v>3677</v>
      </c>
      <c r="F698">
        <v>25</v>
      </c>
      <c r="H698" s="36"/>
      <c r="I698" s="36"/>
      <c r="J698" s="36"/>
    </row>
    <row r="699" spans="1:10" x14ac:dyDescent="0.25">
      <c r="A699" t="s">
        <v>3655</v>
      </c>
      <c r="B699" t="s">
        <v>3678</v>
      </c>
      <c r="C699" s="34" t="s">
        <v>3676</v>
      </c>
      <c r="D699">
        <v>877</v>
      </c>
      <c r="E699" t="s">
        <v>3677</v>
      </c>
      <c r="F699">
        <v>25</v>
      </c>
      <c r="H699" s="36"/>
      <c r="I699" s="36"/>
      <c r="J699" s="36"/>
    </row>
    <row r="700" spans="1:10" x14ac:dyDescent="0.25">
      <c r="A700" t="s">
        <v>3655</v>
      </c>
      <c r="B700" t="s">
        <v>3679</v>
      </c>
      <c r="C700" s="34" t="s">
        <v>3680</v>
      </c>
      <c r="D700">
        <v>343</v>
      </c>
      <c r="E700" t="s">
        <v>3681</v>
      </c>
      <c r="F700">
        <v>25</v>
      </c>
      <c r="H700" s="36"/>
      <c r="I700" s="36"/>
      <c r="J700" s="36"/>
    </row>
    <row r="701" spans="1:10" x14ac:dyDescent="0.25">
      <c r="A701" t="s">
        <v>3655</v>
      </c>
      <c r="B701" t="s">
        <v>3682</v>
      </c>
      <c r="C701" s="34" t="s">
        <v>3680</v>
      </c>
      <c r="D701">
        <v>694</v>
      </c>
      <c r="E701" t="s">
        <v>3681</v>
      </c>
      <c r="F701">
        <v>25</v>
      </c>
      <c r="H701" s="36"/>
      <c r="I701" s="36"/>
      <c r="J701" s="36"/>
    </row>
    <row r="702" spans="1:10" x14ac:dyDescent="0.25">
      <c r="A702" t="s">
        <v>3655</v>
      </c>
      <c r="B702" t="s">
        <v>3683</v>
      </c>
      <c r="C702" s="34" t="s">
        <v>3680</v>
      </c>
      <c r="D702">
        <v>904</v>
      </c>
      <c r="E702" t="s">
        <v>3681</v>
      </c>
      <c r="F702">
        <v>25</v>
      </c>
      <c r="H702" s="36"/>
      <c r="I702" s="36"/>
      <c r="J702" s="36"/>
    </row>
    <row r="703" spans="1:10" x14ac:dyDescent="0.25">
      <c r="A703" t="s">
        <v>3655</v>
      </c>
      <c r="B703" t="s">
        <v>3684</v>
      </c>
      <c r="C703" s="34" t="s">
        <v>3685</v>
      </c>
      <c r="D703">
        <v>1</v>
      </c>
      <c r="E703" t="s">
        <v>3686</v>
      </c>
      <c r="F703">
        <v>25</v>
      </c>
      <c r="H703" s="36"/>
      <c r="I703" s="36"/>
      <c r="J703" s="36"/>
    </row>
    <row r="704" spans="1:10" x14ac:dyDescent="0.25">
      <c r="A704" t="s">
        <v>3655</v>
      </c>
      <c r="B704" t="s">
        <v>3687</v>
      </c>
      <c r="C704" s="34" t="s">
        <v>3685</v>
      </c>
      <c r="D704">
        <v>900</v>
      </c>
      <c r="E704" t="s">
        <v>3686</v>
      </c>
      <c r="F704">
        <v>25</v>
      </c>
      <c r="H704" s="36"/>
      <c r="I704" s="36"/>
      <c r="J704" s="36"/>
    </row>
    <row r="705" spans="1:10" x14ac:dyDescent="0.25">
      <c r="A705" t="s">
        <v>3655</v>
      </c>
      <c r="B705" t="s">
        <v>3688</v>
      </c>
      <c r="C705" s="34" t="s">
        <v>3689</v>
      </c>
      <c r="D705">
        <v>261</v>
      </c>
      <c r="E705" t="s">
        <v>3690</v>
      </c>
      <c r="F705">
        <v>24</v>
      </c>
      <c r="H705" s="36"/>
      <c r="I705" s="36"/>
      <c r="J705" s="36"/>
    </row>
    <row r="706" spans="1:10" x14ac:dyDescent="0.25">
      <c r="A706" t="s">
        <v>3655</v>
      </c>
      <c r="B706" t="s">
        <v>3691</v>
      </c>
      <c r="C706" s="34" t="s">
        <v>3692</v>
      </c>
      <c r="D706">
        <v>1</v>
      </c>
      <c r="E706" t="s">
        <v>3693</v>
      </c>
      <c r="F706">
        <v>24</v>
      </c>
      <c r="H706" s="36"/>
      <c r="I706" s="36"/>
      <c r="J706" s="36"/>
    </row>
    <row r="707" spans="1:10" x14ac:dyDescent="0.25">
      <c r="A707" t="s">
        <v>3655</v>
      </c>
      <c r="B707" t="s">
        <v>3694</v>
      </c>
      <c r="C707" s="34" t="s">
        <v>3692</v>
      </c>
      <c r="D707">
        <v>904</v>
      </c>
      <c r="E707" t="s">
        <v>3693</v>
      </c>
      <c r="F707">
        <v>24</v>
      </c>
      <c r="H707" s="36"/>
      <c r="I707" s="36"/>
      <c r="J707" s="36"/>
    </row>
    <row r="708" spans="1:10" x14ac:dyDescent="0.25">
      <c r="A708" t="s">
        <v>3655</v>
      </c>
      <c r="B708" t="s">
        <v>3695</v>
      </c>
      <c r="C708" s="34" t="s">
        <v>3696</v>
      </c>
      <c r="D708">
        <v>2</v>
      </c>
      <c r="E708" t="s">
        <v>3697</v>
      </c>
      <c r="F708">
        <v>24</v>
      </c>
      <c r="H708" s="36"/>
      <c r="I708" s="36"/>
      <c r="J708" s="36"/>
    </row>
    <row r="709" spans="1:10" x14ac:dyDescent="0.25">
      <c r="A709" t="s">
        <v>3655</v>
      </c>
      <c r="B709" t="s">
        <v>3698</v>
      </c>
      <c r="C709" s="34" t="s">
        <v>3699</v>
      </c>
      <c r="D709">
        <v>2</v>
      </c>
      <c r="E709" t="s">
        <v>3697</v>
      </c>
      <c r="F709">
        <v>9</v>
      </c>
      <c r="H709" s="36"/>
      <c r="I709" s="36"/>
      <c r="J709" s="36"/>
    </row>
    <row r="710" spans="1:10" x14ac:dyDescent="0.25">
      <c r="A710" t="s">
        <v>3655</v>
      </c>
      <c r="B710" t="s">
        <v>3700</v>
      </c>
      <c r="C710" s="34" t="s">
        <v>3701</v>
      </c>
      <c r="D710">
        <v>343</v>
      </c>
      <c r="E710" t="s">
        <v>938</v>
      </c>
      <c r="F710">
        <v>24</v>
      </c>
      <c r="H710" s="36"/>
      <c r="I710" s="36"/>
      <c r="J710" s="36"/>
    </row>
    <row r="711" spans="1:10" x14ac:dyDescent="0.25">
      <c r="A711" t="s">
        <v>3655</v>
      </c>
      <c r="B711" t="s">
        <v>3702</v>
      </c>
      <c r="C711" s="34" t="s">
        <v>3703</v>
      </c>
      <c r="D711">
        <v>273</v>
      </c>
      <c r="E711" t="s">
        <v>938</v>
      </c>
      <c r="F711">
        <v>24</v>
      </c>
      <c r="H711" s="36"/>
      <c r="I711" s="36"/>
      <c r="J711" s="36"/>
    </row>
    <row r="712" spans="1:10" x14ac:dyDescent="0.25">
      <c r="A712" t="s">
        <v>3655</v>
      </c>
      <c r="B712" t="s">
        <v>3704</v>
      </c>
      <c r="C712" s="34" t="s">
        <v>3705</v>
      </c>
      <c r="D712">
        <v>498</v>
      </c>
      <c r="E712" t="s">
        <v>3706</v>
      </c>
      <c r="F712">
        <v>24</v>
      </c>
      <c r="H712" s="36"/>
      <c r="I712" s="36"/>
      <c r="J712" s="36"/>
    </row>
    <row r="713" spans="1:10" x14ac:dyDescent="0.25">
      <c r="A713" t="s">
        <v>3655</v>
      </c>
      <c r="B713" t="s">
        <v>3707</v>
      </c>
      <c r="C713" s="34" t="s">
        <v>3708</v>
      </c>
      <c r="D713">
        <v>877</v>
      </c>
      <c r="E713" t="s">
        <v>3706</v>
      </c>
      <c r="F713">
        <v>24</v>
      </c>
      <c r="H713" s="36"/>
      <c r="I713" s="36"/>
      <c r="J713" s="36"/>
    </row>
    <row r="714" spans="1:10" x14ac:dyDescent="0.25">
      <c r="A714" t="s">
        <v>3655</v>
      </c>
      <c r="B714" t="s">
        <v>3709</v>
      </c>
      <c r="C714" s="34" t="s">
        <v>3710</v>
      </c>
      <c r="D714">
        <v>343</v>
      </c>
      <c r="E714" t="s">
        <v>3711</v>
      </c>
      <c r="F714">
        <v>25</v>
      </c>
      <c r="H714" s="36"/>
      <c r="I714" s="36"/>
      <c r="J714" s="36"/>
    </row>
    <row r="715" spans="1:10" x14ac:dyDescent="0.25">
      <c r="A715" t="s">
        <v>3655</v>
      </c>
      <c r="B715" t="s">
        <v>3712</v>
      </c>
      <c r="C715" s="34" t="s">
        <v>3713</v>
      </c>
      <c r="D715">
        <v>877</v>
      </c>
      <c r="E715" t="s">
        <v>3714</v>
      </c>
      <c r="F715">
        <v>25</v>
      </c>
      <c r="H715" s="36"/>
      <c r="I715" s="36"/>
      <c r="J715" s="36"/>
    </row>
    <row r="716" spans="1:10" x14ac:dyDescent="0.25">
      <c r="A716" t="s">
        <v>3655</v>
      </c>
      <c r="B716" t="s">
        <v>3715</v>
      </c>
      <c r="C716" s="34" t="s">
        <v>3716</v>
      </c>
      <c r="D716">
        <v>187</v>
      </c>
      <c r="E716" t="s">
        <v>3717</v>
      </c>
      <c r="F716">
        <v>26</v>
      </c>
      <c r="H716" s="36"/>
      <c r="I716" s="36"/>
      <c r="J716" s="36"/>
    </row>
    <row r="717" spans="1:10" x14ac:dyDescent="0.25">
      <c r="A717" t="s">
        <v>3655</v>
      </c>
      <c r="B717" t="s">
        <v>3718</v>
      </c>
      <c r="C717" s="34" t="s">
        <v>3719</v>
      </c>
      <c r="D717">
        <v>184</v>
      </c>
      <c r="E717" t="s">
        <v>3720</v>
      </c>
      <c r="F717">
        <v>26</v>
      </c>
      <c r="H717" s="36"/>
      <c r="I717" s="36"/>
      <c r="J717" s="36"/>
    </row>
    <row r="718" spans="1:10" x14ac:dyDescent="0.25">
      <c r="A718" t="s">
        <v>3655</v>
      </c>
      <c r="B718" t="s">
        <v>3721</v>
      </c>
      <c r="C718" s="34" t="s">
        <v>3722</v>
      </c>
      <c r="D718">
        <v>181</v>
      </c>
      <c r="E718" t="s">
        <v>3723</v>
      </c>
      <c r="F718">
        <v>26</v>
      </c>
      <c r="H718" s="36"/>
      <c r="I718" s="36"/>
      <c r="J718" s="36"/>
    </row>
    <row r="719" spans="1:10" x14ac:dyDescent="0.25">
      <c r="A719" t="s">
        <v>3655</v>
      </c>
      <c r="B719" t="s">
        <v>3724</v>
      </c>
      <c r="C719" s="34" t="s">
        <v>3725</v>
      </c>
      <c r="D719">
        <v>694</v>
      </c>
      <c r="E719" t="s">
        <v>939</v>
      </c>
      <c r="F719">
        <v>24</v>
      </c>
      <c r="H719" s="36"/>
      <c r="I719" s="36"/>
      <c r="J719" s="36"/>
    </row>
    <row r="720" spans="1:10" x14ac:dyDescent="0.25">
      <c r="A720" t="s">
        <v>3655</v>
      </c>
      <c r="B720" t="s">
        <v>3726</v>
      </c>
      <c r="C720" s="34" t="s">
        <v>3727</v>
      </c>
      <c r="D720">
        <v>876</v>
      </c>
      <c r="E720" t="s">
        <v>940</v>
      </c>
      <c r="F720">
        <v>24</v>
      </c>
      <c r="H720" s="36"/>
      <c r="I720" s="36"/>
      <c r="J720" s="36"/>
    </row>
    <row r="721" spans="1:10" x14ac:dyDescent="0.25">
      <c r="A721" t="s">
        <v>3655</v>
      </c>
      <c r="B721" t="s">
        <v>3728</v>
      </c>
      <c r="C721" s="34" t="s">
        <v>3729</v>
      </c>
      <c r="D721">
        <v>190</v>
      </c>
      <c r="E721" t="s">
        <v>1574</v>
      </c>
      <c r="F721">
        <v>25</v>
      </c>
      <c r="H721" s="36"/>
      <c r="I721" s="36"/>
      <c r="J721" s="36"/>
    </row>
    <row r="722" spans="1:10" x14ac:dyDescent="0.25">
      <c r="A722" t="s">
        <v>3655</v>
      </c>
      <c r="B722" t="s">
        <v>3730</v>
      </c>
      <c r="C722" s="34" t="s">
        <v>3729</v>
      </c>
      <c r="D722">
        <v>861</v>
      </c>
      <c r="E722" t="s">
        <v>1574</v>
      </c>
      <c r="F722">
        <v>25</v>
      </c>
      <c r="H722" s="36"/>
      <c r="I722" s="36"/>
      <c r="J722" s="36"/>
    </row>
    <row r="723" spans="1:10" x14ac:dyDescent="0.25">
      <c r="A723" t="s">
        <v>3655</v>
      </c>
      <c r="B723" t="s">
        <v>3731</v>
      </c>
      <c r="C723" s="34" t="s">
        <v>3732</v>
      </c>
      <c r="D723">
        <v>273</v>
      </c>
      <c r="E723" t="s">
        <v>1575</v>
      </c>
      <c r="F723">
        <v>25</v>
      </c>
      <c r="H723" s="36"/>
      <c r="I723" s="36"/>
      <c r="J723" s="36"/>
    </row>
    <row r="724" spans="1:10" x14ac:dyDescent="0.25">
      <c r="A724" t="s">
        <v>3655</v>
      </c>
      <c r="B724" t="s">
        <v>3733</v>
      </c>
      <c r="C724" s="34" t="s">
        <v>3732</v>
      </c>
      <c r="D724">
        <v>877</v>
      </c>
      <c r="E724" t="s">
        <v>1575</v>
      </c>
      <c r="F724">
        <v>25</v>
      </c>
      <c r="H724" s="36"/>
      <c r="I724" s="36"/>
      <c r="J724" s="36"/>
    </row>
    <row r="725" spans="1:10" x14ac:dyDescent="0.25">
      <c r="A725" t="s">
        <v>3734</v>
      </c>
      <c r="B725" t="s">
        <v>2683</v>
      </c>
      <c r="C725" s="34" t="s">
        <v>2684</v>
      </c>
      <c r="D725">
        <v>273</v>
      </c>
      <c r="E725" t="s">
        <v>763</v>
      </c>
      <c r="F725">
        <v>23</v>
      </c>
      <c r="H725" s="36"/>
      <c r="I725" s="36"/>
      <c r="J725" s="36"/>
    </row>
    <row r="726" spans="1:10" x14ac:dyDescent="0.25">
      <c r="A726" t="s">
        <v>3734</v>
      </c>
      <c r="B726" t="s">
        <v>2685</v>
      </c>
      <c r="C726" s="34" t="s">
        <v>2684</v>
      </c>
      <c r="D726">
        <v>498</v>
      </c>
      <c r="E726" t="s">
        <v>763</v>
      </c>
      <c r="F726">
        <v>23</v>
      </c>
      <c r="H726" s="36"/>
      <c r="I726" s="36"/>
      <c r="J726" s="36"/>
    </row>
    <row r="727" spans="1:10" x14ac:dyDescent="0.25">
      <c r="A727" t="s">
        <v>3734</v>
      </c>
      <c r="B727" t="s">
        <v>2686</v>
      </c>
      <c r="C727" s="34" t="s">
        <v>2684</v>
      </c>
      <c r="D727">
        <v>904</v>
      </c>
      <c r="E727" t="s">
        <v>763</v>
      </c>
      <c r="F727">
        <v>23</v>
      </c>
    </row>
    <row r="728" spans="1:10" x14ac:dyDescent="0.25">
      <c r="A728" t="s">
        <v>3734</v>
      </c>
      <c r="B728" t="s">
        <v>2687</v>
      </c>
      <c r="C728" s="34" t="s">
        <v>2688</v>
      </c>
      <c r="D728">
        <v>273</v>
      </c>
      <c r="E728" t="s">
        <v>2689</v>
      </c>
      <c r="F728">
        <v>8</v>
      </c>
    </row>
    <row r="729" spans="1:10" x14ac:dyDescent="0.25">
      <c r="A729" t="s">
        <v>3734</v>
      </c>
      <c r="B729" t="s">
        <v>2690</v>
      </c>
      <c r="C729" s="34" t="s">
        <v>2688</v>
      </c>
      <c r="D729">
        <v>877</v>
      </c>
      <c r="E729" t="s">
        <v>2689</v>
      </c>
      <c r="F729">
        <v>23</v>
      </c>
    </row>
    <row r="730" spans="1:10" x14ac:dyDescent="0.25">
      <c r="A730" t="s">
        <v>3734</v>
      </c>
      <c r="B730" t="s">
        <v>2691</v>
      </c>
      <c r="C730" s="34" t="s">
        <v>2688</v>
      </c>
      <c r="D730">
        <v>904</v>
      </c>
      <c r="E730" t="s">
        <v>2689</v>
      </c>
      <c r="F730">
        <v>23</v>
      </c>
    </row>
    <row r="731" spans="1:10" x14ac:dyDescent="0.25">
      <c r="A731" t="s">
        <v>3734</v>
      </c>
      <c r="B731" t="s">
        <v>2692</v>
      </c>
      <c r="C731" s="34" t="s">
        <v>2693</v>
      </c>
      <c r="D731">
        <v>273</v>
      </c>
      <c r="E731" t="s">
        <v>2694</v>
      </c>
      <c r="F731">
        <v>8</v>
      </c>
    </row>
    <row r="732" spans="1:10" x14ac:dyDescent="0.25">
      <c r="A732" t="s">
        <v>3734</v>
      </c>
      <c r="B732" t="s">
        <v>2695</v>
      </c>
      <c r="C732" s="34" t="s">
        <v>2693</v>
      </c>
      <c r="D732">
        <v>498</v>
      </c>
      <c r="E732" t="s">
        <v>2694</v>
      </c>
      <c r="F732">
        <v>8</v>
      </c>
    </row>
    <row r="733" spans="1:10" x14ac:dyDescent="0.25">
      <c r="A733" t="s">
        <v>3734</v>
      </c>
      <c r="B733" t="s">
        <v>2696</v>
      </c>
      <c r="C733" s="34" t="s">
        <v>2693</v>
      </c>
      <c r="D733">
        <v>877</v>
      </c>
      <c r="E733" t="s">
        <v>2694</v>
      </c>
      <c r="F733">
        <v>8</v>
      </c>
    </row>
    <row r="734" spans="1:10" x14ac:dyDescent="0.25">
      <c r="A734" t="s">
        <v>3734</v>
      </c>
      <c r="B734" t="s">
        <v>2697</v>
      </c>
      <c r="C734" s="34" t="s">
        <v>2693</v>
      </c>
      <c r="D734">
        <v>904</v>
      </c>
      <c r="E734" t="s">
        <v>2694</v>
      </c>
      <c r="F734">
        <v>8</v>
      </c>
    </row>
    <row r="735" spans="1:10" x14ac:dyDescent="0.25">
      <c r="A735" t="s">
        <v>3734</v>
      </c>
      <c r="B735" t="s">
        <v>2698</v>
      </c>
      <c r="C735" s="34" t="s">
        <v>2699</v>
      </c>
      <c r="D735">
        <v>261</v>
      </c>
      <c r="E735" t="s">
        <v>2700</v>
      </c>
      <c r="F735">
        <v>22</v>
      </c>
    </row>
    <row r="736" spans="1:10" x14ac:dyDescent="0.25">
      <c r="A736" t="s">
        <v>3734</v>
      </c>
      <c r="B736" t="s">
        <v>2701</v>
      </c>
      <c r="C736" s="34" t="s">
        <v>2699</v>
      </c>
      <c r="D736">
        <v>876</v>
      </c>
      <c r="E736" t="s">
        <v>2700</v>
      </c>
      <c r="F736">
        <v>22</v>
      </c>
    </row>
    <row r="737" spans="1:6" x14ac:dyDescent="0.25">
      <c r="A737" t="s">
        <v>3734</v>
      </c>
      <c r="B737" t="s">
        <v>2702</v>
      </c>
      <c r="C737" s="34" t="s">
        <v>2703</v>
      </c>
      <c r="D737">
        <v>261</v>
      </c>
      <c r="E737" t="s">
        <v>2704</v>
      </c>
      <c r="F737">
        <v>22</v>
      </c>
    </row>
    <row r="738" spans="1:6" x14ac:dyDescent="0.25">
      <c r="A738" t="s">
        <v>3734</v>
      </c>
      <c r="B738" t="s">
        <v>2705</v>
      </c>
      <c r="C738" s="34" t="s">
        <v>2706</v>
      </c>
      <c r="D738">
        <v>343</v>
      </c>
      <c r="E738" t="s">
        <v>2707</v>
      </c>
      <c r="F738">
        <v>30</v>
      </c>
    </row>
    <row r="739" spans="1:6" x14ac:dyDescent="0.25">
      <c r="A739" t="s">
        <v>3734</v>
      </c>
      <c r="B739" t="s">
        <v>2708</v>
      </c>
      <c r="C739" s="34" t="s">
        <v>2706</v>
      </c>
      <c r="D739">
        <v>498</v>
      </c>
      <c r="E739" t="s">
        <v>2707</v>
      </c>
      <c r="F739">
        <v>23</v>
      </c>
    </row>
    <row r="740" spans="1:6" x14ac:dyDescent="0.25">
      <c r="A740" t="s">
        <v>3734</v>
      </c>
      <c r="B740" t="s">
        <v>2709</v>
      </c>
      <c r="C740" s="34" t="s">
        <v>2706</v>
      </c>
      <c r="D740">
        <v>904</v>
      </c>
      <c r="E740" t="s">
        <v>2707</v>
      </c>
      <c r="F740">
        <v>23</v>
      </c>
    </row>
    <row r="741" spans="1:6" x14ac:dyDescent="0.25">
      <c r="A741" t="s">
        <v>3734</v>
      </c>
      <c r="B741" t="s">
        <v>3735</v>
      </c>
      <c r="C741" s="34" t="s">
        <v>3736</v>
      </c>
      <c r="D741">
        <v>273</v>
      </c>
      <c r="E741" t="s">
        <v>3737</v>
      </c>
      <c r="F741">
        <v>5</v>
      </c>
    </row>
    <row r="742" spans="1:6" x14ac:dyDescent="0.25">
      <c r="A742" t="s">
        <v>3734</v>
      </c>
      <c r="B742" t="s">
        <v>3738</v>
      </c>
      <c r="C742" s="34" t="s">
        <v>3736</v>
      </c>
      <c r="D742">
        <v>904</v>
      </c>
      <c r="E742" t="s">
        <v>3737</v>
      </c>
      <c r="F742">
        <v>11</v>
      </c>
    </row>
    <row r="743" spans="1:6" x14ac:dyDescent="0.25">
      <c r="A743" t="s">
        <v>3797</v>
      </c>
      <c r="B743" t="s">
        <v>3798</v>
      </c>
      <c r="C743" s="34" t="s">
        <v>3799</v>
      </c>
      <c r="D743">
        <v>493</v>
      </c>
      <c r="E743" t="s">
        <v>571</v>
      </c>
      <c r="F743">
        <v>32</v>
      </c>
    </row>
    <row r="744" spans="1:6" x14ac:dyDescent="0.25">
      <c r="A744" t="s">
        <v>3797</v>
      </c>
      <c r="B744" t="s">
        <v>3800</v>
      </c>
      <c r="C744" s="34" t="s">
        <v>3801</v>
      </c>
      <c r="D744">
        <v>2193</v>
      </c>
      <c r="E744" t="s">
        <v>571</v>
      </c>
      <c r="F744">
        <v>32</v>
      </c>
    </row>
    <row r="745" spans="1:6" x14ac:dyDescent="0.25">
      <c r="A745" t="s">
        <v>3797</v>
      </c>
      <c r="B745" t="s">
        <v>3802</v>
      </c>
      <c r="C745" s="34" t="s">
        <v>3803</v>
      </c>
      <c r="D745">
        <v>123</v>
      </c>
      <c r="E745" t="s">
        <v>3804</v>
      </c>
      <c r="F745">
        <v>32</v>
      </c>
    </row>
    <row r="746" spans="1:6" x14ac:dyDescent="0.25">
      <c r="A746" t="s">
        <v>3797</v>
      </c>
      <c r="B746" t="s">
        <v>3805</v>
      </c>
      <c r="C746" s="34" t="s">
        <v>3803</v>
      </c>
      <c r="D746">
        <v>1901</v>
      </c>
      <c r="E746" t="s">
        <v>3804</v>
      </c>
      <c r="F746">
        <v>32</v>
      </c>
    </row>
    <row r="747" spans="1:6" x14ac:dyDescent="0.25">
      <c r="A747" t="s">
        <v>3797</v>
      </c>
      <c r="B747" t="s">
        <v>3806</v>
      </c>
      <c r="C747" s="34" t="s">
        <v>3807</v>
      </c>
      <c r="D747">
        <v>119</v>
      </c>
      <c r="E747" t="s">
        <v>3808</v>
      </c>
      <c r="F747">
        <v>32</v>
      </c>
    </row>
    <row r="748" spans="1:6" x14ac:dyDescent="0.25">
      <c r="A748" t="s">
        <v>3797</v>
      </c>
      <c r="B748" t="s">
        <v>3809</v>
      </c>
      <c r="C748" s="34" t="s">
        <v>3807</v>
      </c>
      <c r="D748">
        <v>190</v>
      </c>
      <c r="E748" t="s">
        <v>3808</v>
      </c>
      <c r="F748">
        <v>32</v>
      </c>
    </row>
    <row r="749" spans="1:6" x14ac:dyDescent="0.25">
      <c r="A749" t="s">
        <v>3797</v>
      </c>
      <c r="B749" t="s">
        <v>3810</v>
      </c>
      <c r="C749" s="34" t="s">
        <v>3811</v>
      </c>
      <c r="D749">
        <v>136</v>
      </c>
      <c r="E749" t="s">
        <v>3812</v>
      </c>
      <c r="F749">
        <v>14</v>
      </c>
    </row>
    <row r="750" spans="1:6" x14ac:dyDescent="0.25">
      <c r="A750" t="s">
        <v>3797</v>
      </c>
      <c r="B750" t="s">
        <v>3813</v>
      </c>
      <c r="C750" s="34" t="s">
        <v>3811</v>
      </c>
      <c r="D750">
        <v>4230</v>
      </c>
      <c r="E750" t="s">
        <v>3812</v>
      </c>
      <c r="F750">
        <v>14</v>
      </c>
    </row>
    <row r="751" spans="1:6" x14ac:dyDescent="0.25">
      <c r="A751" t="s">
        <v>3797</v>
      </c>
      <c r="B751" t="s">
        <v>3814</v>
      </c>
      <c r="C751" s="34" t="s">
        <v>3815</v>
      </c>
      <c r="D751">
        <v>550</v>
      </c>
      <c r="E751" t="s">
        <v>3511</v>
      </c>
      <c r="F751">
        <v>14</v>
      </c>
    </row>
    <row r="752" spans="1:6" x14ac:dyDescent="0.25">
      <c r="A752" t="s">
        <v>3797</v>
      </c>
      <c r="B752" t="s">
        <v>3816</v>
      </c>
      <c r="C752" s="34" t="s">
        <v>3817</v>
      </c>
      <c r="D752">
        <v>3005</v>
      </c>
      <c r="E752" t="s">
        <v>2316</v>
      </c>
      <c r="F752">
        <v>34</v>
      </c>
    </row>
    <row r="753" spans="1:6" x14ac:dyDescent="0.25">
      <c r="A753" t="s">
        <v>3797</v>
      </c>
      <c r="B753" t="s">
        <v>3818</v>
      </c>
      <c r="C753" s="34" t="s">
        <v>3819</v>
      </c>
      <c r="D753">
        <v>1042</v>
      </c>
      <c r="E753" t="s">
        <v>70</v>
      </c>
      <c r="F753">
        <v>20</v>
      </c>
    </row>
    <row r="754" spans="1:6" x14ac:dyDescent="0.25">
      <c r="A754" t="s">
        <v>3797</v>
      </c>
      <c r="B754" t="s">
        <v>3820</v>
      </c>
      <c r="C754" s="34" t="s">
        <v>3819</v>
      </c>
      <c r="D754">
        <v>4209</v>
      </c>
      <c r="E754" t="s">
        <v>70</v>
      </c>
      <c r="F754">
        <v>20</v>
      </c>
    </row>
    <row r="755" spans="1:6" x14ac:dyDescent="0.25">
      <c r="A755" t="s">
        <v>3797</v>
      </c>
      <c r="B755" t="s">
        <v>3821</v>
      </c>
      <c r="C755" s="34" t="s">
        <v>3819</v>
      </c>
      <c r="D755">
        <v>5089</v>
      </c>
      <c r="E755" t="s">
        <v>70</v>
      </c>
      <c r="F755">
        <v>20</v>
      </c>
    </row>
    <row r="756" spans="1:6" x14ac:dyDescent="0.25">
      <c r="A756" t="s">
        <v>3797</v>
      </c>
      <c r="B756" t="s">
        <v>3822</v>
      </c>
      <c r="C756" s="34" t="s">
        <v>3819</v>
      </c>
      <c r="D756">
        <v>8605</v>
      </c>
      <c r="E756" t="s">
        <v>70</v>
      </c>
      <c r="F756">
        <v>20</v>
      </c>
    </row>
    <row r="757" spans="1:6" x14ac:dyDescent="0.25">
      <c r="A757" t="s">
        <v>3797</v>
      </c>
      <c r="B757" t="s">
        <v>3823</v>
      </c>
      <c r="C757" s="34" t="s">
        <v>3824</v>
      </c>
      <c r="D757">
        <v>125</v>
      </c>
      <c r="E757" t="s">
        <v>70</v>
      </c>
      <c r="F757">
        <v>20</v>
      </c>
    </row>
    <row r="758" spans="1:6" x14ac:dyDescent="0.25">
      <c r="A758" t="s">
        <v>3797</v>
      </c>
      <c r="B758" t="s">
        <v>3825</v>
      </c>
      <c r="C758" s="34" t="s">
        <v>3824</v>
      </c>
      <c r="D758">
        <v>1342</v>
      </c>
      <c r="E758" t="s">
        <v>70</v>
      </c>
      <c r="F758">
        <v>20</v>
      </c>
    </row>
    <row r="759" spans="1:6" x14ac:dyDescent="0.25">
      <c r="A759" t="s">
        <v>3797</v>
      </c>
      <c r="B759" t="s">
        <v>3826</v>
      </c>
      <c r="C759" s="34" t="s">
        <v>3824</v>
      </c>
      <c r="D759">
        <v>5023</v>
      </c>
      <c r="E759" t="s">
        <v>70</v>
      </c>
      <c r="F759">
        <v>20</v>
      </c>
    </row>
    <row r="760" spans="1:6" x14ac:dyDescent="0.25">
      <c r="A760" t="s">
        <v>3797</v>
      </c>
      <c r="B760" t="s">
        <v>3827</v>
      </c>
      <c r="C760" s="34" t="s">
        <v>3824</v>
      </c>
      <c r="D760">
        <v>8401</v>
      </c>
      <c r="E760" t="s">
        <v>70</v>
      </c>
      <c r="F760">
        <v>20</v>
      </c>
    </row>
    <row r="761" spans="1:6" x14ac:dyDescent="0.25">
      <c r="A761" t="s">
        <v>3797</v>
      </c>
      <c r="B761" t="s">
        <v>3828</v>
      </c>
      <c r="C761" s="34" t="s">
        <v>3829</v>
      </c>
      <c r="D761">
        <v>150</v>
      </c>
      <c r="E761" t="s">
        <v>70</v>
      </c>
      <c r="F761">
        <v>34</v>
      </c>
    </row>
    <row r="762" spans="1:6" x14ac:dyDescent="0.25">
      <c r="A762" t="s">
        <v>3797</v>
      </c>
      <c r="B762" t="s">
        <v>3830</v>
      </c>
      <c r="C762" s="34" t="s">
        <v>3829</v>
      </c>
      <c r="D762">
        <v>3218</v>
      </c>
      <c r="E762" t="s">
        <v>70</v>
      </c>
      <c r="F762">
        <v>34</v>
      </c>
    </row>
    <row r="763" spans="1:6" x14ac:dyDescent="0.25">
      <c r="A763" t="s">
        <v>3797</v>
      </c>
      <c r="B763" t="s">
        <v>3831</v>
      </c>
      <c r="C763" s="34" t="s">
        <v>3829</v>
      </c>
      <c r="D763">
        <v>8689</v>
      </c>
      <c r="E763" t="s">
        <v>70</v>
      </c>
      <c r="F763">
        <v>34</v>
      </c>
    </row>
    <row r="764" spans="1:6" x14ac:dyDescent="0.25">
      <c r="A764" t="s">
        <v>3797</v>
      </c>
      <c r="B764" t="s">
        <v>3832</v>
      </c>
      <c r="C764" s="34" t="s">
        <v>3833</v>
      </c>
      <c r="D764">
        <v>111</v>
      </c>
      <c r="E764" t="s">
        <v>3834</v>
      </c>
      <c r="F764">
        <v>12</v>
      </c>
    </row>
    <row r="765" spans="1:6" x14ac:dyDescent="0.25">
      <c r="A765" t="s">
        <v>3797</v>
      </c>
      <c r="B765" t="s">
        <v>3835</v>
      </c>
      <c r="C765" s="34" t="s">
        <v>3833</v>
      </c>
      <c r="D765">
        <v>1101</v>
      </c>
      <c r="E765" t="s">
        <v>3834</v>
      </c>
      <c r="F765">
        <v>12</v>
      </c>
    </row>
    <row r="766" spans="1:6" x14ac:dyDescent="0.25">
      <c r="A766" t="s">
        <v>3797</v>
      </c>
      <c r="B766" t="s">
        <v>3836</v>
      </c>
      <c r="C766" s="34" t="s">
        <v>3833</v>
      </c>
      <c r="D766">
        <v>9023</v>
      </c>
      <c r="E766" t="s">
        <v>3834</v>
      </c>
      <c r="F766">
        <v>12</v>
      </c>
    </row>
    <row r="767" spans="1:6" x14ac:dyDescent="0.25">
      <c r="A767" t="s">
        <v>3797</v>
      </c>
      <c r="B767" t="s">
        <v>3837</v>
      </c>
      <c r="C767" s="34" t="s">
        <v>3838</v>
      </c>
      <c r="D767">
        <v>150</v>
      </c>
      <c r="E767" t="s">
        <v>3839</v>
      </c>
      <c r="F767">
        <v>20</v>
      </c>
    </row>
    <row r="768" spans="1:6" x14ac:dyDescent="0.25">
      <c r="A768" t="s">
        <v>3797</v>
      </c>
      <c r="B768" t="s">
        <v>3840</v>
      </c>
      <c r="C768" s="34" t="s">
        <v>3838</v>
      </c>
      <c r="D768">
        <v>1101</v>
      </c>
      <c r="E768" t="s">
        <v>3839</v>
      </c>
      <c r="F768">
        <v>20</v>
      </c>
    </row>
    <row r="769" spans="1:6" x14ac:dyDescent="0.25">
      <c r="A769" t="s">
        <v>3797</v>
      </c>
      <c r="B769" t="s">
        <v>3841</v>
      </c>
      <c r="C769" s="34" t="s">
        <v>3838</v>
      </c>
      <c r="D769">
        <v>4204</v>
      </c>
      <c r="E769" t="s">
        <v>3839</v>
      </c>
      <c r="F769">
        <v>20</v>
      </c>
    </row>
    <row r="770" spans="1:6" x14ac:dyDescent="0.25">
      <c r="A770" t="s">
        <v>3797</v>
      </c>
      <c r="B770" t="s">
        <v>3842</v>
      </c>
      <c r="C770" s="34" t="s">
        <v>3838</v>
      </c>
      <c r="D770">
        <v>9023</v>
      </c>
      <c r="E770" t="s">
        <v>3839</v>
      </c>
      <c r="F770">
        <v>20</v>
      </c>
    </row>
    <row r="771" spans="1:6" x14ac:dyDescent="0.25">
      <c r="A771" t="s">
        <v>3797</v>
      </c>
      <c r="B771" t="s">
        <v>3843</v>
      </c>
      <c r="C771" s="34" t="s">
        <v>3844</v>
      </c>
      <c r="D771">
        <v>190</v>
      </c>
      <c r="E771" t="s">
        <v>3845</v>
      </c>
      <c r="F771">
        <v>12</v>
      </c>
    </row>
    <row r="772" spans="1:6" x14ac:dyDescent="0.25">
      <c r="A772" t="s">
        <v>3797</v>
      </c>
      <c r="B772" t="s">
        <v>3846</v>
      </c>
      <c r="C772" s="34" t="s">
        <v>3844</v>
      </c>
      <c r="D772">
        <v>1101</v>
      </c>
      <c r="E772" t="s">
        <v>3845</v>
      </c>
      <c r="F772">
        <v>12</v>
      </c>
    </row>
    <row r="773" spans="1:6" x14ac:dyDescent="0.25">
      <c r="A773" t="s">
        <v>3797</v>
      </c>
      <c r="B773" t="s">
        <v>3847</v>
      </c>
      <c r="C773" s="34" t="s">
        <v>3844</v>
      </c>
      <c r="D773">
        <v>4204</v>
      </c>
      <c r="E773" t="s">
        <v>3845</v>
      </c>
      <c r="F773">
        <v>12</v>
      </c>
    </row>
    <row r="774" spans="1:6" x14ac:dyDescent="0.25">
      <c r="A774" t="s">
        <v>3797</v>
      </c>
      <c r="B774" t="s">
        <v>3848</v>
      </c>
      <c r="C774" s="34" t="s">
        <v>3844</v>
      </c>
      <c r="D774">
        <v>9023</v>
      </c>
      <c r="E774" t="s">
        <v>3845</v>
      </c>
      <c r="F774">
        <v>12</v>
      </c>
    </row>
    <row r="775" spans="1:6" x14ac:dyDescent="0.25">
      <c r="A775" t="s">
        <v>3797</v>
      </c>
      <c r="B775" t="s">
        <v>3849</v>
      </c>
      <c r="C775" s="34" t="s">
        <v>3850</v>
      </c>
      <c r="D775">
        <v>142</v>
      </c>
      <c r="E775" t="s">
        <v>3851</v>
      </c>
      <c r="F775">
        <v>34</v>
      </c>
    </row>
    <row r="776" spans="1:6" x14ac:dyDescent="0.25">
      <c r="A776" t="s">
        <v>3797</v>
      </c>
      <c r="B776" t="s">
        <v>3852</v>
      </c>
      <c r="C776" s="34" t="s">
        <v>3850</v>
      </c>
      <c r="D776">
        <v>1084</v>
      </c>
      <c r="E776" t="s">
        <v>3851</v>
      </c>
      <c r="F776">
        <v>34</v>
      </c>
    </row>
    <row r="777" spans="1:6" x14ac:dyDescent="0.25">
      <c r="A777" t="s">
        <v>3797</v>
      </c>
      <c r="B777" t="s">
        <v>3853</v>
      </c>
      <c r="C777" s="34" t="s">
        <v>3850</v>
      </c>
      <c r="D777">
        <v>1103</v>
      </c>
      <c r="E777" t="s">
        <v>3851</v>
      </c>
      <c r="F777">
        <v>34</v>
      </c>
    </row>
    <row r="778" spans="1:6" x14ac:dyDescent="0.25">
      <c r="A778" t="s">
        <v>3797</v>
      </c>
      <c r="B778" t="s">
        <v>3854</v>
      </c>
      <c r="C778" s="34" t="s">
        <v>3850</v>
      </c>
      <c r="D778">
        <v>4201</v>
      </c>
      <c r="E778" t="s">
        <v>3851</v>
      </c>
      <c r="F778">
        <v>34</v>
      </c>
    </row>
    <row r="779" spans="1:6" x14ac:dyDescent="0.25">
      <c r="A779" t="s">
        <v>3797</v>
      </c>
      <c r="B779" t="s">
        <v>3855</v>
      </c>
      <c r="C779" s="34" t="s">
        <v>3850</v>
      </c>
      <c r="D779">
        <v>9023</v>
      </c>
      <c r="E779" t="s">
        <v>3851</v>
      </c>
      <c r="F779">
        <v>34</v>
      </c>
    </row>
    <row r="780" spans="1:6" x14ac:dyDescent="0.25">
      <c r="A780" t="s">
        <v>3797</v>
      </c>
      <c r="B780" t="s">
        <v>3856</v>
      </c>
      <c r="C780" s="34" t="s">
        <v>3857</v>
      </c>
      <c r="D780">
        <v>190</v>
      </c>
      <c r="E780" t="s">
        <v>41</v>
      </c>
      <c r="F780">
        <v>34</v>
      </c>
    </row>
    <row r="781" spans="1:6" x14ac:dyDescent="0.25">
      <c r="A781" t="s">
        <v>3797</v>
      </c>
      <c r="B781" t="s">
        <v>3858</v>
      </c>
      <c r="C781" s="34" t="s">
        <v>3857</v>
      </c>
      <c r="D781">
        <v>9993</v>
      </c>
      <c r="E781" t="s">
        <v>41</v>
      </c>
      <c r="F781">
        <v>34</v>
      </c>
    </row>
    <row r="782" spans="1:6" x14ac:dyDescent="0.25">
      <c r="A782" t="s">
        <v>3797</v>
      </c>
      <c r="B782" t="s">
        <v>3859</v>
      </c>
      <c r="C782" s="34" t="s">
        <v>3860</v>
      </c>
      <c r="D782">
        <v>199</v>
      </c>
      <c r="E782" t="s">
        <v>52</v>
      </c>
      <c r="F782">
        <v>34</v>
      </c>
    </row>
    <row r="783" spans="1:6" x14ac:dyDescent="0.25">
      <c r="A783" t="s">
        <v>3797</v>
      </c>
      <c r="B783" t="s">
        <v>3861</v>
      </c>
      <c r="C783" s="34" t="s">
        <v>3860</v>
      </c>
      <c r="D783">
        <v>9093</v>
      </c>
      <c r="E783" t="s">
        <v>52</v>
      </c>
      <c r="F783">
        <v>34</v>
      </c>
    </row>
    <row r="784" spans="1:6" x14ac:dyDescent="0.25">
      <c r="A784" t="s">
        <v>3797</v>
      </c>
      <c r="B784" t="s">
        <v>3862</v>
      </c>
      <c r="C784" s="34" t="s">
        <v>3863</v>
      </c>
      <c r="D784">
        <v>142</v>
      </c>
      <c r="E784" t="s">
        <v>76</v>
      </c>
      <c r="F784">
        <v>14</v>
      </c>
    </row>
    <row r="785" spans="1:6" x14ac:dyDescent="0.25">
      <c r="A785" t="s">
        <v>3797</v>
      </c>
      <c r="B785" t="s">
        <v>3864</v>
      </c>
      <c r="C785" s="34" t="s">
        <v>3865</v>
      </c>
      <c r="D785">
        <v>3005</v>
      </c>
      <c r="E785" t="s">
        <v>63</v>
      </c>
      <c r="F785">
        <v>32</v>
      </c>
    </row>
    <row r="786" spans="1:6" x14ac:dyDescent="0.25">
      <c r="A786" t="s">
        <v>3797</v>
      </c>
      <c r="B786" t="s">
        <v>3866</v>
      </c>
      <c r="C786" s="34" t="s">
        <v>3867</v>
      </c>
      <c r="D786">
        <v>119</v>
      </c>
      <c r="E786" t="s">
        <v>41</v>
      </c>
      <c r="F786">
        <v>34</v>
      </c>
    </row>
    <row r="787" spans="1:6" x14ac:dyDescent="0.25">
      <c r="A787" t="s">
        <v>3797</v>
      </c>
      <c r="B787" t="s">
        <v>3868</v>
      </c>
      <c r="C787" s="34" t="s">
        <v>3867</v>
      </c>
      <c r="D787">
        <v>143</v>
      </c>
      <c r="E787" t="s">
        <v>41</v>
      </c>
      <c r="F787">
        <v>20</v>
      </c>
    </row>
    <row r="788" spans="1:6" x14ac:dyDescent="0.25">
      <c r="A788" t="s">
        <v>3797</v>
      </c>
      <c r="B788" t="s">
        <v>3869</v>
      </c>
      <c r="C788" s="34" t="s">
        <v>3870</v>
      </c>
      <c r="D788">
        <v>119</v>
      </c>
      <c r="E788" t="s">
        <v>52</v>
      </c>
      <c r="F788">
        <v>34</v>
      </c>
    </row>
    <row r="789" spans="1:6" x14ac:dyDescent="0.25">
      <c r="A789" t="s">
        <v>3797</v>
      </c>
      <c r="B789" t="s">
        <v>3871</v>
      </c>
      <c r="C789" s="34" t="s">
        <v>3870</v>
      </c>
      <c r="D789">
        <v>143</v>
      </c>
      <c r="E789" t="s">
        <v>52</v>
      </c>
      <c r="F789">
        <v>20</v>
      </c>
    </row>
    <row r="790" spans="1:6" x14ac:dyDescent="0.25">
      <c r="A790" t="s">
        <v>3797</v>
      </c>
      <c r="B790" t="s">
        <v>3872</v>
      </c>
      <c r="C790" s="34" t="s">
        <v>3873</v>
      </c>
      <c r="D790">
        <v>3601</v>
      </c>
      <c r="E790" t="s">
        <v>76</v>
      </c>
      <c r="F790">
        <v>14</v>
      </c>
    </row>
    <row r="791" spans="1:6" x14ac:dyDescent="0.25">
      <c r="A791" t="s">
        <v>3797</v>
      </c>
      <c r="B791" t="s">
        <v>3874</v>
      </c>
      <c r="C791" s="34" t="s">
        <v>3875</v>
      </c>
      <c r="D791">
        <v>3670</v>
      </c>
      <c r="E791" t="s">
        <v>63</v>
      </c>
      <c r="F791">
        <v>18</v>
      </c>
    </row>
    <row r="792" spans="1:6" x14ac:dyDescent="0.25">
      <c r="A792" t="s">
        <v>3797</v>
      </c>
      <c r="B792" t="s">
        <v>3876</v>
      </c>
      <c r="C792" s="34" t="s">
        <v>3877</v>
      </c>
      <c r="D792">
        <v>3090</v>
      </c>
      <c r="E792" t="s">
        <v>3878</v>
      </c>
      <c r="F792">
        <v>14</v>
      </c>
    </row>
    <row r="793" spans="1:6" x14ac:dyDescent="0.25">
      <c r="A793" t="s">
        <v>3797</v>
      </c>
      <c r="B793" t="s">
        <v>3879</v>
      </c>
      <c r="C793" s="34" t="s">
        <v>3877</v>
      </c>
      <c r="D793">
        <v>4204</v>
      </c>
      <c r="E793" t="s">
        <v>3878</v>
      </c>
      <c r="F793">
        <v>14</v>
      </c>
    </row>
    <row r="794" spans="1:6" x14ac:dyDescent="0.25">
      <c r="A794" t="s">
        <v>3797</v>
      </c>
      <c r="B794" t="s">
        <v>3880</v>
      </c>
      <c r="C794" s="34" t="s">
        <v>3881</v>
      </c>
      <c r="D794">
        <v>104</v>
      </c>
      <c r="E794" t="s">
        <v>3882</v>
      </c>
      <c r="F794">
        <v>14</v>
      </c>
    </row>
    <row r="795" spans="1:6" x14ac:dyDescent="0.25">
      <c r="A795" t="s">
        <v>3797</v>
      </c>
      <c r="B795" t="s">
        <v>3883</v>
      </c>
      <c r="C795" s="34" t="s">
        <v>3881</v>
      </c>
      <c r="D795">
        <v>4230</v>
      </c>
      <c r="E795" t="s">
        <v>3882</v>
      </c>
      <c r="F795">
        <v>14</v>
      </c>
    </row>
    <row r="796" spans="1:6" x14ac:dyDescent="0.25">
      <c r="A796" t="s">
        <v>3797</v>
      </c>
      <c r="B796" t="s">
        <v>3884</v>
      </c>
      <c r="C796" s="34" t="s">
        <v>3885</v>
      </c>
      <c r="D796">
        <v>4292</v>
      </c>
      <c r="E796" t="s">
        <v>3878</v>
      </c>
      <c r="F796">
        <v>14</v>
      </c>
    </row>
    <row r="797" spans="1:6" x14ac:dyDescent="0.25">
      <c r="A797" t="s">
        <v>3797</v>
      </c>
      <c r="B797" t="s">
        <v>3886</v>
      </c>
      <c r="C797" s="34" t="s">
        <v>3887</v>
      </c>
      <c r="D797">
        <v>4270</v>
      </c>
      <c r="E797" t="s">
        <v>3882</v>
      </c>
      <c r="F797">
        <v>14</v>
      </c>
    </row>
    <row r="798" spans="1:6" x14ac:dyDescent="0.25">
      <c r="A798" s="2" t="s">
        <v>3890</v>
      </c>
      <c r="B798" s="2" t="s">
        <v>3891</v>
      </c>
      <c r="C798" s="9" t="s">
        <v>3892</v>
      </c>
      <c r="D798" s="2">
        <v>1</v>
      </c>
      <c r="E798" s="2" t="s">
        <v>354</v>
      </c>
      <c r="F798" s="2">
        <v>1</v>
      </c>
    </row>
    <row r="799" spans="1:6" x14ac:dyDescent="0.25">
      <c r="A799" s="2" t="s">
        <v>3890</v>
      </c>
      <c r="B799" s="2" t="s">
        <v>3893</v>
      </c>
      <c r="C799" s="9" t="s">
        <v>3892</v>
      </c>
      <c r="D799" s="2">
        <v>498</v>
      </c>
      <c r="E799" s="2" t="s">
        <v>354</v>
      </c>
      <c r="F799" s="2">
        <v>1</v>
      </c>
    </row>
    <row r="800" spans="1:6" x14ac:dyDescent="0.25">
      <c r="A800" s="2" t="s">
        <v>3890</v>
      </c>
      <c r="B800" s="2" t="s">
        <v>3894</v>
      </c>
      <c r="C800" s="9" t="s">
        <v>3892</v>
      </c>
      <c r="D800" s="2">
        <v>904</v>
      </c>
      <c r="E800" s="2" t="s">
        <v>354</v>
      </c>
      <c r="F800" s="2">
        <v>1</v>
      </c>
    </row>
    <row r="801" spans="1:6" x14ac:dyDescent="0.25">
      <c r="A801" s="2" t="s">
        <v>3890</v>
      </c>
      <c r="B801" s="2" t="s">
        <v>3895</v>
      </c>
      <c r="C801" s="9" t="s">
        <v>3896</v>
      </c>
      <c r="D801" s="2">
        <v>714</v>
      </c>
      <c r="E801" s="2" t="s">
        <v>3897</v>
      </c>
      <c r="F801" s="2">
        <v>1</v>
      </c>
    </row>
    <row r="802" spans="1:6" x14ac:dyDescent="0.25">
      <c r="A802" s="2" t="s">
        <v>3890</v>
      </c>
      <c r="B802" s="2" t="s">
        <v>3898</v>
      </c>
      <c r="C802" s="9" t="s">
        <v>3896</v>
      </c>
      <c r="D802" s="2">
        <v>861</v>
      </c>
      <c r="E802" s="2" t="s">
        <v>3897</v>
      </c>
      <c r="F802" s="2">
        <v>1</v>
      </c>
    </row>
    <row r="803" spans="1:6" x14ac:dyDescent="0.25">
      <c r="A803" s="2" t="s">
        <v>3890</v>
      </c>
      <c r="B803" s="2" t="s">
        <v>3899</v>
      </c>
      <c r="C803" s="9" t="s">
        <v>3896</v>
      </c>
      <c r="D803" s="2">
        <v>904</v>
      </c>
      <c r="E803" s="2" t="s">
        <v>3897</v>
      </c>
      <c r="F803" s="2">
        <v>1</v>
      </c>
    </row>
    <row r="804" spans="1:6" x14ac:dyDescent="0.25">
      <c r="A804" s="2" t="s">
        <v>3890</v>
      </c>
      <c r="B804" s="2" t="s">
        <v>3900</v>
      </c>
      <c r="C804" s="9" t="s">
        <v>3901</v>
      </c>
      <c r="D804" s="2">
        <v>447</v>
      </c>
      <c r="E804" s="2" t="s">
        <v>3902</v>
      </c>
      <c r="F804" s="2">
        <v>1</v>
      </c>
    </row>
    <row r="805" spans="1:6" x14ac:dyDescent="0.25">
      <c r="A805" s="2" t="s">
        <v>3890</v>
      </c>
      <c r="B805" s="2" t="s">
        <v>3903</v>
      </c>
      <c r="C805" s="9" t="s">
        <v>3901</v>
      </c>
      <c r="D805" s="2">
        <v>694</v>
      </c>
      <c r="E805" s="2" t="s">
        <v>3902</v>
      </c>
      <c r="F805" s="2">
        <v>1</v>
      </c>
    </row>
    <row r="806" spans="1:6" x14ac:dyDescent="0.25">
      <c r="A806" s="2" t="s">
        <v>3890</v>
      </c>
      <c r="B806" s="2" t="s">
        <v>3904</v>
      </c>
      <c r="C806" s="9" t="s">
        <v>3905</v>
      </c>
      <c r="D806" s="2">
        <v>2004</v>
      </c>
      <c r="E806" s="2" t="s">
        <v>3906</v>
      </c>
      <c r="F806" s="2">
        <v>1</v>
      </c>
    </row>
    <row r="807" spans="1:6" x14ac:dyDescent="0.25">
      <c r="A807" s="2" t="s">
        <v>3890</v>
      </c>
      <c r="B807" s="2" t="s">
        <v>3907</v>
      </c>
      <c r="C807" s="9" t="s">
        <v>3905</v>
      </c>
      <c r="D807" s="2">
        <v>2010</v>
      </c>
      <c r="E807" s="2" t="s">
        <v>3906</v>
      </c>
      <c r="F807" s="2">
        <v>1</v>
      </c>
    </row>
    <row r="808" spans="1:6" x14ac:dyDescent="0.25">
      <c r="A808" s="2" t="s">
        <v>3890</v>
      </c>
      <c r="B808" s="2" t="s">
        <v>3908</v>
      </c>
      <c r="C808" s="9" t="s">
        <v>3905</v>
      </c>
      <c r="D808" s="2">
        <v>2017</v>
      </c>
      <c r="E808" s="2" t="s">
        <v>3906</v>
      </c>
      <c r="F808" s="2">
        <v>1</v>
      </c>
    </row>
    <row r="809" spans="1:6" x14ac:dyDescent="0.25">
      <c r="A809" s="2" t="s">
        <v>3890</v>
      </c>
      <c r="B809" s="2" t="s">
        <v>3909</v>
      </c>
      <c r="C809" s="9" t="s">
        <v>3910</v>
      </c>
      <c r="D809" s="2">
        <v>1</v>
      </c>
      <c r="E809" s="2" t="s">
        <v>3911</v>
      </c>
      <c r="F809" s="2">
        <v>1</v>
      </c>
    </row>
    <row r="810" spans="1:6" x14ac:dyDescent="0.25">
      <c r="A810" s="2" t="s">
        <v>3890</v>
      </c>
      <c r="B810" s="2" t="s">
        <v>3912</v>
      </c>
      <c r="C810" s="9" t="s">
        <v>3910</v>
      </c>
      <c r="D810" s="2">
        <v>261</v>
      </c>
      <c r="E810" s="2" t="s">
        <v>3911</v>
      </c>
      <c r="F810" s="2">
        <v>1</v>
      </c>
    </row>
    <row r="811" spans="1:6" x14ac:dyDescent="0.25">
      <c r="A811" s="2" t="s">
        <v>3890</v>
      </c>
      <c r="B811" s="2" t="s">
        <v>3913</v>
      </c>
      <c r="C811" s="9" t="s">
        <v>3910</v>
      </c>
      <c r="D811" s="2">
        <v>904</v>
      </c>
      <c r="E811" s="2" t="s">
        <v>3911</v>
      </c>
      <c r="F811" s="2">
        <v>1</v>
      </c>
    </row>
    <row r="812" spans="1:6" x14ac:dyDescent="0.25">
      <c r="A812" s="2" t="s">
        <v>3890</v>
      </c>
      <c r="B812" s="2" t="s">
        <v>3914</v>
      </c>
      <c r="C812" s="9" t="s">
        <v>3915</v>
      </c>
      <c r="D812" s="2">
        <v>1</v>
      </c>
      <c r="E812" s="2" t="s">
        <v>764</v>
      </c>
      <c r="F812" s="2">
        <v>1</v>
      </c>
    </row>
    <row r="813" spans="1:6" x14ac:dyDescent="0.25">
      <c r="A813" s="2" t="s">
        <v>3890</v>
      </c>
      <c r="B813" s="2" t="s">
        <v>3916</v>
      </c>
      <c r="C813" s="9" t="s">
        <v>3915</v>
      </c>
      <c r="D813" s="2">
        <v>261</v>
      </c>
      <c r="E813" s="2" t="s">
        <v>764</v>
      </c>
      <c r="F813" s="2">
        <v>1</v>
      </c>
    </row>
    <row r="814" spans="1:6" x14ac:dyDescent="0.25">
      <c r="A814" s="2" t="s">
        <v>3890</v>
      </c>
      <c r="B814" s="2" t="s">
        <v>3917</v>
      </c>
      <c r="C814" s="9" t="s">
        <v>3918</v>
      </c>
      <c r="D814" s="2">
        <v>694</v>
      </c>
      <c r="E814" s="2" t="s">
        <v>3919</v>
      </c>
      <c r="F814" s="2">
        <v>9</v>
      </c>
    </row>
    <row r="815" spans="1:6" x14ac:dyDescent="0.25">
      <c r="A815" s="2" t="s">
        <v>3890</v>
      </c>
      <c r="B815" s="2" t="s">
        <v>3920</v>
      </c>
      <c r="C815" s="9" t="s">
        <v>3918</v>
      </c>
      <c r="D815" s="2">
        <v>904</v>
      </c>
      <c r="E815" s="2" t="s">
        <v>3919</v>
      </c>
      <c r="F815" s="2">
        <v>24</v>
      </c>
    </row>
    <row r="816" spans="1:6" x14ac:dyDescent="0.25">
      <c r="A816" s="2" t="s">
        <v>3890</v>
      </c>
      <c r="B816" s="2" t="s">
        <v>3921</v>
      </c>
      <c r="C816" s="9" t="s">
        <v>3922</v>
      </c>
      <c r="D816" s="2">
        <v>343</v>
      </c>
      <c r="E816" s="2" t="s">
        <v>3923</v>
      </c>
      <c r="F816" s="2">
        <v>9</v>
      </c>
    </row>
    <row r="817" spans="1:6" x14ac:dyDescent="0.25">
      <c r="A817" s="2" t="s">
        <v>3890</v>
      </c>
      <c r="B817" s="2" t="s">
        <v>3924</v>
      </c>
      <c r="C817" s="9" t="s">
        <v>3922</v>
      </c>
      <c r="D817" s="2">
        <v>904</v>
      </c>
      <c r="E817" s="2" t="s">
        <v>3923</v>
      </c>
      <c r="F817" s="2">
        <v>24</v>
      </c>
    </row>
    <row r="818" spans="1:6" x14ac:dyDescent="0.25">
      <c r="A818" s="2" t="s">
        <v>3890</v>
      </c>
      <c r="B818" s="2" t="s">
        <v>3925</v>
      </c>
      <c r="C818" s="9" t="s">
        <v>3926</v>
      </c>
      <c r="D818" s="2">
        <v>498</v>
      </c>
      <c r="E818" s="2" t="s">
        <v>3927</v>
      </c>
      <c r="F818" s="2">
        <v>9</v>
      </c>
    </row>
    <row r="819" spans="1:6" x14ac:dyDescent="0.25">
      <c r="A819" s="2" t="s">
        <v>3890</v>
      </c>
      <c r="B819" s="2" t="s">
        <v>3928</v>
      </c>
      <c r="C819" s="9" t="s">
        <v>3926</v>
      </c>
      <c r="D819" s="2">
        <v>702</v>
      </c>
      <c r="E819" s="2" t="s">
        <v>3927</v>
      </c>
      <c r="F819" s="2">
        <v>9</v>
      </c>
    </row>
    <row r="820" spans="1:6" x14ac:dyDescent="0.25">
      <c r="A820" s="2" t="s">
        <v>3890</v>
      </c>
      <c r="B820" s="2" t="s">
        <v>3929</v>
      </c>
      <c r="C820" s="9" t="s">
        <v>3926</v>
      </c>
      <c r="D820" s="2">
        <v>904</v>
      </c>
      <c r="E820" s="2" t="s">
        <v>3927</v>
      </c>
      <c r="F820" s="2">
        <v>24</v>
      </c>
    </row>
    <row r="821" spans="1:6" x14ac:dyDescent="0.25">
      <c r="A821" s="2" t="s">
        <v>3890</v>
      </c>
      <c r="B821" s="2" t="s">
        <v>3930</v>
      </c>
      <c r="C821" s="9" t="s">
        <v>3931</v>
      </c>
      <c r="D821" s="2">
        <v>904</v>
      </c>
      <c r="E821" s="2" t="s">
        <v>3932</v>
      </c>
      <c r="F821" s="2">
        <v>1</v>
      </c>
    </row>
    <row r="822" spans="1:6" x14ac:dyDescent="0.25">
      <c r="A822" s="2" t="s">
        <v>3890</v>
      </c>
      <c r="B822" s="2" t="s">
        <v>3933</v>
      </c>
      <c r="C822" s="9" t="s">
        <v>3934</v>
      </c>
      <c r="D822" s="2">
        <v>498</v>
      </c>
      <c r="E822" s="2" t="s">
        <v>3935</v>
      </c>
      <c r="F822" s="2">
        <v>9</v>
      </c>
    </row>
    <row r="823" spans="1:6" x14ac:dyDescent="0.25">
      <c r="A823" s="2" t="s">
        <v>3890</v>
      </c>
      <c r="B823" s="2" t="s">
        <v>3936</v>
      </c>
      <c r="C823" s="9" t="s">
        <v>3934</v>
      </c>
      <c r="D823" s="2">
        <v>600</v>
      </c>
      <c r="E823" s="2" t="s">
        <v>3935</v>
      </c>
      <c r="F823" s="2">
        <v>9</v>
      </c>
    </row>
    <row r="824" spans="1:6" x14ac:dyDescent="0.25">
      <c r="A824" s="2" t="s">
        <v>3890</v>
      </c>
      <c r="B824" s="2" t="s">
        <v>3937</v>
      </c>
      <c r="C824" s="9" t="s">
        <v>3934</v>
      </c>
      <c r="D824" s="2">
        <v>861</v>
      </c>
      <c r="E824" s="2" t="s">
        <v>3935</v>
      </c>
      <c r="F824" s="2">
        <v>24</v>
      </c>
    </row>
    <row r="825" spans="1:6" x14ac:dyDescent="0.25">
      <c r="A825" s="2" t="s">
        <v>3890</v>
      </c>
      <c r="B825" s="2" t="s">
        <v>3938</v>
      </c>
      <c r="C825" s="9" t="s">
        <v>3934</v>
      </c>
      <c r="D825" s="2">
        <v>904</v>
      </c>
      <c r="E825" s="2" t="s">
        <v>3935</v>
      </c>
      <c r="F825" s="2">
        <v>24</v>
      </c>
    </row>
    <row r="826" spans="1:6" x14ac:dyDescent="0.25">
      <c r="A826" s="2" t="s">
        <v>3890</v>
      </c>
      <c r="B826" s="2" t="s">
        <v>3939</v>
      </c>
      <c r="C826" s="9" t="s">
        <v>3940</v>
      </c>
      <c r="D826" s="2">
        <v>498</v>
      </c>
      <c r="E826" s="2" t="s">
        <v>3941</v>
      </c>
      <c r="F826" s="2">
        <v>8</v>
      </c>
    </row>
    <row r="827" spans="1:6" x14ac:dyDescent="0.25">
      <c r="A827" s="2" t="s">
        <v>3890</v>
      </c>
      <c r="B827" s="2" t="s">
        <v>3942</v>
      </c>
      <c r="C827" s="9" t="s">
        <v>3940</v>
      </c>
      <c r="D827" s="2">
        <v>600</v>
      </c>
      <c r="E827" s="2" t="s">
        <v>3941</v>
      </c>
      <c r="F827" s="2">
        <v>9</v>
      </c>
    </row>
    <row r="828" spans="1:6" x14ac:dyDescent="0.25">
      <c r="A828" s="2" t="s">
        <v>3890</v>
      </c>
      <c r="B828" s="2" t="s">
        <v>3943</v>
      </c>
      <c r="C828" s="9" t="s">
        <v>3940</v>
      </c>
      <c r="D828" s="2">
        <v>861</v>
      </c>
      <c r="E828" s="2" t="s">
        <v>3941</v>
      </c>
      <c r="F828" s="2">
        <v>24</v>
      </c>
    </row>
    <row r="829" spans="1:6" x14ac:dyDescent="0.25">
      <c r="A829" s="2" t="s">
        <v>3890</v>
      </c>
      <c r="B829" s="2" t="s">
        <v>3944</v>
      </c>
      <c r="C829" s="9" t="s">
        <v>3940</v>
      </c>
      <c r="D829" s="2">
        <v>904</v>
      </c>
      <c r="E829" s="2" t="s">
        <v>3941</v>
      </c>
      <c r="F829" s="2">
        <v>24</v>
      </c>
    </row>
    <row r="830" spans="1:6" x14ac:dyDescent="0.25">
      <c r="A830" s="2" t="s">
        <v>3890</v>
      </c>
      <c r="B830" s="2" t="s">
        <v>3945</v>
      </c>
      <c r="C830" s="9" t="s">
        <v>3946</v>
      </c>
      <c r="D830" s="2">
        <v>261</v>
      </c>
      <c r="E830" s="2" t="s">
        <v>3947</v>
      </c>
      <c r="F830" s="2">
        <v>9</v>
      </c>
    </row>
    <row r="831" spans="1:6" x14ac:dyDescent="0.25">
      <c r="A831" s="2" t="s">
        <v>3890</v>
      </c>
      <c r="B831" s="2" t="s">
        <v>3948</v>
      </c>
      <c r="C831" s="9" t="s">
        <v>3946</v>
      </c>
      <c r="D831" s="2">
        <v>498</v>
      </c>
      <c r="E831" s="2" t="s">
        <v>3947</v>
      </c>
      <c r="F831" s="2">
        <v>9</v>
      </c>
    </row>
    <row r="832" spans="1:6" x14ac:dyDescent="0.25">
      <c r="A832" s="2" t="s">
        <v>3890</v>
      </c>
      <c r="B832" s="2" t="s">
        <v>3949</v>
      </c>
      <c r="C832" s="9" t="s">
        <v>3946</v>
      </c>
      <c r="D832" s="2">
        <v>904</v>
      </c>
      <c r="E832" s="2" t="s">
        <v>3947</v>
      </c>
      <c r="F832" s="2">
        <v>9</v>
      </c>
    </row>
    <row r="833" spans="1:6" x14ac:dyDescent="0.25">
      <c r="A833" s="2" t="s">
        <v>3890</v>
      </c>
      <c r="B833" s="2" t="s">
        <v>3950</v>
      </c>
      <c r="C833" s="9" t="s">
        <v>3951</v>
      </c>
      <c r="D833" s="2">
        <v>397</v>
      </c>
      <c r="E833" s="2" t="s">
        <v>3952</v>
      </c>
      <c r="F833" s="2">
        <v>11</v>
      </c>
    </row>
    <row r="834" spans="1:6" x14ac:dyDescent="0.25">
      <c r="A834" s="2" t="s">
        <v>3890</v>
      </c>
      <c r="B834" s="2" t="s">
        <v>3953</v>
      </c>
      <c r="C834" s="9" t="s">
        <v>3951</v>
      </c>
      <c r="D834" s="2">
        <v>904</v>
      </c>
      <c r="E834" s="2" t="s">
        <v>3952</v>
      </c>
      <c r="F834" s="2">
        <v>11</v>
      </c>
    </row>
    <row r="835" spans="1:6" x14ac:dyDescent="0.25">
      <c r="A835" s="2" t="s">
        <v>3890</v>
      </c>
      <c r="B835" s="2" t="s">
        <v>3954</v>
      </c>
      <c r="C835" s="9" t="s">
        <v>3951</v>
      </c>
      <c r="D835" s="2">
        <v>3001</v>
      </c>
      <c r="E835" s="2" t="s">
        <v>3952</v>
      </c>
      <c r="F835" s="2">
        <v>11</v>
      </c>
    </row>
    <row r="836" spans="1:6" x14ac:dyDescent="0.25">
      <c r="A836" s="2" t="s">
        <v>3890</v>
      </c>
      <c r="B836" s="2" t="s">
        <v>3955</v>
      </c>
      <c r="C836" s="9" t="s">
        <v>3956</v>
      </c>
      <c r="D836" s="2">
        <v>397</v>
      </c>
      <c r="E836" s="2" t="s">
        <v>3957</v>
      </c>
      <c r="F836" s="2">
        <v>11</v>
      </c>
    </row>
    <row r="837" spans="1:6" x14ac:dyDescent="0.25">
      <c r="A837" s="2" t="s">
        <v>3890</v>
      </c>
      <c r="B837" s="2" t="s">
        <v>3958</v>
      </c>
      <c r="C837" s="9" t="s">
        <v>3956</v>
      </c>
      <c r="D837" s="2">
        <v>904</v>
      </c>
      <c r="E837" s="2" t="s">
        <v>3957</v>
      </c>
      <c r="F837" s="2">
        <v>11</v>
      </c>
    </row>
    <row r="838" spans="1:6" x14ac:dyDescent="0.25">
      <c r="A838" s="2" t="s">
        <v>3890</v>
      </c>
      <c r="B838" s="2" t="s">
        <v>3959</v>
      </c>
      <c r="C838" s="9" t="s">
        <v>3956</v>
      </c>
      <c r="D838" s="2">
        <v>3001</v>
      </c>
      <c r="E838" s="2" t="s">
        <v>3957</v>
      </c>
      <c r="F838" s="2">
        <v>11</v>
      </c>
    </row>
    <row r="839" spans="1:6" x14ac:dyDescent="0.25">
      <c r="A839" s="2" t="s">
        <v>3890</v>
      </c>
      <c r="B839" s="2" t="s">
        <v>3960</v>
      </c>
      <c r="C839" s="9" t="s">
        <v>3961</v>
      </c>
      <c r="D839" s="2">
        <v>273</v>
      </c>
      <c r="E839" s="2" t="s">
        <v>3962</v>
      </c>
      <c r="F839" s="2">
        <v>24</v>
      </c>
    </row>
    <row r="840" spans="1:6" x14ac:dyDescent="0.25">
      <c r="A840" s="2" t="s">
        <v>3890</v>
      </c>
      <c r="B840" s="2" t="s">
        <v>3963</v>
      </c>
      <c r="C840" s="9" t="s">
        <v>3961</v>
      </c>
      <c r="D840" s="2">
        <v>498</v>
      </c>
      <c r="E840" s="2" t="s">
        <v>3962</v>
      </c>
      <c r="F840" s="2">
        <v>24</v>
      </c>
    </row>
    <row r="841" spans="1:6" x14ac:dyDescent="0.25">
      <c r="A841" s="2" t="s">
        <v>3890</v>
      </c>
      <c r="B841" s="2" t="s">
        <v>3964</v>
      </c>
      <c r="C841" s="9" t="s">
        <v>3965</v>
      </c>
      <c r="D841" s="2">
        <v>904</v>
      </c>
      <c r="E841" s="2" t="s">
        <v>3966</v>
      </c>
      <c r="F841" s="2">
        <v>24</v>
      </c>
    </row>
    <row r="842" spans="1:6" x14ac:dyDescent="0.25">
      <c r="A842" s="2" t="s">
        <v>3890</v>
      </c>
      <c r="B842" s="2" t="s">
        <v>3967</v>
      </c>
      <c r="C842" s="9" t="s">
        <v>3968</v>
      </c>
      <c r="D842" s="2">
        <v>343</v>
      </c>
      <c r="E842" s="2" t="s">
        <v>486</v>
      </c>
      <c r="F842" s="2">
        <v>24</v>
      </c>
    </row>
    <row r="843" spans="1:6" x14ac:dyDescent="0.25">
      <c r="A843" s="2" t="s">
        <v>3890</v>
      </c>
      <c r="B843" s="2" t="s">
        <v>3969</v>
      </c>
      <c r="C843" s="9" t="s">
        <v>3970</v>
      </c>
      <c r="D843" s="2">
        <v>343</v>
      </c>
      <c r="E843" s="2" t="s">
        <v>351</v>
      </c>
      <c r="F843" s="2">
        <v>1</v>
      </c>
    </row>
    <row r="844" spans="1:6" x14ac:dyDescent="0.25">
      <c r="A844" s="2" t="s">
        <v>3890</v>
      </c>
      <c r="B844" s="2" t="s">
        <v>3971</v>
      </c>
      <c r="C844" s="9" t="s">
        <v>3970</v>
      </c>
      <c r="D844" s="2">
        <v>877</v>
      </c>
      <c r="E844" s="2" t="s">
        <v>351</v>
      </c>
      <c r="F844" s="2">
        <v>1</v>
      </c>
    </row>
    <row r="845" spans="1:6" x14ac:dyDescent="0.25">
      <c r="A845" s="2" t="s">
        <v>3890</v>
      </c>
      <c r="B845" s="2" t="s">
        <v>3972</v>
      </c>
      <c r="C845" s="9" t="s">
        <v>3970</v>
      </c>
      <c r="D845" s="2">
        <v>935</v>
      </c>
      <c r="E845" s="2" t="s">
        <v>351</v>
      </c>
      <c r="F845" s="2">
        <v>1</v>
      </c>
    </row>
    <row r="846" spans="1:6" x14ac:dyDescent="0.25">
      <c r="A846" s="2" t="s">
        <v>3890</v>
      </c>
      <c r="B846" s="2" t="s">
        <v>3973</v>
      </c>
      <c r="C846" s="9" t="s">
        <v>3974</v>
      </c>
      <c r="D846" s="2">
        <v>900</v>
      </c>
      <c r="E846" s="2" t="s">
        <v>352</v>
      </c>
      <c r="F846" s="2">
        <v>1</v>
      </c>
    </row>
    <row r="847" spans="1:6" x14ac:dyDescent="0.25">
      <c r="A847" s="2" t="s">
        <v>3890</v>
      </c>
      <c r="B847" s="2" t="s">
        <v>3975</v>
      </c>
      <c r="C847" s="9" t="s">
        <v>3974</v>
      </c>
      <c r="D847" s="2">
        <v>2017</v>
      </c>
      <c r="E847" s="2" t="s">
        <v>352</v>
      </c>
      <c r="F847" s="2">
        <v>1</v>
      </c>
    </row>
    <row r="848" spans="1:6" x14ac:dyDescent="0.25">
      <c r="A848" s="2" t="s">
        <v>3890</v>
      </c>
      <c r="B848" s="2" t="s">
        <v>3976</v>
      </c>
      <c r="C848" s="9" t="s">
        <v>3974</v>
      </c>
      <c r="D848" s="2">
        <v>2018</v>
      </c>
      <c r="E848" s="2" t="s">
        <v>352</v>
      </c>
      <c r="F848" s="2">
        <v>1</v>
      </c>
    </row>
    <row r="849" spans="1:6" x14ac:dyDescent="0.25">
      <c r="A849" s="2" t="s">
        <v>3890</v>
      </c>
      <c r="B849" s="2" t="s">
        <v>3977</v>
      </c>
      <c r="C849" s="9" t="s">
        <v>3978</v>
      </c>
      <c r="D849" s="2">
        <v>900</v>
      </c>
      <c r="E849" s="2" t="s">
        <v>3979</v>
      </c>
      <c r="F849" s="2">
        <v>1</v>
      </c>
    </row>
    <row r="850" spans="1:6" x14ac:dyDescent="0.25">
      <c r="A850" s="2" t="s">
        <v>3890</v>
      </c>
      <c r="B850" s="2" t="s">
        <v>2746</v>
      </c>
      <c r="C850" s="9" t="s">
        <v>2744</v>
      </c>
      <c r="D850" s="2">
        <v>904</v>
      </c>
      <c r="E850" s="2" t="s">
        <v>2745</v>
      </c>
      <c r="F850" s="2">
        <v>18</v>
      </c>
    </row>
    <row r="851" spans="1:6" x14ac:dyDescent="0.25">
      <c r="A851" s="2" t="s">
        <v>3890</v>
      </c>
      <c r="B851" s="2" t="s">
        <v>2795</v>
      </c>
      <c r="C851" s="9" t="s">
        <v>2796</v>
      </c>
      <c r="D851" s="2">
        <v>1</v>
      </c>
      <c r="E851" s="2" t="s">
        <v>2752</v>
      </c>
      <c r="F851" s="2">
        <v>27</v>
      </c>
    </row>
    <row r="852" spans="1:6" x14ac:dyDescent="0.25">
      <c r="A852" s="2" t="s">
        <v>3890</v>
      </c>
      <c r="B852" s="2" t="s">
        <v>2797</v>
      </c>
      <c r="C852" s="9" t="s">
        <v>2796</v>
      </c>
      <c r="D852" s="2">
        <v>694</v>
      </c>
      <c r="E852" s="2" t="s">
        <v>2752</v>
      </c>
      <c r="F852" s="2">
        <v>18</v>
      </c>
    </row>
    <row r="853" spans="1:6" x14ac:dyDescent="0.25">
      <c r="A853" s="2" t="s">
        <v>3890</v>
      </c>
      <c r="B853" s="2" t="s">
        <v>2798</v>
      </c>
      <c r="C853" s="9" t="s">
        <v>2796</v>
      </c>
      <c r="D853" s="2">
        <v>714</v>
      </c>
      <c r="E853" s="2" t="s">
        <v>2752</v>
      </c>
      <c r="F853" s="2">
        <v>27</v>
      </c>
    </row>
    <row r="854" spans="1:6" x14ac:dyDescent="0.25">
      <c r="A854" s="2" t="s">
        <v>3890</v>
      </c>
      <c r="B854" s="2" t="s">
        <v>2799</v>
      </c>
      <c r="C854" s="9" t="s">
        <v>2796</v>
      </c>
      <c r="D854" s="2">
        <v>891</v>
      </c>
      <c r="E854" s="2" t="s">
        <v>2752</v>
      </c>
      <c r="F854" s="2">
        <v>18</v>
      </c>
    </row>
    <row r="855" spans="1:6" x14ac:dyDescent="0.25">
      <c r="A855" s="2" t="s">
        <v>3890</v>
      </c>
      <c r="B855" s="2" t="s">
        <v>2800</v>
      </c>
      <c r="C855" s="9" t="s">
        <v>2796</v>
      </c>
      <c r="D855" s="2">
        <v>904</v>
      </c>
      <c r="E855" s="2" t="s">
        <v>2752</v>
      </c>
      <c r="F855" s="2">
        <v>27</v>
      </c>
    </row>
    <row r="856" spans="1:6" x14ac:dyDescent="0.25">
      <c r="A856" s="2" t="s">
        <v>3890</v>
      </c>
      <c r="B856" s="2" t="s">
        <v>2806</v>
      </c>
      <c r="C856" s="9" t="s">
        <v>2807</v>
      </c>
      <c r="D856" s="2">
        <v>498</v>
      </c>
      <c r="E856" s="2" t="s">
        <v>2808</v>
      </c>
      <c r="F856" s="2">
        <v>23</v>
      </c>
    </row>
    <row r="857" spans="1:6" x14ac:dyDescent="0.25">
      <c r="A857" s="2" t="s">
        <v>3890</v>
      </c>
      <c r="B857" s="2" t="s">
        <v>2809</v>
      </c>
      <c r="C857" s="9" t="s">
        <v>2807</v>
      </c>
      <c r="D857" s="2">
        <v>694</v>
      </c>
      <c r="E857" s="2" t="s">
        <v>2808</v>
      </c>
      <c r="F857" s="2">
        <v>23</v>
      </c>
    </row>
    <row r="858" spans="1:6" x14ac:dyDescent="0.25">
      <c r="A858" s="2" t="s">
        <v>3890</v>
      </c>
      <c r="B858" s="2" t="s">
        <v>2810</v>
      </c>
      <c r="C858" s="9" t="s">
        <v>2807</v>
      </c>
      <c r="D858" s="2">
        <v>702</v>
      </c>
      <c r="E858" s="2" t="s">
        <v>2808</v>
      </c>
      <c r="F858" s="2">
        <v>15</v>
      </c>
    </row>
    <row r="859" spans="1:6" x14ac:dyDescent="0.25">
      <c r="A859" s="2" t="s">
        <v>3890</v>
      </c>
      <c r="B859" s="2" t="s">
        <v>2811</v>
      </c>
      <c r="C859" s="9" t="s">
        <v>2807</v>
      </c>
      <c r="D859" s="2">
        <v>904</v>
      </c>
      <c r="E859" s="2" t="s">
        <v>2808</v>
      </c>
      <c r="F859" s="2">
        <v>15</v>
      </c>
    </row>
    <row r="860" spans="1:6" x14ac:dyDescent="0.25">
      <c r="A860" s="2" t="s">
        <v>3890</v>
      </c>
      <c r="B860" s="2" t="s">
        <v>2812</v>
      </c>
      <c r="C860" s="9" t="s">
        <v>2813</v>
      </c>
      <c r="D860" s="2">
        <v>1</v>
      </c>
      <c r="E860" s="2" t="s">
        <v>2814</v>
      </c>
      <c r="F860" s="2">
        <v>15</v>
      </c>
    </row>
    <row r="861" spans="1:6" x14ac:dyDescent="0.25">
      <c r="A861" s="2" t="s">
        <v>3890</v>
      </c>
      <c r="B861" s="2" t="s">
        <v>2815</v>
      </c>
      <c r="C861" s="9" t="s">
        <v>2813</v>
      </c>
      <c r="D861" s="2">
        <v>498</v>
      </c>
      <c r="E861" s="2" t="s">
        <v>2814</v>
      </c>
      <c r="F861" s="2">
        <v>23</v>
      </c>
    </row>
    <row r="862" spans="1:6" x14ac:dyDescent="0.25">
      <c r="A862" s="2" t="s">
        <v>3890</v>
      </c>
      <c r="B862" s="2" t="s">
        <v>2816</v>
      </c>
      <c r="C862" s="9" t="s">
        <v>2813</v>
      </c>
      <c r="D862" s="2">
        <v>694</v>
      </c>
      <c r="E862" s="2" t="s">
        <v>2814</v>
      </c>
      <c r="F862" s="2">
        <v>15</v>
      </c>
    </row>
    <row r="863" spans="1:6" x14ac:dyDescent="0.25">
      <c r="A863" s="2" t="s">
        <v>3890</v>
      </c>
      <c r="B863" s="2" t="s">
        <v>2817</v>
      </c>
      <c r="C863" s="9" t="s">
        <v>2813</v>
      </c>
      <c r="D863" s="2">
        <v>702</v>
      </c>
      <c r="E863" s="2" t="s">
        <v>2814</v>
      </c>
      <c r="F863" s="2">
        <v>23</v>
      </c>
    </row>
    <row r="864" spans="1:6" x14ac:dyDescent="0.25">
      <c r="A864" s="2" t="s">
        <v>3890</v>
      </c>
      <c r="B864" s="2" t="s">
        <v>2818</v>
      </c>
      <c r="C864" s="9" t="s">
        <v>2813</v>
      </c>
      <c r="D864" s="2">
        <v>904</v>
      </c>
      <c r="E864" s="2" t="s">
        <v>2814</v>
      </c>
      <c r="F864" s="2">
        <v>15</v>
      </c>
    </row>
    <row r="865" spans="1:6" x14ac:dyDescent="0.25">
      <c r="A865" s="2" t="s">
        <v>3890</v>
      </c>
      <c r="B865" s="2" t="s">
        <v>2819</v>
      </c>
      <c r="C865" s="9" t="s">
        <v>2813</v>
      </c>
      <c r="D865" s="2">
        <v>951</v>
      </c>
      <c r="E865" s="2" t="s">
        <v>2814</v>
      </c>
      <c r="F865" s="2">
        <v>15</v>
      </c>
    </row>
    <row r="866" spans="1:6" x14ac:dyDescent="0.25">
      <c r="A866" s="2" t="s">
        <v>3890</v>
      </c>
      <c r="B866" s="2" t="s">
        <v>2820</v>
      </c>
      <c r="C866" s="9" t="s">
        <v>2821</v>
      </c>
      <c r="D866" s="2">
        <v>1</v>
      </c>
      <c r="E866" s="2" t="s">
        <v>2822</v>
      </c>
      <c r="F866" s="2">
        <v>23</v>
      </c>
    </row>
    <row r="867" spans="1:6" x14ac:dyDescent="0.25">
      <c r="A867" s="2" t="s">
        <v>3890</v>
      </c>
      <c r="B867" s="2" t="s">
        <v>2823</v>
      </c>
      <c r="C867" s="9" t="s">
        <v>2821</v>
      </c>
      <c r="D867" s="2">
        <v>343</v>
      </c>
      <c r="E867" s="2" t="s">
        <v>2822</v>
      </c>
      <c r="F867" s="2">
        <v>23</v>
      </c>
    </row>
    <row r="868" spans="1:6" x14ac:dyDescent="0.25">
      <c r="A868" s="2" t="s">
        <v>3890</v>
      </c>
      <c r="B868" s="2" t="s">
        <v>2824</v>
      </c>
      <c r="C868" s="9" t="s">
        <v>2821</v>
      </c>
      <c r="D868" s="2">
        <v>498</v>
      </c>
      <c r="E868" s="2" t="s">
        <v>2822</v>
      </c>
      <c r="F868" s="2">
        <v>23</v>
      </c>
    </row>
    <row r="869" spans="1:6" x14ac:dyDescent="0.25">
      <c r="A869" s="2" t="s">
        <v>3890</v>
      </c>
      <c r="B869" s="2" t="s">
        <v>2825</v>
      </c>
      <c r="C869" s="9" t="s">
        <v>2821</v>
      </c>
      <c r="D869" s="2">
        <v>694</v>
      </c>
      <c r="E869" s="2" t="s">
        <v>2822</v>
      </c>
      <c r="F869" s="2">
        <v>23</v>
      </c>
    </row>
    <row r="870" spans="1:6" x14ac:dyDescent="0.25">
      <c r="A870" s="2" t="s">
        <v>3890</v>
      </c>
      <c r="B870" s="2" t="s">
        <v>2826</v>
      </c>
      <c r="C870" s="9" t="s">
        <v>2821</v>
      </c>
      <c r="D870" s="2">
        <v>702</v>
      </c>
      <c r="E870" s="2" t="s">
        <v>2822</v>
      </c>
      <c r="F870" s="2">
        <v>23</v>
      </c>
    </row>
    <row r="871" spans="1:6" x14ac:dyDescent="0.25">
      <c r="A871" s="2" t="s">
        <v>3890</v>
      </c>
      <c r="B871" s="2" t="s">
        <v>2827</v>
      </c>
      <c r="C871" s="9" t="s">
        <v>2821</v>
      </c>
      <c r="D871" s="2">
        <v>904</v>
      </c>
      <c r="E871" s="2" t="s">
        <v>2822</v>
      </c>
      <c r="F871" s="2">
        <v>23</v>
      </c>
    </row>
    <row r="872" spans="1:6" x14ac:dyDescent="0.25">
      <c r="A872" s="2" t="s">
        <v>3890</v>
      </c>
      <c r="B872" s="2" t="s">
        <v>2828</v>
      </c>
      <c r="C872" s="9" t="s">
        <v>2829</v>
      </c>
      <c r="D872" s="2">
        <v>343</v>
      </c>
      <c r="E872" s="2" t="s">
        <v>2830</v>
      </c>
      <c r="F872" s="2">
        <v>23</v>
      </c>
    </row>
    <row r="873" spans="1:6" x14ac:dyDescent="0.25">
      <c r="A873" s="2" t="s">
        <v>3890</v>
      </c>
      <c r="B873" s="2" t="s">
        <v>2831</v>
      </c>
      <c r="C873" s="9" t="s">
        <v>2829</v>
      </c>
      <c r="D873" s="2">
        <v>498</v>
      </c>
      <c r="E873" s="2" t="s">
        <v>2830</v>
      </c>
      <c r="F873" s="2">
        <v>15</v>
      </c>
    </row>
    <row r="874" spans="1:6" x14ac:dyDescent="0.25">
      <c r="A874" s="2" t="s">
        <v>3890</v>
      </c>
      <c r="B874" s="2" t="s">
        <v>2832</v>
      </c>
      <c r="C874" s="9" t="s">
        <v>2829</v>
      </c>
      <c r="D874" s="2">
        <v>694</v>
      </c>
      <c r="E874" s="2" t="s">
        <v>2830</v>
      </c>
      <c r="F874" s="2">
        <v>23</v>
      </c>
    </row>
    <row r="875" spans="1:6" x14ac:dyDescent="0.25">
      <c r="A875" s="2" t="s">
        <v>3890</v>
      </c>
      <c r="B875" s="2" t="s">
        <v>2833</v>
      </c>
      <c r="C875" s="9" t="s">
        <v>2829</v>
      </c>
      <c r="D875" s="2">
        <v>904</v>
      </c>
      <c r="E875" s="2" t="s">
        <v>2830</v>
      </c>
      <c r="F875" s="2">
        <v>23</v>
      </c>
    </row>
    <row r="876" spans="1:6" x14ac:dyDescent="0.25">
      <c r="A876" s="2" t="s">
        <v>3890</v>
      </c>
      <c r="B876" s="2" t="s">
        <v>2834</v>
      </c>
      <c r="C876" s="9" t="s">
        <v>2829</v>
      </c>
      <c r="D876" s="2">
        <v>951</v>
      </c>
      <c r="E876" s="2" t="s">
        <v>2830</v>
      </c>
      <c r="F876" s="2">
        <v>23</v>
      </c>
    </row>
    <row r="877" spans="1:6" x14ac:dyDescent="0.25">
      <c r="A877" s="2" t="s">
        <v>3890</v>
      </c>
      <c r="B877" s="2" t="s">
        <v>2835</v>
      </c>
      <c r="C877" s="9" t="s">
        <v>2836</v>
      </c>
      <c r="D877" s="2">
        <v>343</v>
      </c>
      <c r="E877" s="2" t="s">
        <v>487</v>
      </c>
      <c r="F877" s="2">
        <v>15</v>
      </c>
    </row>
    <row r="878" spans="1:6" x14ac:dyDescent="0.25">
      <c r="A878" s="2" t="s">
        <v>3890</v>
      </c>
      <c r="B878" s="2" t="s">
        <v>2837</v>
      </c>
      <c r="C878" s="9" t="s">
        <v>2836</v>
      </c>
      <c r="D878" s="2">
        <v>498</v>
      </c>
      <c r="E878" s="2" t="s">
        <v>487</v>
      </c>
      <c r="F878" s="2">
        <v>23</v>
      </c>
    </row>
    <row r="879" spans="1:6" x14ac:dyDescent="0.25">
      <c r="A879" s="2" t="s">
        <v>3890</v>
      </c>
      <c r="B879" s="2" t="s">
        <v>2838</v>
      </c>
      <c r="C879" s="9" t="s">
        <v>2836</v>
      </c>
      <c r="D879" s="2">
        <v>904</v>
      </c>
      <c r="E879" s="2" t="s">
        <v>487</v>
      </c>
      <c r="F879" s="2">
        <v>15</v>
      </c>
    </row>
    <row r="880" spans="1:6" x14ac:dyDescent="0.25">
      <c r="A880" s="2" t="s">
        <v>3890</v>
      </c>
      <c r="B880" s="2" t="s">
        <v>2839</v>
      </c>
      <c r="C880" s="9" t="s">
        <v>2836</v>
      </c>
      <c r="D880" s="2">
        <v>952</v>
      </c>
      <c r="E880" s="2" t="s">
        <v>487</v>
      </c>
      <c r="F880" s="2">
        <v>23</v>
      </c>
    </row>
    <row r="881" spans="1:6" x14ac:dyDescent="0.25">
      <c r="A881" s="2" t="s">
        <v>3890</v>
      </c>
      <c r="B881" s="2" t="s">
        <v>2844</v>
      </c>
      <c r="C881" s="9" t="s">
        <v>2841</v>
      </c>
      <c r="D881" s="2">
        <v>694</v>
      </c>
      <c r="E881" s="2" t="s">
        <v>2842</v>
      </c>
      <c r="F881" s="2">
        <v>23</v>
      </c>
    </row>
    <row r="882" spans="1:6" x14ac:dyDescent="0.25">
      <c r="A882" s="2" t="s">
        <v>3890</v>
      </c>
      <c r="B882" s="2" t="s">
        <v>2846</v>
      </c>
      <c r="C882" s="9" t="s">
        <v>2841</v>
      </c>
      <c r="D882" s="2">
        <v>904</v>
      </c>
      <c r="E882" s="2" t="s">
        <v>2842</v>
      </c>
      <c r="F882" s="2">
        <v>23</v>
      </c>
    </row>
    <row r="883" spans="1:6" x14ac:dyDescent="0.25">
      <c r="A883" s="2" t="s">
        <v>3890</v>
      </c>
      <c r="B883" s="2" t="s">
        <v>2881</v>
      </c>
      <c r="C883" s="9" t="s">
        <v>2882</v>
      </c>
      <c r="D883" s="2">
        <v>1</v>
      </c>
      <c r="E883" s="2" t="s">
        <v>2814</v>
      </c>
      <c r="F883" s="2">
        <v>23</v>
      </c>
    </row>
    <row r="884" spans="1:6" x14ac:dyDescent="0.25">
      <c r="A884" s="2" t="s">
        <v>3890</v>
      </c>
      <c r="B884" s="2" t="s">
        <v>3980</v>
      </c>
      <c r="C884" s="9" t="s">
        <v>2882</v>
      </c>
      <c r="D884" s="2">
        <v>273</v>
      </c>
      <c r="E884" s="2" t="s">
        <v>2814</v>
      </c>
      <c r="F884" s="2">
        <v>23</v>
      </c>
    </row>
    <row r="885" spans="1:6" x14ac:dyDescent="0.25">
      <c r="A885" s="2" t="s">
        <v>3890</v>
      </c>
      <c r="B885" s="2" t="s">
        <v>2883</v>
      </c>
      <c r="C885" s="9" t="s">
        <v>2882</v>
      </c>
      <c r="D885" s="2">
        <v>877</v>
      </c>
      <c r="E885" s="2" t="s">
        <v>2814</v>
      </c>
      <c r="F885" s="2">
        <v>15</v>
      </c>
    </row>
    <row r="886" spans="1:6" x14ac:dyDescent="0.25">
      <c r="A886" s="2" t="s">
        <v>3890</v>
      </c>
      <c r="B886" s="2" t="s">
        <v>2884</v>
      </c>
      <c r="C886" s="9" t="s">
        <v>2882</v>
      </c>
      <c r="D886" s="2">
        <v>904</v>
      </c>
      <c r="E886" s="2" t="s">
        <v>2814</v>
      </c>
      <c r="F886" s="2">
        <v>15</v>
      </c>
    </row>
    <row r="887" spans="1:6" x14ac:dyDescent="0.25">
      <c r="A887" s="2" t="s">
        <v>3890</v>
      </c>
      <c r="B887" s="2" t="s">
        <v>3981</v>
      </c>
      <c r="C887" s="9" t="s">
        <v>2886</v>
      </c>
      <c r="D887" s="2">
        <v>273</v>
      </c>
      <c r="E887" s="2" t="s">
        <v>2887</v>
      </c>
      <c r="F887" s="2">
        <v>30</v>
      </c>
    </row>
    <row r="888" spans="1:6" x14ac:dyDescent="0.25">
      <c r="A888" s="2" t="s">
        <v>3890</v>
      </c>
      <c r="B888" s="2" t="s">
        <v>2885</v>
      </c>
      <c r="C888" s="9" t="s">
        <v>2886</v>
      </c>
      <c r="D888" s="2">
        <v>877</v>
      </c>
      <c r="E888" s="2" t="s">
        <v>2887</v>
      </c>
      <c r="F888" s="2">
        <v>15</v>
      </c>
    </row>
    <row r="889" spans="1:6" x14ac:dyDescent="0.25">
      <c r="A889" s="2" t="s">
        <v>3890</v>
      </c>
      <c r="B889" s="2" t="s">
        <v>2888</v>
      </c>
      <c r="C889" s="9" t="s">
        <v>2886</v>
      </c>
      <c r="D889" s="2">
        <v>904</v>
      </c>
      <c r="E889" s="2" t="s">
        <v>2887</v>
      </c>
      <c r="F889" s="2">
        <v>15</v>
      </c>
    </row>
    <row r="890" spans="1:6" x14ac:dyDescent="0.25">
      <c r="A890" s="2" t="s">
        <v>3890</v>
      </c>
      <c r="B890" s="2" t="s">
        <v>3236</v>
      </c>
      <c r="C890" s="9" t="s">
        <v>3237</v>
      </c>
      <c r="D890" s="2">
        <v>1</v>
      </c>
      <c r="E890" s="2" t="s">
        <v>3238</v>
      </c>
      <c r="F890" s="2">
        <v>18</v>
      </c>
    </row>
    <row r="891" spans="1:6" x14ac:dyDescent="0.25">
      <c r="A891" s="2" t="s">
        <v>3890</v>
      </c>
      <c r="B891" s="2" t="s">
        <v>3239</v>
      </c>
      <c r="C891" s="9" t="s">
        <v>3237</v>
      </c>
      <c r="D891" s="2">
        <v>714</v>
      </c>
      <c r="E891" s="2" t="s">
        <v>3238</v>
      </c>
      <c r="F891" s="2">
        <v>18</v>
      </c>
    </row>
    <row r="892" spans="1:6" x14ac:dyDescent="0.25">
      <c r="A892" s="2" t="s">
        <v>3890</v>
      </c>
      <c r="B892" s="2" t="s">
        <v>3240</v>
      </c>
      <c r="C892" s="9" t="s">
        <v>3237</v>
      </c>
      <c r="D892" s="2">
        <v>861</v>
      </c>
      <c r="E892" s="2" t="s">
        <v>3238</v>
      </c>
      <c r="F892" s="2">
        <v>18</v>
      </c>
    </row>
    <row r="893" spans="1:6" x14ac:dyDescent="0.25">
      <c r="A893" s="2" t="s">
        <v>3890</v>
      </c>
      <c r="B893" s="2" t="s">
        <v>3342</v>
      </c>
      <c r="C893" s="9" t="s">
        <v>3343</v>
      </c>
      <c r="D893" s="2">
        <v>1</v>
      </c>
      <c r="E893" s="2" t="s">
        <v>2681</v>
      </c>
      <c r="F893" s="2">
        <v>27</v>
      </c>
    </row>
    <row r="894" spans="1:6" x14ac:dyDescent="0.25">
      <c r="A894" s="2" t="s">
        <v>3890</v>
      </c>
      <c r="B894" s="2" t="s">
        <v>3344</v>
      </c>
      <c r="C894" s="9" t="s">
        <v>3343</v>
      </c>
      <c r="D894" s="2">
        <v>343</v>
      </c>
      <c r="E894" s="2" t="s">
        <v>2681</v>
      </c>
      <c r="F894" s="2">
        <v>27</v>
      </c>
    </row>
    <row r="895" spans="1:6" x14ac:dyDescent="0.25">
      <c r="A895" s="2" t="s">
        <v>3890</v>
      </c>
      <c r="B895" s="2" t="s">
        <v>3345</v>
      </c>
      <c r="C895" s="9" t="s">
        <v>3343</v>
      </c>
      <c r="D895" s="2">
        <v>498</v>
      </c>
      <c r="E895" s="2" t="s">
        <v>2681</v>
      </c>
      <c r="F895" s="2">
        <v>27</v>
      </c>
    </row>
    <row r="896" spans="1:6" x14ac:dyDescent="0.25">
      <c r="A896" s="2" t="s">
        <v>3890</v>
      </c>
      <c r="B896" s="2" t="s">
        <v>3346</v>
      </c>
      <c r="C896" s="9" t="s">
        <v>3343</v>
      </c>
      <c r="D896" s="2">
        <v>694</v>
      </c>
      <c r="E896" s="2" t="s">
        <v>2681</v>
      </c>
      <c r="F896" s="2">
        <v>27</v>
      </c>
    </row>
    <row r="897" spans="1:6" x14ac:dyDescent="0.25">
      <c r="A897" s="2" t="s">
        <v>3890</v>
      </c>
      <c r="B897" s="2" t="s">
        <v>3347</v>
      </c>
      <c r="C897" s="9" t="s">
        <v>3343</v>
      </c>
      <c r="D897" s="2">
        <v>714</v>
      </c>
      <c r="E897" s="2" t="s">
        <v>2681</v>
      </c>
      <c r="F897" s="2">
        <v>18</v>
      </c>
    </row>
    <row r="898" spans="1:6" x14ac:dyDescent="0.25">
      <c r="A898" s="2" t="s">
        <v>3890</v>
      </c>
      <c r="B898" s="2" t="s">
        <v>3348</v>
      </c>
      <c r="C898" s="9" t="s">
        <v>3343</v>
      </c>
      <c r="D898" s="2">
        <v>904</v>
      </c>
      <c r="E898" s="2" t="s">
        <v>2681</v>
      </c>
      <c r="F898" s="2">
        <v>27</v>
      </c>
    </row>
    <row r="899" spans="1:6" x14ac:dyDescent="0.25">
      <c r="A899" s="2" t="s">
        <v>3890</v>
      </c>
      <c r="B899" s="2" t="s">
        <v>3349</v>
      </c>
      <c r="C899" s="9" t="s">
        <v>3350</v>
      </c>
      <c r="D899" s="2">
        <v>1</v>
      </c>
      <c r="E899" s="2" t="s">
        <v>2749</v>
      </c>
      <c r="F899" s="2">
        <v>27</v>
      </c>
    </row>
    <row r="900" spans="1:6" x14ac:dyDescent="0.25">
      <c r="A900" s="2" t="s">
        <v>3890</v>
      </c>
      <c r="B900" s="2" t="s">
        <v>3351</v>
      </c>
      <c r="C900" s="9" t="s">
        <v>3350</v>
      </c>
      <c r="D900" s="2">
        <v>714</v>
      </c>
      <c r="E900" s="2" t="s">
        <v>2749</v>
      </c>
      <c r="F900" s="2">
        <v>27</v>
      </c>
    </row>
    <row r="901" spans="1:6" x14ac:dyDescent="0.25">
      <c r="A901" s="2" t="s">
        <v>3890</v>
      </c>
      <c r="B901" s="2" t="s">
        <v>3352</v>
      </c>
      <c r="C901" s="9" t="s">
        <v>3350</v>
      </c>
      <c r="D901" s="2">
        <v>861</v>
      </c>
      <c r="E901" s="2" t="s">
        <v>2749</v>
      </c>
      <c r="F901" s="2">
        <v>27</v>
      </c>
    </row>
    <row r="902" spans="1:6" x14ac:dyDescent="0.25">
      <c r="A902" s="2" t="s">
        <v>3890</v>
      </c>
      <c r="B902" s="2" t="s">
        <v>3353</v>
      </c>
      <c r="C902" s="9" t="s">
        <v>3350</v>
      </c>
      <c r="D902" s="2">
        <v>891</v>
      </c>
      <c r="E902" s="2" t="s">
        <v>2749</v>
      </c>
      <c r="F902" s="2">
        <v>27</v>
      </c>
    </row>
    <row r="903" spans="1:6" x14ac:dyDescent="0.25">
      <c r="A903" s="2" t="s">
        <v>3890</v>
      </c>
      <c r="B903" s="2" t="s">
        <v>3354</v>
      </c>
      <c r="C903" s="9" t="s">
        <v>3355</v>
      </c>
      <c r="D903" s="2">
        <v>343</v>
      </c>
      <c r="E903" s="2" t="s">
        <v>3356</v>
      </c>
      <c r="F903" s="2">
        <v>27</v>
      </c>
    </row>
    <row r="904" spans="1:6" x14ac:dyDescent="0.25">
      <c r="A904" s="2" t="s">
        <v>3890</v>
      </c>
      <c r="B904" s="2" t="s">
        <v>3357</v>
      </c>
      <c r="C904" s="9" t="s">
        <v>3355</v>
      </c>
      <c r="D904" s="2">
        <v>498</v>
      </c>
      <c r="E904" s="2" t="s">
        <v>3356</v>
      </c>
      <c r="F904" s="2">
        <v>18</v>
      </c>
    </row>
    <row r="905" spans="1:6" x14ac:dyDescent="0.25">
      <c r="A905" s="2" t="s">
        <v>3890</v>
      </c>
      <c r="B905" s="2" t="s">
        <v>3358</v>
      </c>
      <c r="C905" s="9" t="s">
        <v>3355</v>
      </c>
      <c r="D905" s="2">
        <v>694</v>
      </c>
      <c r="E905" s="2" t="s">
        <v>3356</v>
      </c>
      <c r="F905" s="2">
        <v>27</v>
      </c>
    </row>
    <row r="906" spans="1:6" x14ac:dyDescent="0.25">
      <c r="A906" s="2" t="s">
        <v>3890</v>
      </c>
      <c r="B906" s="2" t="s">
        <v>3359</v>
      </c>
      <c r="C906" s="9" t="s">
        <v>3355</v>
      </c>
      <c r="D906" s="2">
        <v>714</v>
      </c>
      <c r="E906" s="2" t="s">
        <v>3356</v>
      </c>
      <c r="F906" s="2">
        <v>18</v>
      </c>
    </row>
    <row r="907" spans="1:6" x14ac:dyDescent="0.25">
      <c r="A907" s="2" t="s">
        <v>3890</v>
      </c>
      <c r="B907" s="2" t="s">
        <v>3360</v>
      </c>
      <c r="C907" s="9" t="s">
        <v>3355</v>
      </c>
      <c r="D907" s="2">
        <v>861</v>
      </c>
      <c r="E907" s="2" t="s">
        <v>3356</v>
      </c>
      <c r="F907" s="2">
        <v>27</v>
      </c>
    </row>
    <row r="908" spans="1:6" x14ac:dyDescent="0.25">
      <c r="A908" s="2" t="s">
        <v>3890</v>
      </c>
      <c r="B908" s="2" t="s">
        <v>3361</v>
      </c>
      <c r="C908" s="9" t="s">
        <v>3355</v>
      </c>
      <c r="D908" s="2">
        <v>904</v>
      </c>
      <c r="E908" s="2" t="s">
        <v>3356</v>
      </c>
      <c r="F908" s="2">
        <v>27</v>
      </c>
    </row>
    <row r="909" spans="1:6" x14ac:dyDescent="0.25">
      <c r="A909" t="s">
        <v>3982</v>
      </c>
      <c r="B909" t="s">
        <v>3983</v>
      </c>
      <c r="C909" s="34" t="s">
        <v>3984</v>
      </c>
      <c r="D909">
        <v>123</v>
      </c>
      <c r="E909" t="s">
        <v>29</v>
      </c>
      <c r="F909">
        <v>36</v>
      </c>
    </row>
    <row r="910" spans="1:6" x14ac:dyDescent="0.25">
      <c r="A910" t="s">
        <v>3982</v>
      </c>
      <c r="B910" t="s">
        <v>3985</v>
      </c>
      <c r="C910" s="34" t="s">
        <v>3984</v>
      </c>
      <c r="D910">
        <v>1090</v>
      </c>
      <c r="E910" t="s">
        <v>29</v>
      </c>
      <c r="F910">
        <v>36</v>
      </c>
    </row>
    <row r="911" spans="1:6" x14ac:dyDescent="0.25">
      <c r="A911" t="s">
        <v>3982</v>
      </c>
      <c r="B911" t="s">
        <v>3986</v>
      </c>
      <c r="C911" s="34" t="s">
        <v>3984</v>
      </c>
      <c r="D911">
        <v>9015</v>
      </c>
      <c r="E911" t="s">
        <v>29</v>
      </c>
      <c r="F911">
        <v>36</v>
      </c>
    </row>
    <row r="912" spans="1:6" x14ac:dyDescent="0.25">
      <c r="A912" t="s">
        <v>3982</v>
      </c>
      <c r="B912" t="s">
        <v>3987</v>
      </c>
      <c r="C912" s="34" t="s">
        <v>3984</v>
      </c>
      <c r="D912">
        <v>9790</v>
      </c>
      <c r="E912" t="s">
        <v>29</v>
      </c>
      <c r="F912">
        <v>36</v>
      </c>
    </row>
    <row r="913" spans="1:6" x14ac:dyDescent="0.25">
      <c r="A913" t="s">
        <v>3982</v>
      </c>
      <c r="B913" t="s">
        <v>3988</v>
      </c>
      <c r="C913" s="34" t="s">
        <v>3989</v>
      </c>
      <c r="D913">
        <v>142</v>
      </c>
      <c r="E913" t="s">
        <v>423</v>
      </c>
      <c r="F913">
        <v>36</v>
      </c>
    </row>
    <row r="914" spans="1:6" x14ac:dyDescent="0.25">
      <c r="A914" t="s">
        <v>3982</v>
      </c>
      <c r="B914" t="s">
        <v>3990</v>
      </c>
      <c r="C914" s="34" t="s">
        <v>3989</v>
      </c>
      <c r="D914">
        <v>184</v>
      </c>
      <c r="E914" t="s">
        <v>423</v>
      </c>
      <c r="F914">
        <v>36</v>
      </c>
    </row>
    <row r="915" spans="1:6" x14ac:dyDescent="0.25">
      <c r="A915" t="s">
        <v>3982</v>
      </c>
      <c r="B915" t="s">
        <v>3991</v>
      </c>
      <c r="C915" s="34" t="s">
        <v>3989</v>
      </c>
      <c r="D915">
        <v>1001</v>
      </c>
      <c r="E915" t="s">
        <v>423</v>
      </c>
      <c r="F915">
        <v>36</v>
      </c>
    </row>
    <row r="916" spans="1:6" x14ac:dyDescent="0.25">
      <c r="A916" t="s">
        <v>3982</v>
      </c>
      <c r="B916" t="s">
        <v>3992</v>
      </c>
      <c r="C916" s="34" t="s">
        <v>3989</v>
      </c>
      <c r="D916">
        <v>2310</v>
      </c>
      <c r="E916" t="s">
        <v>423</v>
      </c>
      <c r="F916">
        <v>36</v>
      </c>
    </row>
    <row r="917" spans="1:6" x14ac:dyDescent="0.25">
      <c r="A917" t="s">
        <v>3982</v>
      </c>
      <c r="B917" t="s">
        <v>3993</v>
      </c>
      <c r="C917" s="34" t="s">
        <v>3989</v>
      </c>
      <c r="D917">
        <v>9010</v>
      </c>
      <c r="E917" t="s">
        <v>423</v>
      </c>
      <c r="F917">
        <v>36</v>
      </c>
    </row>
    <row r="918" spans="1:6" x14ac:dyDescent="0.25">
      <c r="A918" t="s">
        <v>3982</v>
      </c>
      <c r="B918" t="s">
        <v>3994</v>
      </c>
      <c r="C918" s="34" t="s">
        <v>3989</v>
      </c>
      <c r="D918">
        <v>9023</v>
      </c>
      <c r="E918" t="s">
        <v>423</v>
      </c>
      <c r="F918">
        <v>36</v>
      </c>
    </row>
    <row r="919" spans="1:6" x14ac:dyDescent="0.25">
      <c r="A919" t="s">
        <v>3982</v>
      </c>
      <c r="B919" t="s">
        <v>3995</v>
      </c>
      <c r="C919" s="34" t="s">
        <v>3996</v>
      </c>
      <c r="D919">
        <v>5904</v>
      </c>
      <c r="E919" t="s">
        <v>3997</v>
      </c>
      <c r="F919">
        <v>36</v>
      </c>
    </row>
    <row r="920" spans="1:6" x14ac:dyDescent="0.25">
      <c r="A920" t="s">
        <v>3982</v>
      </c>
      <c r="B920" t="s">
        <v>3998</v>
      </c>
      <c r="C920" s="34" t="s">
        <v>3999</v>
      </c>
      <c r="D920">
        <v>490</v>
      </c>
      <c r="E920" t="s">
        <v>4000</v>
      </c>
      <c r="F920">
        <v>14</v>
      </c>
    </row>
    <row r="921" spans="1:6" x14ac:dyDescent="0.25">
      <c r="A921" t="s">
        <v>3982</v>
      </c>
      <c r="B921" t="s">
        <v>4001</v>
      </c>
      <c r="C921" s="34" t="s">
        <v>3999</v>
      </c>
      <c r="D921">
        <v>9093</v>
      </c>
      <c r="E921" t="s">
        <v>4000</v>
      </c>
      <c r="F921">
        <v>30</v>
      </c>
    </row>
    <row r="922" spans="1:6" x14ac:dyDescent="0.25">
      <c r="A922" t="s">
        <v>3982</v>
      </c>
      <c r="B922" t="s">
        <v>4002</v>
      </c>
      <c r="C922" s="34" t="s">
        <v>4003</v>
      </c>
      <c r="D922">
        <v>190</v>
      </c>
      <c r="E922" t="s">
        <v>4004</v>
      </c>
      <c r="F922">
        <v>36</v>
      </c>
    </row>
    <row r="923" spans="1:6" x14ac:dyDescent="0.25">
      <c r="A923" t="s">
        <v>3982</v>
      </c>
      <c r="B923" t="s">
        <v>4005</v>
      </c>
      <c r="C923" s="34" t="s">
        <v>4003</v>
      </c>
      <c r="D923">
        <v>8901</v>
      </c>
      <c r="E923" t="s">
        <v>4004</v>
      </c>
      <c r="F923">
        <v>14</v>
      </c>
    </row>
    <row r="924" spans="1:6" x14ac:dyDescent="0.25">
      <c r="A924" t="s">
        <v>3982</v>
      </c>
      <c r="B924" t="s">
        <v>4006</v>
      </c>
      <c r="C924" s="34" t="s">
        <v>4007</v>
      </c>
      <c r="D924">
        <v>436</v>
      </c>
      <c r="E924" t="s">
        <v>3997</v>
      </c>
      <c r="F924">
        <v>32</v>
      </c>
    </row>
    <row r="925" spans="1:6" x14ac:dyDescent="0.25">
      <c r="A925" t="s">
        <v>3982</v>
      </c>
      <c r="B925" t="s">
        <v>4008</v>
      </c>
      <c r="C925" s="34" t="s">
        <v>4009</v>
      </c>
      <c r="D925">
        <v>2890</v>
      </c>
      <c r="E925" t="s">
        <v>4000</v>
      </c>
      <c r="F925">
        <v>14</v>
      </c>
    </row>
    <row r="926" spans="1:6" x14ac:dyDescent="0.25">
      <c r="A926" t="s">
        <v>3982</v>
      </c>
      <c r="B926" t="s">
        <v>4010</v>
      </c>
      <c r="C926" s="34" t="s">
        <v>4009</v>
      </c>
      <c r="D926">
        <v>3505</v>
      </c>
      <c r="E926" t="s">
        <v>4000</v>
      </c>
      <c r="F926">
        <v>14</v>
      </c>
    </row>
    <row r="927" spans="1:6" x14ac:dyDescent="0.25">
      <c r="A927" t="s">
        <v>3982</v>
      </c>
      <c r="B927" t="s">
        <v>4011</v>
      </c>
      <c r="C927" s="34" t="s">
        <v>4012</v>
      </c>
      <c r="D927">
        <v>193</v>
      </c>
      <c r="E927" t="s">
        <v>4004</v>
      </c>
      <c r="F927">
        <v>18</v>
      </c>
    </row>
    <row r="928" spans="1:6" x14ac:dyDescent="0.25">
      <c r="A928" t="s">
        <v>3982</v>
      </c>
      <c r="B928" t="s">
        <v>4013</v>
      </c>
      <c r="C928" s="34" t="s">
        <v>4012</v>
      </c>
      <c r="D928">
        <v>1901</v>
      </c>
      <c r="E928" t="s">
        <v>4004</v>
      </c>
      <c r="F928">
        <v>32</v>
      </c>
    </row>
    <row r="929" spans="1:6" x14ac:dyDescent="0.25">
      <c r="A929" t="s">
        <v>4014</v>
      </c>
      <c r="B929" t="s">
        <v>4015</v>
      </c>
      <c r="C929" s="34" t="s">
        <v>4016</v>
      </c>
      <c r="D929">
        <v>1113</v>
      </c>
      <c r="E929" t="s">
        <v>405</v>
      </c>
      <c r="F929">
        <v>22</v>
      </c>
    </row>
    <row r="930" spans="1:6" x14ac:dyDescent="0.25">
      <c r="A930" t="s">
        <v>4014</v>
      </c>
      <c r="B930" t="s">
        <v>4017</v>
      </c>
      <c r="C930" s="34" t="s">
        <v>4016</v>
      </c>
      <c r="D930">
        <v>5023</v>
      </c>
      <c r="E930" t="s">
        <v>405</v>
      </c>
      <c r="F930">
        <v>36</v>
      </c>
    </row>
    <row r="931" spans="1:6" x14ac:dyDescent="0.25">
      <c r="A931" t="s">
        <v>4014</v>
      </c>
      <c r="B931" t="s">
        <v>4018</v>
      </c>
      <c r="C931" s="34" t="s">
        <v>4016</v>
      </c>
      <c r="D931">
        <v>9000</v>
      </c>
      <c r="E931" t="s">
        <v>405</v>
      </c>
      <c r="F931">
        <v>36</v>
      </c>
    </row>
    <row r="932" spans="1:6" x14ac:dyDescent="0.25">
      <c r="A932" t="s">
        <v>4014</v>
      </c>
      <c r="B932" t="s">
        <v>4019</v>
      </c>
      <c r="C932" s="34" t="s">
        <v>4020</v>
      </c>
      <c r="D932">
        <v>186</v>
      </c>
      <c r="E932" t="s">
        <v>753</v>
      </c>
      <c r="F932">
        <v>34</v>
      </c>
    </row>
    <row r="933" spans="1:6" x14ac:dyDescent="0.25">
      <c r="A933" t="s">
        <v>4014</v>
      </c>
      <c r="B933" t="s">
        <v>4021</v>
      </c>
      <c r="C933" s="34" t="s">
        <v>4020</v>
      </c>
      <c r="D933">
        <v>1032</v>
      </c>
      <c r="E933" t="s">
        <v>753</v>
      </c>
      <c r="F933">
        <v>34</v>
      </c>
    </row>
    <row r="934" spans="1:6" x14ac:dyDescent="0.25">
      <c r="A934" t="s">
        <v>4014</v>
      </c>
      <c r="B934" t="s">
        <v>4022</v>
      </c>
      <c r="C934" s="34" t="s">
        <v>4020</v>
      </c>
      <c r="D934">
        <v>2510</v>
      </c>
      <c r="E934" t="s">
        <v>753</v>
      </c>
      <c r="F934">
        <v>34</v>
      </c>
    </row>
    <row r="935" spans="1:6" x14ac:dyDescent="0.25">
      <c r="A935" t="s">
        <v>4014</v>
      </c>
      <c r="B935" t="s">
        <v>4023</v>
      </c>
      <c r="C935" s="34" t="s">
        <v>4024</v>
      </c>
      <c r="D935">
        <v>1342</v>
      </c>
      <c r="E935" t="s">
        <v>1140</v>
      </c>
      <c r="F935">
        <v>30</v>
      </c>
    </row>
    <row r="936" spans="1:6" x14ac:dyDescent="0.25">
      <c r="A936" t="s">
        <v>4014</v>
      </c>
      <c r="B936" t="s">
        <v>4025</v>
      </c>
      <c r="C936" s="34" t="s">
        <v>4024</v>
      </c>
      <c r="D936">
        <v>5010</v>
      </c>
      <c r="E936" t="s">
        <v>1140</v>
      </c>
      <c r="F936">
        <v>30</v>
      </c>
    </row>
    <row r="937" spans="1:6" x14ac:dyDescent="0.25">
      <c r="A937" t="s">
        <v>4014</v>
      </c>
      <c r="B937" t="s">
        <v>4026</v>
      </c>
      <c r="C937" s="34" t="s">
        <v>4024</v>
      </c>
      <c r="D937">
        <v>9000</v>
      </c>
      <c r="E937" t="s">
        <v>1140</v>
      </c>
      <c r="F937">
        <v>30</v>
      </c>
    </row>
    <row r="938" spans="1:6" x14ac:dyDescent="0.25">
      <c r="A938" t="s">
        <v>4014</v>
      </c>
      <c r="B938" t="s">
        <v>4027</v>
      </c>
      <c r="C938" s="34" t="s">
        <v>4028</v>
      </c>
      <c r="D938">
        <v>1042</v>
      </c>
      <c r="E938" t="s">
        <v>1320</v>
      </c>
      <c r="F938">
        <v>32</v>
      </c>
    </row>
    <row r="939" spans="1:6" x14ac:dyDescent="0.25">
      <c r="A939" t="s">
        <v>4014</v>
      </c>
      <c r="B939" t="s">
        <v>4029</v>
      </c>
      <c r="C939" s="34" t="s">
        <v>4028</v>
      </c>
      <c r="D939">
        <v>1610</v>
      </c>
      <c r="E939" t="s">
        <v>1320</v>
      </c>
      <c r="F939">
        <v>32</v>
      </c>
    </row>
    <row r="940" spans="1:6" x14ac:dyDescent="0.25">
      <c r="A940" t="s">
        <v>4014</v>
      </c>
      <c r="B940" t="s">
        <v>4030</v>
      </c>
      <c r="C940" s="34" t="s">
        <v>4028</v>
      </c>
      <c r="D940">
        <v>5003</v>
      </c>
      <c r="E940" t="s">
        <v>1320</v>
      </c>
      <c r="F940">
        <v>32</v>
      </c>
    </row>
    <row r="941" spans="1:6" x14ac:dyDescent="0.25">
      <c r="A941" t="s">
        <v>4014</v>
      </c>
      <c r="B941" t="s">
        <v>4031</v>
      </c>
      <c r="C941" s="34" t="s">
        <v>4028</v>
      </c>
      <c r="D941">
        <v>9790</v>
      </c>
      <c r="E941" t="s">
        <v>1320</v>
      </c>
      <c r="F941">
        <v>32</v>
      </c>
    </row>
    <row r="942" spans="1:6" x14ac:dyDescent="0.25">
      <c r="A942" t="s">
        <v>4014</v>
      </c>
      <c r="B942" t="s">
        <v>4032</v>
      </c>
      <c r="C942" s="34" t="s">
        <v>4033</v>
      </c>
      <c r="D942">
        <v>149</v>
      </c>
      <c r="E942" t="s">
        <v>4034</v>
      </c>
      <c r="F942">
        <v>18</v>
      </c>
    </row>
    <row r="943" spans="1:6" x14ac:dyDescent="0.25">
      <c r="A943" t="s">
        <v>4014</v>
      </c>
      <c r="B943" t="s">
        <v>4035</v>
      </c>
      <c r="C943" s="34" t="s">
        <v>4033</v>
      </c>
      <c r="D943">
        <v>1309</v>
      </c>
      <c r="E943" t="s">
        <v>4034</v>
      </c>
      <c r="F943">
        <v>32</v>
      </c>
    </row>
    <row r="944" spans="1:6" x14ac:dyDescent="0.25">
      <c r="A944" t="s">
        <v>4014</v>
      </c>
      <c r="B944" t="s">
        <v>4036</v>
      </c>
      <c r="C944" s="34" t="s">
        <v>4033</v>
      </c>
      <c r="D944">
        <v>9067</v>
      </c>
      <c r="E944" t="s">
        <v>4034</v>
      </c>
      <c r="F944">
        <v>32</v>
      </c>
    </row>
    <row r="945" spans="1:6" x14ac:dyDescent="0.25">
      <c r="A945" t="s">
        <v>4014</v>
      </c>
      <c r="B945" t="s">
        <v>4037</v>
      </c>
      <c r="C945" s="34" t="s">
        <v>4038</v>
      </c>
      <c r="D945">
        <v>1123</v>
      </c>
      <c r="E945" t="s">
        <v>1257</v>
      </c>
      <c r="F945">
        <v>14</v>
      </c>
    </row>
    <row r="946" spans="1:6" x14ac:dyDescent="0.25">
      <c r="A946" t="s">
        <v>4014</v>
      </c>
      <c r="B946" t="s">
        <v>4039</v>
      </c>
      <c r="C946" s="34" t="s">
        <v>4038</v>
      </c>
      <c r="D946">
        <v>2501</v>
      </c>
      <c r="E946" t="s">
        <v>1257</v>
      </c>
      <c r="F946">
        <v>6</v>
      </c>
    </row>
    <row r="947" spans="1:6" x14ac:dyDescent="0.25">
      <c r="A947" t="s">
        <v>4014</v>
      </c>
      <c r="B947" t="s">
        <v>4040</v>
      </c>
      <c r="C947" s="34" t="s">
        <v>4038</v>
      </c>
      <c r="D947">
        <v>5610</v>
      </c>
      <c r="E947" t="s">
        <v>1257</v>
      </c>
      <c r="F947">
        <v>14</v>
      </c>
    </row>
    <row r="948" spans="1:6" x14ac:dyDescent="0.25">
      <c r="A948" t="s">
        <v>4014</v>
      </c>
      <c r="B948" t="s">
        <v>4041</v>
      </c>
      <c r="C948" s="34" t="s">
        <v>4038</v>
      </c>
      <c r="D948">
        <v>8090</v>
      </c>
      <c r="E948" t="s">
        <v>1257</v>
      </c>
      <c r="F948">
        <v>14</v>
      </c>
    </row>
    <row r="949" spans="1:6" x14ac:dyDescent="0.25">
      <c r="A949" t="s">
        <v>4014</v>
      </c>
      <c r="B949" t="s">
        <v>4042</v>
      </c>
      <c r="C949" s="34" t="s">
        <v>4043</v>
      </c>
      <c r="D949">
        <v>562</v>
      </c>
      <c r="E949" t="s">
        <v>433</v>
      </c>
      <c r="F949">
        <v>24</v>
      </c>
    </row>
    <row r="950" spans="1:6" x14ac:dyDescent="0.25">
      <c r="A950" t="s">
        <v>4014</v>
      </c>
      <c r="B950" t="s">
        <v>4044</v>
      </c>
      <c r="C950" s="34" t="s">
        <v>4043</v>
      </c>
      <c r="D950">
        <v>1011</v>
      </c>
      <c r="E950" t="s">
        <v>433</v>
      </c>
      <c r="F950">
        <v>24</v>
      </c>
    </row>
    <row r="951" spans="1:6" x14ac:dyDescent="0.25">
      <c r="A951" t="s">
        <v>4014</v>
      </c>
      <c r="B951" t="s">
        <v>4045</v>
      </c>
      <c r="C951" s="34" t="s">
        <v>4043</v>
      </c>
      <c r="D951">
        <v>1601</v>
      </c>
      <c r="E951" t="s">
        <v>433</v>
      </c>
      <c r="F951">
        <v>24</v>
      </c>
    </row>
    <row r="952" spans="1:6" x14ac:dyDescent="0.25">
      <c r="A952" t="s">
        <v>4014</v>
      </c>
      <c r="B952" t="s">
        <v>4046</v>
      </c>
      <c r="C952" s="34" t="s">
        <v>4047</v>
      </c>
      <c r="D952">
        <v>150</v>
      </c>
      <c r="E952" t="s">
        <v>1119</v>
      </c>
      <c r="F952">
        <v>14</v>
      </c>
    </row>
    <row r="953" spans="1:6" x14ac:dyDescent="0.25">
      <c r="A953" t="s">
        <v>4014</v>
      </c>
      <c r="B953" t="s">
        <v>4048</v>
      </c>
      <c r="C953" s="34" t="s">
        <v>4047</v>
      </c>
      <c r="D953">
        <v>1001</v>
      </c>
      <c r="E953" t="s">
        <v>1119</v>
      </c>
      <c r="F953">
        <v>6</v>
      </c>
    </row>
    <row r="954" spans="1:6" x14ac:dyDescent="0.25">
      <c r="A954" t="s">
        <v>4014</v>
      </c>
      <c r="B954" t="s">
        <v>4049</v>
      </c>
      <c r="C954" s="34" t="s">
        <v>4047</v>
      </c>
      <c r="D954">
        <v>1025</v>
      </c>
      <c r="E954" t="s">
        <v>1119</v>
      </c>
      <c r="F954">
        <v>14</v>
      </c>
    </row>
    <row r="955" spans="1:6" x14ac:dyDescent="0.25">
      <c r="A955" t="s">
        <v>4014</v>
      </c>
      <c r="B955" t="s">
        <v>4050</v>
      </c>
      <c r="C955" s="34" t="s">
        <v>4047</v>
      </c>
      <c r="D955">
        <v>5001</v>
      </c>
      <c r="E955" t="s">
        <v>1119</v>
      </c>
      <c r="F955">
        <v>14</v>
      </c>
    </row>
    <row r="956" spans="1:6" x14ac:dyDescent="0.25">
      <c r="A956" t="s">
        <v>4014</v>
      </c>
      <c r="B956" t="s">
        <v>4051</v>
      </c>
      <c r="C956" s="34" t="s">
        <v>4047</v>
      </c>
      <c r="D956">
        <v>9067</v>
      </c>
      <c r="E956" t="s">
        <v>1119</v>
      </c>
      <c r="F956">
        <v>14</v>
      </c>
    </row>
    <row r="957" spans="1:6" x14ac:dyDescent="0.25">
      <c r="A957" t="s">
        <v>4014</v>
      </c>
      <c r="B957" t="s">
        <v>4052</v>
      </c>
      <c r="C957" s="34" t="s">
        <v>4053</v>
      </c>
      <c r="D957">
        <v>1090</v>
      </c>
      <c r="E957" t="s">
        <v>1140</v>
      </c>
      <c r="F957">
        <v>30</v>
      </c>
    </row>
    <row r="958" spans="1:6" x14ac:dyDescent="0.25">
      <c r="A958" t="s">
        <v>4014</v>
      </c>
      <c r="B958" t="s">
        <v>4054</v>
      </c>
      <c r="C958" s="34" t="s">
        <v>4053</v>
      </c>
      <c r="D958">
        <v>6080</v>
      </c>
      <c r="E958" t="s">
        <v>1140</v>
      </c>
      <c r="F958">
        <v>30</v>
      </c>
    </row>
    <row r="959" spans="1:6" x14ac:dyDescent="0.25">
      <c r="A959" t="s">
        <v>4014</v>
      </c>
      <c r="B959" t="s">
        <v>4055</v>
      </c>
      <c r="C959" s="34" t="s">
        <v>4053</v>
      </c>
      <c r="D959">
        <v>9023</v>
      </c>
      <c r="E959" t="s">
        <v>1140</v>
      </c>
      <c r="F959">
        <v>30</v>
      </c>
    </row>
    <row r="960" spans="1:6" x14ac:dyDescent="0.25">
      <c r="A960" t="s">
        <v>4014</v>
      </c>
      <c r="B960" t="s">
        <v>4056</v>
      </c>
      <c r="C960" s="34" t="s">
        <v>4057</v>
      </c>
      <c r="D960">
        <v>590</v>
      </c>
      <c r="E960" t="s">
        <v>1320</v>
      </c>
      <c r="F960">
        <v>34</v>
      </c>
    </row>
    <row r="961" spans="1:6" x14ac:dyDescent="0.25">
      <c r="A961" t="s">
        <v>4014</v>
      </c>
      <c r="B961" t="s">
        <v>4058</v>
      </c>
      <c r="C961" s="34" t="s">
        <v>4057</v>
      </c>
      <c r="D961">
        <v>9001</v>
      </c>
      <c r="E961" t="s">
        <v>1320</v>
      </c>
      <c r="F961">
        <v>34</v>
      </c>
    </row>
    <row r="962" spans="1:6" x14ac:dyDescent="0.25">
      <c r="A962" t="s">
        <v>4014</v>
      </c>
      <c r="B962" t="s">
        <v>4059</v>
      </c>
      <c r="C962" s="34" t="s">
        <v>4060</v>
      </c>
      <c r="D962">
        <v>2530</v>
      </c>
      <c r="E962" t="s">
        <v>29</v>
      </c>
      <c r="F962">
        <v>36</v>
      </c>
    </row>
    <row r="963" spans="1:6" x14ac:dyDescent="0.25">
      <c r="A963" t="s">
        <v>4014</v>
      </c>
      <c r="B963" t="s">
        <v>4061</v>
      </c>
      <c r="C963" s="34" t="s">
        <v>4060</v>
      </c>
      <c r="D963">
        <v>4850</v>
      </c>
      <c r="E963" t="s">
        <v>29</v>
      </c>
      <c r="F963">
        <v>36</v>
      </c>
    </row>
    <row r="964" spans="1:6" x14ac:dyDescent="0.25">
      <c r="A964" t="s">
        <v>4014</v>
      </c>
      <c r="B964" t="s">
        <v>4062</v>
      </c>
      <c r="C964" s="34" t="s">
        <v>4060</v>
      </c>
      <c r="D964">
        <v>9089</v>
      </c>
      <c r="E964" t="s">
        <v>29</v>
      </c>
      <c r="F964">
        <v>36</v>
      </c>
    </row>
    <row r="965" spans="1:6" x14ac:dyDescent="0.25">
      <c r="A965" t="s">
        <v>4014</v>
      </c>
      <c r="B965" t="s">
        <v>4063</v>
      </c>
      <c r="C965" s="34" t="s">
        <v>4064</v>
      </c>
      <c r="D965">
        <v>560</v>
      </c>
      <c r="E965" t="s">
        <v>3558</v>
      </c>
      <c r="F965">
        <v>20</v>
      </c>
    </row>
    <row r="966" spans="1:6" x14ac:dyDescent="0.25">
      <c r="A966" t="s">
        <v>4014</v>
      </c>
      <c r="B966" t="s">
        <v>4065</v>
      </c>
      <c r="C966" s="34" t="s">
        <v>4064</v>
      </c>
      <c r="D966">
        <v>1150</v>
      </c>
      <c r="E966" t="s">
        <v>3558</v>
      </c>
      <c r="F966">
        <v>34</v>
      </c>
    </row>
    <row r="967" spans="1:6" x14ac:dyDescent="0.25">
      <c r="A967" t="s">
        <v>4014</v>
      </c>
      <c r="B967" t="s">
        <v>4066</v>
      </c>
      <c r="C967" s="34" t="s">
        <v>4064</v>
      </c>
      <c r="D967">
        <v>5613</v>
      </c>
      <c r="E967" t="s">
        <v>3558</v>
      </c>
      <c r="F967">
        <v>34</v>
      </c>
    </row>
    <row r="968" spans="1:6" x14ac:dyDescent="0.25">
      <c r="A968" t="s">
        <v>4014</v>
      </c>
      <c r="B968" t="s">
        <v>4067</v>
      </c>
      <c r="C968" s="34" t="s">
        <v>4064</v>
      </c>
      <c r="D968">
        <v>9005</v>
      </c>
      <c r="E968" t="s">
        <v>3558</v>
      </c>
      <c r="F968">
        <v>34</v>
      </c>
    </row>
    <row r="969" spans="1:6" x14ac:dyDescent="0.25">
      <c r="A969" t="s">
        <v>4014</v>
      </c>
      <c r="B969" t="s">
        <v>4068</v>
      </c>
      <c r="C969" s="34" t="s">
        <v>4069</v>
      </c>
      <c r="D969">
        <v>141</v>
      </c>
      <c r="E969" t="s">
        <v>1119</v>
      </c>
      <c r="F969">
        <v>14</v>
      </c>
    </row>
    <row r="970" spans="1:6" x14ac:dyDescent="0.25">
      <c r="A970" t="s">
        <v>4014</v>
      </c>
      <c r="B970" t="s">
        <v>4070</v>
      </c>
      <c r="C970" s="34" t="s">
        <v>4069</v>
      </c>
      <c r="D970">
        <v>3203</v>
      </c>
      <c r="E970" t="s">
        <v>1119</v>
      </c>
      <c r="F970">
        <v>14</v>
      </c>
    </row>
    <row r="971" spans="1:6" x14ac:dyDescent="0.25">
      <c r="A971" t="s">
        <v>4014</v>
      </c>
      <c r="B971" t="s">
        <v>4071</v>
      </c>
      <c r="C971" s="34" t="s">
        <v>4069</v>
      </c>
      <c r="D971">
        <v>8689</v>
      </c>
      <c r="E971" t="s">
        <v>1119</v>
      </c>
      <c r="F971">
        <v>14</v>
      </c>
    </row>
    <row r="972" spans="1:6" x14ac:dyDescent="0.25">
      <c r="A972" t="s">
        <v>4014</v>
      </c>
      <c r="B972" t="s">
        <v>4072</v>
      </c>
      <c r="C972" s="34" t="s">
        <v>4073</v>
      </c>
      <c r="D972">
        <v>152</v>
      </c>
      <c r="E972" t="s">
        <v>433</v>
      </c>
      <c r="F972">
        <v>26</v>
      </c>
    </row>
    <row r="973" spans="1:6" x14ac:dyDescent="0.25">
      <c r="A973" t="s">
        <v>4014</v>
      </c>
      <c r="B973" t="s">
        <v>4074</v>
      </c>
      <c r="C973" s="34" t="s">
        <v>4073</v>
      </c>
      <c r="D973">
        <v>187</v>
      </c>
      <c r="E973" t="s">
        <v>433</v>
      </c>
      <c r="F973">
        <v>26</v>
      </c>
    </row>
    <row r="974" spans="1:6" x14ac:dyDescent="0.25">
      <c r="A974" t="s">
        <v>4014</v>
      </c>
      <c r="B974" t="s">
        <v>4075</v>
      </c>
      <c r="C974" s="34" t="s">
        <v>4073</v>
      </c>
      <c r="D974">
        <v>1301</v>
      </c>
      <c r="E974" t="s">
        <v>433</v>
      </c>
      <c r="F974">
        <v>26</v>
      </c>
    </row>
    <row r="975" spans="1:6" x14ac:dyDescent="0.25">
      <c r="A975" t="s">
        <v>4014</v>
      </c>
      <c r="B975" t="s">
        <v>4076</v>
      </c>
      <c r="C975" s="34" t="s">
        <v>4073</v>
      </c>
      <c r="D975">
        <v>2301</v>
      </c>
      <c r="E975" t="s">
        <v>433</v>
      </c>
      <c r="F975">
        <v>26</v>
      </c>
    </row>
    <row r="976" spans="1:6" x14ac:dyDescent="0.25">
      <c r="A976" t="s">
        <v>4014</v>
      </c>
      <c r="B976" t="s">
        <v>4077</v>
      </c>
      <c r="C976" s="34" t="s">
        <v>4073</v>
      </c>
      <c r="D976">
        <v>4301</v>
      </c>
      <c r="E976" t="s">
        <v>433</v>
      </c>
      <c r="F976">
        <v>26</v>
      </c>
    </row>
    <row r="977" spans="1:6" x14ac:dyDescent="0.25">
      <c r="A977" t="s">
        <v>4014</v>
      </c>
      <c r="B977" t="s">
        <v>4078</v>
      </c>
      <c r="C977" s="34" t="s">
        <v>4073</v>
      </c>
      <c r="D977">
        <v>6209</v>
      </c>
      <c r="E977" t="s">
        <v>433</v>
      </c>
      <c r="F977">
        <v>26</v>
      </c>
    </row>
    <row r="978" spans="1:6" x14ac:dyDescent="0.25">
      <c r="A978" t="s">
        <v>4014</v>
      </c>
      <c r="B978" t="s">
        <v>4079</v>
      </c>
      <c r="C978" s="34" t="s">
        <v>4073</v>
      </c>
      <c r="D978">
        <v>8504</v>
      </c>
      <c r="E978" t="s">
        <v>433</v>
      </c>
      <c r="F978">
        <v>26</v>
      </c>
    </row>
    <row r="979" spans="1:6" x14ac:dyDescent="0.25">
      <c r="A979" t="s">
        <v>4014</v>
      </c>
      <c r="B979" t="s">
        <v>4080</v>
      </c>
      <c r="C979" s="34" t="s">
        <v>4073</v>
      </c>
      <c r="D979">
        <v>9067</v>
      </c>
      <c r="E979" t="s">
        <v>433</v>
      </c>
      <c r="F979">
        <v>26</v>
      </c>
    </row>
    <row r="980" spans="1:6" x14ac:dyDescent="0.25">
      <c r="A980" t="s">
        <v>4014</v>
      </c>
      <c r="B980" t="s">
        <v>4081</v>
      </c>
      <c r="C980" s="34" t="s">
        <v>4082</v>
      </c>
      <c r="D980">
        <v>1378</v>
      </c>
      <c r="E980" t="s">
        <v>4083</v>
      </c>
      <c r="F980">
        <v>12</v>
      </c>
    </row>
    <row r="981" spans="1:6" x14ac:dyDescent="0.25">
      <c r="A981" t="s">
        <v>4014</v>
      </c>
      <c r="B981" t="s">
        <v>4084</v>
      </c>
      <c r="C981" s="34" t="s">
        <v>4085</v>
      </c>
      <c r="D981">
        <v>101</v>
      </c>
      <c r="E981" t="s">
        <v>4083</v>
      </c>
      <c r="F981">
        <v>12</v>
      </c>
    </row>
    <row r="982" spans="1:6" x14ac:dyDescent="0.25">
      <c r="A982" t="s">
        <v>4014</v>
      </c>
      <c r="B982" t="s">
        <v>4086</v>
      </c>
      <c r="C982" s="34" t="s">
        <v>4087</v>
      </c>
      <c r="D982">
        <v>2301</v>
      </c>
      <c r="E982" t="s">
        <v>4083</v>
      </c>
      <c r="F982">
        <v>12</v>
      </c>
    </row>
    <row r="983" spans="1:6" x14ac:dyDescent="0.25">
      <c r="A983" t="s">
        <v>4014</v>
      </c>
      <c r="B983" t="s">
        <v>4088</v>
      </c>
      <c r="C983" s="34" t="s">
        <v>4089</v>
      </c>
      <c r="D983">
        <v>9004</v>
      </c>
      <c r="E983" t="s">
        <v>1596</v>
      </c>
      <c r="F983">
        <v>16</v>
      </c>
    </row>
    <row r="984" spans="1:6" x14ac:dyDescent="0.25">
      <c r="A984" t="s">
        <v>4014</v>
      </c>
      <c r="B984" t="s">
        <v>4090</v>
      </c>
      <c r="C984" s="34" t="s">
        <v>4091</v>
      </c>
      <c r="D984">
        <v>121</v>
      </c>
      <c r="E984" t="s">
        <v>1596</v>
      </c>
      <c r="F984">
        <v>14</v>
      </c>
    </row>
    <row r="985" spans="1:6" x14ac:dyDescent="0.25">
      <c r="A985" t="s">
        <v>4014</v>
      </c>
      <c r="B985" t="s">
        <v>4092</v>
      </c>
      <c r="C985" s="34" t="s">
        <v>4093</v>
      </c>
      <c r="D985">
        <v>9099</v>
      </c>
      <c r="E985" t="s">
        <v>1598</v>
      </c>
      <c r="F985">
        <v>18</v>
      </c>
    </row>
    <row r="986" spans="1:6" x14ac:dyDescent="0.25">
      <c r="A986" t="s">
        <v>4014</v>
      </c>
      <c r="B986" t="s">
        <v>4094</v>
      </c>
      <c r="C986" s="34" t="s">
        <v>4095</v>
      </c>
      <c r="D986">
        <v>7921</v>
      </c>
      <c r="E986" t="s">
        <v>1240</v>
      </c>
      <c r="F986">
        <v>34</v>
      </c>
    </row>
    <row r="987" spans="1:6" x14ac:dyDescent="0.25">
      <c r="A987" t="s">
        <v>4014</v>
      </c>
      <c r="B987" t="s">
        <v>4096</v>
      </c>
      <c r="C987" s="34" t="s">
        <v>4097</v>
      </c>
      <c r="D987">
        <v>593</v>
      </c>
      <c r="E987" t="s">
        <v>2295</v>
      </c>
      <c r="F987">
        <v>32</v>
      </c>
    </row>
    <row r="988" spans="1:6" x14ac:dyDescent="0.25">
      <c r="A988" t="s">
        <v>4014</v>
      </c>
      <c r="B988" t="s">
        <v>4098</v>
      </c>
      <c r="C988" s="34" t="s">
        <v>4097</v>
      </c>
      <c r="D988">
        <v>9321</v>
      </c>
      <c r="E988" t="s">
        <v>2295</v>
      </c>
      <c r="F988">
        <v>18</v>
      </c>
    </row>
    <row r="989" spans="1:6" x14ac:dyDescent="0.25">
      <c r="A989" t="s">
        <v>4014</v>
      </c>
      <c r="B989" t="s">
        <v>4099</v>
      </c>
      <c r="C989" s="34" t="s">
        <v>4100</v>
      </c>
      <c r="D989">
        <v>1293</v>
      </c>
      <c r="E989" t="s">
        <v>1240</v>
      </c>
      <c r="F989">
        <v>34</v>
      </c>
    </row>
    <row r="990" spans="1:6" x14ac:dyDescent="0.25">
      <c r="A990" t="s">
        <v>4014</v>
      </c>
      <c r="B990" t="s">
        <v>4101</v>
      </c>
      <c r="C990" s="34" t="s">
        <v>4102</v>
      </c>
      <c r="D990">
        <v>9340</v>
      </c>
      <c r="E990" t="s">
        <v>2295</v>
      </c>
      <c r="F990">
        <v>18</v>
      </c>
    </row>
    <row r="991" spans="1:6" x14ac:dyDescent="0.25">
      <c r="A991" t="s">
        <v>4014</v>
      </c>
      <c r="B991" t="s">
        <v>4103</v>
      </c>
      <c r="C991" s="34" t="s">
        <v>4102</v>
      </c>
      <c r="D991">
        <v>9593</v>
      </c>
      <c r="E991" t="s">
        <v>2295</v>
      </c>
      <c r="F991">
        <v>32</v>
      </c>
    </row>
    <row r="992" spans="1:6" x14ac:dyDescent="0.25">
      <c r="A992" t="s">
        <v>4014</v>
      </c>
      <c r="B992" t="s">
        <v>4104</v>
      </c>
      <c r="C992" s="34" t="s">
        <v>4105</v>
      </c>
      <c r="D992">
        <v>2690</v>
      </c>
      <c r="E992" t="s">
        <v>4106</v>
      </c>
      <c r="F992">
        <v>28</v>
      </c>
    </row>
    <row r="993" spans="1:6" x14ac:dyDescent="0.25">
      <c r="A993" t="s">
        <v>4014</v>
      </c>
      <c r="B993" t="s">
        <v>4107</v>
      </c>
      <c r="C993" s="34" t="s">
        <v>4108</v>
      </c>
      <c r="D993">
        <v>990</v>
      </c>
      <c r="E993" t="s">
        <v>4106</v>
      </c>
      <c r="F993">
        <v>28</v>
      </c>
    </row>
    <row r="994" spans="1:6" x14ac:dyDescent="0.25">
      <c r="A994" t="s">
        <v>4109</v>
      </c>
      <c r="B994" t="s">
        <v>4110</v>
      </c>
      <c r="C994" s="34" t="s">
        <v>4111</v>
      </c>
      <c r="D994">
        <v>581</v>
      </c>
      <c r="E994" t="s">
        <v>433</v>
      </c>
      <c r="F994">
        <v>6</v>
      </c>
    </row>
    <row r="995" spans="1:6" x14ac:dyDescent="0.25">
      <c r="A995" t="s">
        <v>4109</v>
      </c>
      <c r="B995" t="s">
        <v>4112</v>
      </c>
      <c r="C995" s="34" t="s">
        <v>4111</v>
      </c>
      <c r="D995">
        <v>1056</v>
      </c>
      <c r="E995" t="s">
        <v>433</v>
      </c>
      <c r="F995">
        <v>6</v>
      </c>
    </row>
    <row r="996" spans="1:6" x14ac:dyDescent="0.25">
      <c r="A996" t="s">
        <v>4109</v>
      </c>
      <c r="B996" t="s">
        <v>4113</v>
      </c>
      <c r="C996" s="34" t="s">
        <v>4111</v>
      </c>
      <c r="D996">
        <v>2511</v>
      </c>
      <c r="E996" t="s">
        <v>433</v>
      </c>
      <c r="F996">
        <v>6</v>
      </c>
    </row>
    <row r="997" spans="1:6" x14ac:dyDescent="0.25">
      <c r="A997" t="s">
        <v>4109</v>
      </c>
      <c r="B997" t="s">
        <v>4114</v>
      </c>
      <c r="C997" s="34" t="s">
        <v>4111</v>
      </c>
      <c r="D997">
        <v>5025</v>
      </c>
      <c r="E997" t="s">
        <v>433</v>
      </c>
      <c r="F997">
        <v>6</v>
      </c>
    </row>
    <row r="998" spans="1:6" x14ac:dyDescent="0.25">
      <c r="A998" t="s">
        <v>4109</v>
      </c>
      <c r="B998" t="s">
        <v>4115</v>
      </c>
      <c r="C998" s="34" t="s">
        <v>4116</v>
      </c>
      <c r="D998">
        <v>9090</v>
      </c>
      <c r="E998" t="s">
        <v>433</v>
      </c>
      <c r="F998">
        <v>6</v>
      </c>
    </row>
    <row r="999" spans="1:6" x14ac:dyDescent="0.25">
      <c r="A999" t="s">
        <v>4109</v>
      </c>
      <c r="B999" t="s">
        <v>4117</v>
      </c>
      <c r="C999" s="34" t="s">
        <v>4118</v>
      </c>
      <c r="D999">
        <v>1190</v>
      </c>
      <c r="E999" t="s">
        <v>2304</v>
      </c>
      <c r="F999">
        <v>30</v>
      </c>
    </row>
    <row r="1000" spans="1:6" x14ac:dyDescent="0.25">
      <c r="A1000" t="s">
        <v>4109</v>
      </c>
      <c r="B1000" t="s">
        <v>4119</v>
      </c>
      <c r="C1000" s="34" t="s">
        <v>4118</v>
      </c>
      <c r="D1000">
        <v>2550</v>
      </c>
      <c r="E1000" t="s">
        <v>2304</v>
      </c>
      <c r="F1000">
        <v>30</v>
      </c>
    </row>
    <row r="1001" spans="1:6" x14ac:dyDescent="0.25">
      <c r="A1001" t="s">
        <v>4109</v>
      </c>
      <c r="B1001" t="s">
        <v>4120</v>
      </c>
      <c r="C1001" s="34" t="s">
        <v>4118</v>
      </c>
      <c r="D1001">
        <v>5005</v>
      </c>
      <c r="E1001" t="s">
        <v>2304</v>
      </c>
      <c r="F1001">
        <v>30</v>
      </c>
    </row>
    <row r="1002" spans="1:6" x14ac:dyDescent="0.25">
      <c r="A1002" t="s">
        <v>4109</v>
      </c>
      <c r="B1002" t="s">
        <v>4121</v>
      </c>
      <c r="C1002" s="34" t="s">
        <v>4122</v>
      </c>
      <c r="D1002">
        <v>150</v>
      </c>
      <c r="E1002" t="s">
        <v>2304</v>
      </c>
      <c r="F1002">
        <v>30</v>
      </c>
    </row>
    <row r="1003" spans="1:6" x14ac:dyDescent="0.25">
      <c r="A1003" t="s">
        <v>4109</v>
      </c>
      <c r="B1003" t="s">
        <v>4123</v>
      </c>
      <c r="C1003" s="34" t="s">
        <v>4122</v>
      </c>
      <c r="D1003">
        <v>4201</v>
      </c>
      <c r="E1003" t="s">
        <v>2304</v>
      </c>
      <c r="F1003">
        <v>30</v>
      </c>
    </row>
    <row r="1004" spans="1:6" x14ac:dyDescent="0.25">
      <c r="A1004" t="s">
        <v>4109</v>
      </c>
      <c r="B1004" t="s">
        <v>4124</v>
      </c>
      <c r="C1004" s="34" t="s">
        <v>4122</v>
      </c>
      <c r="D1004">
        <v>8401</v>
      </c>
      <c r="E1004" t="s">
        <v>2304</v>
      </c>
      <c r="F1004">
        <v>30</v>
      </c>
    </row>
    <row r="1005" spans="1:6" x14ac:dyDescent="0.25">
      <c r="A1005" t="s">
        <v>4109</v>
      </c>
      <c r="B1005" t="s">
        <v>4125</v>
      </c>
      <c r="C1005" s="34" t="s">
        <v>4126</v>
      </c>
      <c r="D1005">
        <v>123</v>
      </c>
      <c r="E1005" t="s">
        <v>323</v>
      </c>
      <c r="F1005">
        <v>32</v>
      </c>
    </row>
    <row r="1006" spans="1:6" x14ac:dyDescent="0.25">
      <c r="A1006" t="s">
        <v>4109</v>
      </c>
      <c r="B1006" t="s">
        <v>4127</v>
      </c>
      <c r="C1006" s="34" t="s">
        <v>4126</v>
      </c>
      <c r="D1006">
        <v>9001</v>
      </c>
      <c r="E1006" t="s">
        <v>323</v>
      </c>
      <c r="F1006">
        <v>18</v>
      </c>
    </row>
    <row r="1007" spans="1:6" x14ac:dyDescent="0.25">
      <c r="A1007" t="s">
        <v>4109</v>
      </c>
      <c r="B1007" t="s">
        <v>4128</v>
      </c>
      <c r="C1007" s="34" t="s">
        <v>4129</v>
      </c>
      <c r="D1007">
        <v>143</v>
      </c>
      <c r="E1007" t="s">
        <v>4130</v>
      </c>
      <c r="F1007">
        <v>32</v>
      </c>
    </row>
    <row r="1008" spans="1:6" x14ac:dyDescent="0.25">
      <c r="A1008" t="s">
        <v>4109</v>
      </c>
      <c r="B1008" t="s">
        <v>4131</v>
      </c>
      <c r="C1008" s="34" t="s">
        <v>4129</v>
      </c>
      <c r="D1008">
        <v>9023</v>
      </c>
      <c r="E1008" t="s">
        <v>4130</v>
      </c>
      <c r="F1008">
        <v>18</v>
      </c>
    </row>
    <row r="1009" spans="1:6" x14ac:dyDescent="0.25">
      <c r="A1009" t="s">
        <v>4109</v>
      </c>
      <c r="B1009" t="s">
        <v>4132</v>
      </c>
      <c r="C1009" s="34" t="s">
        <v>4133</v>
      </c>
      <c r="D1009">
        <v>4204</v>
      </c>
      <c r="E1009" t="s">
        <v>519</v>
      </c>
      <c r="F1009">
        <v>18</v>
      </c>
    </row>
    <row r="1010" spans="1:6" x14ac:dyDescent="0.25">
      <c r="A1010" t="s">
        <v>4109</v>
      </c>
      <c r="B1010" t="s">
        <v>4134</v>
      </c>
      <c r="C1010" s="34" t="s">
        <v>4135</v>
      </c>
      <c r="D1010">
        <v>4290</v>
      </c>
      <c r="E1010" t="s">
        <v>522</v>
      </c>
      <c r="F1010">
        <v>14</v>
      </c>
    </row>
    <row r="1011" spans="1:6" x14ac:dyDescent="0.25">
      <c r="A1011" t="s">
        <v>4109</v>
      </c>
      <c r="B1011" t="s">
        <v>4136</v>
      </c>
      <c r="C1011" s="34" t="s">
        <v>4137</v>
      </c>
      <c r="D1011">
        <v>430</v>
      </c>
      <c r="E1011" t="s">
        <v>527</v>
      </c>
      <c r="F1011">
        <v>14</v>
      </c>
    </row>
    <row r="1012" spans="1:6" x14ac:dyDescent="0.25">
      <c r="A1012" t="s">
        <v>4109</v>
      </c>
      <c r="B1012" t="s">
        <v>4138</v>
      </c>
      <c r="C1012" s="34" t="s">
        <v>4139</v>
      </c>
      <c r="D1012">
        <v>142</v>
      </c>
      <c r="E1012" t="s">
        <v>323</v>
      </c>
      <c r="F1012">
        <v>18</v>
      </c>
    </row>
    <row r="1013" spans="1:6" x14ac:dyDescent="0.25">
      <c r="A1013" t="s">
        <v>4109</v>
      </c>
      <c r="B1013" t="s">
        <v>4140</v>
      </c>
      <c r="C1013" s="34" t="s">
        <v>4139</v>
      </c>
      <c r="D1013">
        <v>1901</v>
      </c>
      <c r="E1013" t="s">
        <v>323</v>
      </c>
      <c r="F1013">
        <v>32</v>
      </c>
    </row>
    <row r="1014" spans="1:6" x14ac:dyDescent="0.25">
      <c r="A1014" t="s">
        <v>4109</v>
      </c>
      <c r="B1014" t="s">
        <v>4141</v>
      </c>
      <c r="C1014" s="34" t="s">
        <v>4142</v>
      </c>
      <c r="D1014">
        <v>119</v>
      </c>
      <c r="E1014" t="s">
        <v>4130</v>
      </c>
      <c r="F1014">
        <v>32</v>
      </c>
    </row>
    <row r="1015" spans="1:6" x14ac:dyDescent="0.25">
      <c r="A1015" t="s">
        <v>4109</v>
      </c>
      <c r="B1015" t="s">
        <v>4143</v>
      </c>
      <c r="C1015" s="34" t="s">
        <v>4142</v>
      </c>
      <c r="D1015">
        <v>170</v>
      </c>
      <c r="E1015" t="s">
        <v>4130</v>
      </c>
      <c r="F1015">
        <v>18</v>
      </c>
    </row>
    <row r="1016" spans="1:6" x14ac:dyDescent="0.25">
      <c r="A1016" t="s">
        <v>4109</v>
      </c>
      <c r="B1016" t="s">
        <v>4144</v>
      </c>
      <c r="C1016" s="34" t="s">
        <v>4145</v>
      </c>
      <c r="D1016">
        <v>3601</v>
      </c>
      <c r="E1016" t="s">
        <v>527</v>
      </c>
      <c r="F1016">
        <v>14</v>
      </c>
    </row>
    <row r="1017" spans="1:6" x14ac:dyDescent="0.25">
      <c r="A1017" t="s">
        <v>4109</v>
      </c>
      <c r="B1017" t="s">
        <v>4146</v>
      </c>
      <c r="C1017" s="34" t="s">
        <v>4147</v>
      </c>
      <c r="D1017">
        <v>9742</v>
      </c>
      <c r="E1017" t="s">
        <v>1542</v>
      </c>
      <c r="F1017">
        <v>30</v>
      </c>
    </row>
    <row r="1018" spans="1:6" x14ac:dyDescent="0.25">
      <c r="A1018" t="s">
        <v>4109</v>
      </c>
      <c r="B1018" t="s">
        <v>4148</v>
      </c>
      <c r="C1018" s="34" t="s">
        <v>4149</v>
      </c>
      <c r="D1018">
        <v>1126</v>
      </c>
      <c r="E1018" t="s">
        <v>1205</v>
      </c>
      <c r="F1018">
        <v>34</v>
      </c>
    </row>
    <row r="1019" spans="1:6" x14ac:dyDescent="0.25">
      <c r="A1019" t="s">
        <v>4109</v>
      </c>
      <c r="B1019" t="s">
        <v>4150</v>
      </c>
      <c r="C1019" s="34" t="s">
        <v>4149</v>
      </c>
      <c r="D1019">
        <v>2693</v>
      </c>
      <c r="E1019" t="s">
        <v>1205</v>
      </c>
      <c r="F1019">
        <v>34</v>
      </c>
    </row>
    <row r="1020" spans="1:6" x14ac:dyDescent="0.25">
      <c r="A1020" t="s">
        <v>4109</v>
      </c>
      <c r="B1020" t="s">
        <v>4151</v>
      </c>
      <c r="C1020" s="34" t="s">
        <v>4152</v>
      </c>
      <c r="D1020">
        <v>9736</v>
      </c>
      <c r="E1020" t="s">
        <v>1542</v>
      </c>
      <c r="F1020">
        <v>30</v>
      </c>
    </row>
    <row r="1021" spans="1:6" x14ac:dyDescent="0.25">
      <c r="A1021" t="s">
        <v>4109</v>
      </c>
      <c r="B1021" t="s">
        <v>4153</v>
      </c>
      <c r="C1021" s="34" t="s">
        <v>4154</v>
      </c>
      <c r="D1021">
        <v>3336</v>
      </c>
      <c r="E1021" t="s">
        <v>1205</v>
      </c>
      <c r="F1021">
        <v>34</v>
      </c>
    </row>
    <row r="1022" spans="1:6" x14ac:dyDescent="0.25">
      <c r="A1022" t="s">
        <v>4109</v>
      </c>
      <c r="B1022" t="s">
        <v>4155</v>
      </c>
      <c r="C1022" s="34" t="s">
        <v>4156</v>
      </c>
      <c r="D1022">
        <v>8993</v>
      </c>
      <c r="E1022" t="s">
        <v>1539</v>
      </c>
      <c r="F1022">
        <v>14</v>
      </c>
    </row>
    <row r="1023" spans="1:6" x14ac:dyDescent="0.25">
      <c r="A1023" t="s">
        <v>4109</v>
      </c>
      <c r="B1023" t="s">
        <v>4157</v>
      </c>
      <c r="C1023" s="34" t="s">
        <v>4158</v>
      </c>
      <c r="D1023">
        <v>1133</v>
      </c>
      <c r="E1023" t="s">
        <v>1539</v>
      </c>
      <c r="F1023">
        <v>14</v>
      </c>
    </row>
    <row r="1024" spans="1:6" x14ac:dyDescent="0.25">
      <c r="A1024" t="s">
        <v>4109</v>
      </c>
      <c r="B1024" t="s">
        <v>4159</v>
      </c>
      <c r="C1024" s="34" t="s">
        <v>4160</v>
      </c>
      <c r="D1024">
        <v>3593</v>
      </c>
      <c r="E1024" t="s">
        <v>4161</v>
      </c>
      <c r="F1024">
        <v>14</v>
      </c>
    </row>
    <row r="1025" spans="1:6" x14ac:dyDescent="0.25">
      <c r="A1025" t="s">
        <v>4109</v>
      </c>
      <c r="B1025" t="s">
        <v>4162</v>
      </c>
      <c r="C1025" s="34" t="s">
        <v>1516</v>
      </c>
      <c r="D1025">
        <v>100</v>
      </c>
      <c r="E1025" t="s">
        <v>1514</v>
      </c>
      <c r="F1025">
        <v>34</v>
      </c>
    </row>
    <row r="1026" spans="1:6" x14ac:dyDescent="0.25">
      <c r="A1026" t="s">
        <v>4109</v>
      </c>
      <c r="B1026" t="s">
        <v>4163</v>
      </c>
      <c r="C1026" s="34" t="s">
        <v>1516</v>
      </c>
      <c r="D1026">
        <v>3601</v>
      </c>
      <c r="E1026" t="s">
        <v>1514</v>
      </c>
      <c r="F1026">
        <v>34</v>
      </c>
    </row>
    <row r="1027" spans="1:6" x14ac:dyDescent="0.25">
      <c r="A1027" t="s">
        <v>4109</v>
      </c>
      <c r="B1027" t="s">
        <v>4164</v>
      </c>
      <c r="C1027" s="34" t="s">
        <v>4165</v>
      </c>
      <c r="D1027">
        <v>9190</v>
      </c>
      <c r="E1027" t="s">
        <v>4166</v>
      </c>
      <c r="F1027">
        <v>16</v>
      </c>
    </row>
    <row r="1028" spans="1:6" x14ac:dyDescent="0.25">
      <c r="A1028" t="s">
        <v>4109</v>
      </c>
      <c r="B1028" t="s">
        <v>4167</v>
      </c>
      <c r="C1028" s="34" t="s">
        <v>4168</v>
      </c>
      <c r="D1028">
        <v>4291</v>
      </c>
      <c r="E1028" t="s">
        <v>4169</v>
      </c>
      <c r="F1028">
        <v>34</v>
      </c>
    </row>
    <row r="1029" spans="1:6" x14ac:dyDescent="0.25">
      <c r="A1029" t="s">
        <v>4109</v>
      </c>
      <c r="B1029" t="s">
        <v>4170</v>
      </c>
      <c r="C1029" s="34" t="s">
        <v>4171</v>
      </c>
      <c r="D1029">
        <v>493</v>
      </c>
      <c r="E1029" t="s">
        <v>4172</v>
      </c>
      <c r="F1029">
        <v>30</v>
      </c>
    </row>
    <row r="1030" spans="1:6" x14ac:dyDescent="0.25">
      <c r="A1030" t="s">
        <v>4109</v>
      </c>
      <c r="B1030" t="s">
        <v>4173</v>
      </c>
      <c r="C1030" s="34" t="s">
        <v>4174</v>
      </c>
      <c r="D1030">
        <v>436</v>
      </c>
      <c r="E1030" t="s">
        <v>4175</v>
      </c>
      <c r="F1030">
        <v>34</v>
      </c>
    </row>
    <row r="1031" spans="1:6" x14ac:dyDescent="0.25">
      <c r="A1031" t="s">
        <v>4109</v>
      </c>
      <c r="B1031" t="s">
        <v>4176</v>
      </c>
      <c r="C1031" s="34" t="s">
        <v>4177</v>
      </c>
      <c r="D1031">
        <v>100</v>
      </c>
      <c r="E1031" t="s">
        <v>4166</v>
      </c>
      <c r="F1031">
        <v>12</v>
      </c>
    </row>
    <row r="1032" spans="1:6" x14ac:dyDescent="0.25">
      <c r="A1032" t="s">
        <v>4109</v>
      </c>
      <c r="B1032" t="s">
        <v>4178</v>
      </c>
      <c r="C1032" s="34" t="s">
        <v>4179</v>
      </c>
      <c r="D1032">
        <v>7035</v>
      </c>
      <c r="E1032" t="s">
        <v>4169</v>
      </c>
      <c r="F1032">
        <v>32</v>
      </c>
    </row>
    <row r="1033" spans="1:6" x14ac:dyDescent="0.25">
      <c r="A1033" t="s">
        <v>4109</v>
      </c>
      <c r="B1033" t="s">
        <v>4180</v>
      </c>
      <c r="C1033" s="34" t="s">
        <v>4181</v>
      </c>
      <c r="D1033">
        <v>2593</v>
      </c>
      <c r="E1033" t="s">
        <v>4172</v>
      </c>
      <c r="F1033">
        <v>14</v>
      </c>
    </row>
    <row r="1034" spans="1:6" x14ac:dyDescent="0.25">
      <c r="A1034" t="s">
        <v>4109</v>
      </c>
      <c r="B1034" t="s">
        <v>4182</v>
      </c>
      <c r="C1034" s="34" t="s">
        <v>4183</v>
      </c>
      <c r="D1034">
        <v>440</v>
      </c>
      <c r="E1034" t="s">
        <v>4175</v>
      </c>
      <c r="F1034">
        <v>32</v>
      </c>
    </row>
    <row r="1035" spans="1:6" x14ac:dyDescent="0.25">
      <c r="A1035" t="s">
        <v>4184</v>
      </c>
      <c r="B1035" t="s">
        <v>4185</v>
      </c>
      <c r="C1035" s="34" t="s">
        <v>4186</v>
      </c>
      <c r="D1035">
        <v>4201</v>
      </c>
      <c r="E1035" t="s">
        <v>1044</v>
      </c>
      <c r="F1035">
        <v>36</v>
      </c>
    </row>
    <row r="1036" spans="1:6" x14ac:dyDescent="0.25">
      <c r="A1036" t="s">
        <v>4184</v>
      </c>
      <c r="B1036" t="s">
        <v>4187</v>
      </c>
      <c r="C1036" s="34" t="s">
        <v>4186</v>
      </c>
      <c r="D1036">
        <v>5018</v>
      </c>
      <c r="E1036" t="s">
        <v>1044</v>
      </c>
      <c r="F1036">
        <v>36</v>
      </c>
    </row>
    <row r="1037" spans="1:6" x14ac:dyDescent="0.25">
      <c r="A1037" t="s">
        <v>4184</v>
      </c>
      <c r="B1037" t="s">
        <v>4188</v>
      </c>
      <c r="C1037" s="34" t="s">
        <v>4186</v>
      </c>
      <c r="D1037">
        <v>9001</v>
      </c>
      <c r="E1037" t="s">
        <v>1044</v>
      </c>
      <c r="F1037">
        <v>36</v>
      </c>
    </row>
    <row r="1038" spans="1:6" x14ac:dyDescent="0.25">
      <c r="A1038" t="s">
        <v>4184</v>
      </c>
      <c r="B1038" t="s">
        <v>4189</v>
      </c>
      <c r="C1038" s="34" t="s">
        <v>4190</v>
      </c>
      <c r="D1038">
        <v>118</v>
      </c>
      <c r="E1038" t="s">
        <v>1048</v>
      </c>
      <c r="F1038">
        <v>36</v>
      </c>
    </row>
    <row r="1039" spans="1:6" x14ac:dyDescent="0.25">
      <c r="A1039" t="s">
        <v>4184</v>
      </c>
      <c r="B1039" t="s">
        <v>4191</v>
      </c>
      <c r="C1039" s="34" t="s">
        <v>4190</v>
      </c>
      <c r="D1039">
        <v>148</v>
      </c>
      <c r="E1039" t="s">
        <v>1048</v>
      </c>
      <c r="F1039">
        <v>36</v>
      </c>
    </row>
    <row r="1040" spans="1:6" x14ac:dyDescent="0.25">
      <c r="A1040" t="s">
        <v>4184</v>
      </c>
      <c r="B1040" t="s">
        <v>4192</v>
      </c>
      <c r="C1040" s="34" t="s">
        <v>4190</v>
      </c>
      <c r="D1040">
        <v>3390</v>
      </c>
      <c r="E1040" t="s">
        <v>1048</v>
      </c>
      <c r="F1040">
        <v>36</v>
      </c>
    </row>
    <row r="1041" spans="1:6" x14ac:dyDescent="0.25">
      <c r="A1041" t="s">
        <v>4184</v>
      </c>
      <c r="B1041" t="s">
        <v>4193</v>
      </c>
      <c r="C1041" s="34" t="s">
        <v>4190</v>
      </c>
      <c r="D1041">
        <v>8403</v>
      </c>
      <c r="E1041" t="s">
        <v>1048</v>
      </c>
      <c r="F1041">
        <v>36</v>
      </c>
    </row>
    <row r="1042" spans="1:6" x14ac:dyDescent="0.25">
      <c r="A1042" t="s">
        <v>4184</v>
      </c>
      <c r="B1042" t="s">
        <v>4194</v>
      </c>
      <c r="C1042" s="34" t="s">
        <v>4190</v>
      </c>
      <c r="D1042">
        <v>9000</v>
      </c>
      <c r="E1042" t="s">
        <v>1048</v>
      </c>
      <c r="F1042">
        <v>36</v>
      </c>
    </row>
    <row r="1043" spans="1:6" x14ac:dyDescent="0.25">
      <c r="A1043" t="s">
        <v>4184</v>
      </c>
      <c r="B1043" t="s">
        <v>4195</v>
      </c>
      <c r="C1043" s="34" t="s">
        <v>4196</v>
      </c>
      <c r="D1043">
        <v>110</v>
      </c>
      <c r="E1043" t="s">
        <v>2535</v>
      </c>
      <c r="F1043">
        <v>36</v>
      </c>
    </row>
    <row r="1044" spans="1:6" x14ac:dyDescent="0.25">
      <c r="A1044" t="s">
        <v>4184</v>
      </c>
      <c r="B1044" t="s">
        <v>4197</v>
      </c>
      <c r="C1044" s="34" t="s">
        <v>4196</v>
      </c>
      <c r="D1044">
        <v>4801</v>
      </c>
      <c r="E1044" t="s">
        <v>2535</v>
      </c>
      <c r="F1044">
        <v>36</v>
      </c>
    </row>
    <row r="1045" spans="1:6" x14ac:dyDescent="0.25">
      <c r="A1045" t="s">
        <v>4184</v>
      </c>
      <c r="B1045" t="s">
        <v>4198</v>
      </c>
      <c r="C1045" s="34" t="s">
        <v>4196</v>
      </c>
      <c r="D1045">
        <v>9000</v>
      </c>
      <c r="E1045" t="s">
        <v>2535</v>
      </c>
      <c r="F1045">
        <v>36</v>
      </c>
    </row>
    <row r="1046" spans="1:6" x14ac:dyDescent="0.25">
      <c r="A1046" t="s">
        <v>4184</v>
      </c>
      <c r="B1046" t="s">
        <v>4199</v>
      </c>
      <c r="C1046" s="34" t="s">
        <v>4200</v>
      </c>
      <c r="D1046">
        <v>4201</v>
      </c>
      <c r="E1046" t="s">
        <v>1052</v>
      </c>
      <c r="F1046">
        <v>36</v>
      </c>
    </row>
    <row r="1047" spans="1:6" x14ac:dyDescent="0.25">
      <c r="A1047" t="s">
        <v>4184</v>
      </c>
      <c r="B1047" t="s">
        <v>4201</v>
      </c>
      <c r="C1047" s="34" t="s">
        <v>4200</v>
      </c>
      <c r="D1047">
        <v>5018</v>
      </c>
      <c r="E1047" t="s">
        <v>1052</v>
      </c>
      <c r="F1047">
        <v>36</v>
      </c>
    </row>
    <row r="1048" spans="1:6" x14ac:dyDescent="0.25">
      <c r="A1048" t="s">
        <v>4184</v>
      </c>
      <c r="B1048" t="s">
        <v>4202</v>
      </c>
      <c r="C1048" s="34" t="s">
        <v>4200</v>
      </c>
      <c r="D1048">
        <v>9001</v>
      </c>
      <c r="E1048" t="s">
        <v>1052</v>
      </c>
      <c r="F1048">
        <v>36</v>
      </c>
    </row>
    <row r="1049" spans="1:6" x14ac:dyDescent="0.25">
      <c r="A1049" t="s">
        <v>4184</v>
      </c>
      <c r="B1049" t="s">
        <v>4203</v>
      </c>
      <c r="C1049" s="34" t="s">
        <v>4204</v>
      </c>
      <c r="D1049">
        <v>118</v>
      </c>
      <c r="E1049" t="s">
        <v>2543</v>
      </c>
      <c r="F1049">
        <v>36</v>
      </c>
    </row>
    <row r="1050" spans="1:6" x14ac:dyDescent="0.25">
      <c r="A1050" t="s">
        <v>4184</v>
      </c>
      <c r="B1050" t="s">
        <v>4205</v>
      </c>
      <c r="C1050" s="34" t="s">
        <v>4204</v>
      </c>
      <c r="D1050">
        <v>148</v>
      </c>
      <c r="E1050" t="s">
        <v>2543</v>
      </c>
      <c r="F1050">
        <v>36</v>
      </c>
    </row>
    <row r="1051" spans="1:6" x14ac:dyDescent="0.25">
      <c r="A1051" t="s">
        <v>4184</v>
      </c>
      <c r="B1051" t="s">
        <v>4206</v>
      </c>
      <c r="C1051" s="34" t="s">
        <v>4204</v>
      </c>
      <c r="D1051">
        <v>3390</v>
      </c>
      <c r="E1051" t="s">
        <v>2543</v>
      </c>
      <c r="F1051">
        <v>36</v>
      </c>
    </row>
    <row r="1052" spans="1:6" x14ac:dyDescent="0.25">
      <c r="A1052" t="s">
        <v>4184</v>
      </c>
      <c r="B1052" t="s">
        <v>4207</v>
      </c>
      <c r="C1052" s="34" t="s">
        <v>4204</v>
      </c>
      <c r="D1052">
        <v>8403</v>
      </c>
      <c r="E1052" t="s">
        <v>2543</v>
      </c>
      <c r="F1052">
        <v>36</v>
      </c>
    </row>
    <row r="1053" spans="1:6" x14ac:dyDescent="0.25">
      <c r="A1053" t="s">
        <v>4184</v>
      </c>
      <c r="B1053" t="s">
        <v>4208</v>
      </c>
      <c r="C1053" s="34" t="s">
        <v>4204</v>
      </c>
      <c r="D1053">
        <v>9000</v>
      </c>
      <c r="E1053" t="s">
        <v>2543</v>
      </c>
      <c r="F1053">
        <v>36</v>
      </c>
    </row>
    <row r="1054" spans="1:6" x14ac:dyDescent="0.25">
      <c r="A1054" t="s">
        <v>4184</v>
      </c>
      <c r="B1054" t="s">
        <v>4209</v>
      </c>
      <c r="C1054" s="34" t="s">
        <v>4210</v>
      </c>
      <c r="D1054">
        <v>110</v>
      </c>
      <c r="E1054" t="s">
        <v>2545</v>
      </c>
      <c r="F1054">
        <v>36</v>
      </c>
    </row>
    <row r="1055" spans="1:6" x14ac:dyDescent="0.25">
      <c r="A1055" t="s">
        <v>4184</v>
      </c>
      <c r="B1055" t="s">
        <v>4211</v>
      </c>
      <c r="C1055" s="34" t="s">
        <v>4210</v>
      </c>
      <c r="D1055">
        <v>4801</v>
      </c>
      <c r="E1055" t="s">
        <v>2545</v>
      </c>
      <c r="F1055">
        <v>36</v>
      </c>
    </row>
    <row r="1056" spans="1:6" x14ac:dyDescent="0.25">
      <c r="A1056" t="s">
        <v>4184</v>
      </c>
      <c r="B1056" t="s">
        <v>4212</v>
      </c>
      <c r="C1056" s="34" t="s">
        <v>4210</v>
      </c>
      <c r="D1056">
        <v>9000</v>
      </c>
      <c r="E1056" t="s">
        <v>2545</v>
      </c>
      <c r="F1056">
        <v>36</v>
      </c>
    </row>
    <row r="1057" spans="1:6" x14ac:dyDescent="0.25">
      <c r="A1057" t="s">
        <v>4213</v>
      </c>
      <c r="B1057" t="s">
        <v>4214</v>
      </c>
      <c r="C1057" s="34" t="s">
        <v>4215</v>
      </c>
      <c r="D1057">
        <v>190</v>
      </c>
      <c r="E1057" t="s">
        <v>1016</v>
      </c>
      <c r="F1057">
        <v>36</v>
      </c>
    </row>
    <row r="1058" spans="1:6" x14ac:dyDescent="0.25">
      <c r="A1058" t="s">
        <v>4213</v>
      </c>
      <c r="B1058" t="s">
        <v>4216</v>
      </c>
      <c r="C1058" s="34" t="s">
        <v>4215</v>
      </c>
      <c r="D1058">
        <v>2801</v>
      </c>
      <c r="E1058" t="s">
        <v>1016</v>
      </c>
      <c r="F1058">
        <v>36</v>
      </c>
    </row>
    <row r="1059" spans="1:6" x14ac:dyDescent="0.25">
      <c r="A1059" t="s">
        <v>4213</v>
      </c>
      <c r="B1059" t="s">
        <v>4217</v>
      </c>
      <c r="C1059" s="34" t="s">
        <v>4215</v>
      </c>
      <c r="D1059">
        <v>5001</v>
      </c>
      <c r="E1059" t="s">
        <v>1016</v>
      </c>
      <c r="F1059">
        <v>36</v>
      </c>
    </row>
    <row r="1060" spans="1:6" x14ac:dyDescent="0.25">
      <c r="A1060" t="s">
        <v>4213</v>
      </c>
      <c r="B1060" t="s">
        <v>4218</v>
      </c>
      <c r="C1060" s="34" t="s">
        <v>4219</v>
      </c>
      <c r="D1060">
        <v>3500</v>
      </c>
      <c r="E1060" t="s">
        <v>1016</v>
      </c>
      <c r="F1060">
        <v>36</v>
      </c>
    </row>
    <row r="1061" spans="1:6" x14ac:dyDescent="0.25">
      <c r="A1061" t="s">
        <v>4213</v>
      </c>
      <c r="B1061" t="s">
        <v>4220</v>
      </c>
      <c r="C1061" s="34" t="s">
        <v>4221</v>
      </c>
      <c r="D1061">
        <v>199</v>
      </c>
      <c r="E1061" t="s">
        <v>1033</v>
      </c>
      <c r="F1061">
        <v>36</v>
      </c>
    </row>
    <row r="1062" spans="1:6" x14ac:dyDescent="0.25">
      <c r="A1062" t="s">
        <v>4213</v>
      </c>
      <c r="B1062" t="s">
        <v>4222</v>
      </c>
      <c r="C1062" s="34" t="s">
        <v>4221</v>
      </c>
      <c r="D1062">
        <v>6001</v>
      </c>
      <c r="E1062" t="s">
        <v>1033</v>
      </c>
      <c r="F1062">
        <v>16</v>
      </c>
    </row>
    <row r="1063" spans="1:6" x14ac:dyDescent="0.25">
      <c r="A1063" t="s">
        <v>4213</v>
      </c>
      <c r="B1063" t="s">
        <v>4223</v>
      </c>
      <c r="C1063" s="34" t="s">
        <v>4221</v>
      </c>
      <c r="D1063">
        <v>9000</v>
      </c>
      <c r="E1063" t="s">
        <v>1033</v>
      </c>
      <c r="F1063">
        <v>38</v>
      </c>
    </row>
    <row r="1064" spans="1:6" x14ac:dyDescent="0.25">
      <c r="A1064" t="s">
        <v>4213</v>
      </c>
      <c r="B1064" t="s">
        <v>4224</v>
      </c>
      <c r="C1064" s="34" t="s">
        <v>4225</v>
      </c>
      <c r="D1064">
        <v>140</v>
      </c>
      <c r="E1064" t="s">
        <v>1033</v>
      </c>
      <c r="F1064">
        <v>24</v>
      </c>
    </row>
    <row r="1065" spans="1:6" x14ac:dyDescent="0.25">
      <c r="A1065" t="s">
        <v>4213</v>
      </c>
      <c r="B1065" t="s">
        <v>4226</v>
      </c>
      <c r="C1065" s="34" t="s">
        <v>4225</v>
      </c>
      <c r="D1065">
        <v>2101</v>
      </c>
      <c r="E1065" t="s">
        <v>1033</v>
      </c>
      <c r="F1065">
        <v>38</v>
      </c>
    </row>
    <row r="1066" spans="1:6" x14ac:dyDescent="0.25">
      <c r="A1066" t="s">
        <v>4213</v>
      </c>
      <c r="B1066" t="s">
        <v>4227</v>
      </c>
      <c r="C1066" s="34" t="s">
        <v>4225</v>
      </c>
      <c r="D1066">
        <v>6201</v>
      </c>
      <c r="E1066" t="s">
        <v>1033</v>
      </c>
      <c r="F1066">
        <v>38</v>
      </c>
    </row>
    <row r="1067" spans="1:6" x14ac:dyDescent="0.25">
      <c r="A1067" t="s">
        <v>4213</v>
      </c>
      <c r="B1067" t="s">
        <v>4228</v>
      </c>
      <c r="C1067" s="34" t="s">
        <v>4229</v>
      </c>
      <c r="D1067">
        <v>5993</v>
      </c>
      <c r="E1067" t="s">
        <v>1307</v>
      </c>
      <c r="F1067">
        <v>2</v>
      </c>
    </row>
    <row r="1068" spans="1:6" x14ac:dyDescent="0.25">
      <c r="A1068" t="s">
        <v>4213</v>
      </c>
      <c r="B1068" t="s">
        <v>4230</v>
      </c>
      <c r="C1068" s="34" t="s">
        <v>4229</v>
      </c>
      <c r="D1068">
        <v>9801</v>
      </c>
      <c r="E1068" t="s">
        <v>1307</v>
      </c>
      <c r="F1068">
        <v>18</v>
      </c>
    </row>
    <row r="1069" spans="1:6" x14ac:dyDescent="0.25">
      <c r="A1069" t="s">
        <v>4213</v>
      </c>
      <c r="B1069" t="s">
        <v>4231</v>
      </c>
      <c r="C1069" s="34" t="s">
        <v>4232</v>
      </c>
      <c r="D1069">
        <v>2893</v>
      </c>
      <c r="E1069" t="s">
        <v>1307</v>
      </c>
      <c r="F1069">
        <v>18</v>
      </c>
    </row>
    <row r="1070" spans="1:6" x14ac:dyDescent="0.25">
      <c r="A1070" t="s">
        <v>4213</v>
      </c>
      <c r="B1070" t="s">
        <v>4233</v>
      </c>
      <c r="C1070" s="34" t="s">
        <v>4232</v>
      </c>
      <c r="D1070">
        <v>9005</v>
      </c>
      <c r="E1070" t="s">
        <v>1307</v>
      </c>
      <c r="F1070">
        <v>2</v>
      </c>
    </row>
    <row r="1071" spans="1:6" x14ac:dyDescent="0.25">
      <c r="A1071" t="s">
        <v>4213</v>
      </c>
      <c r="B1071" t="s">
        <v>4234</v>
      </c>
      <c r="C1071" s="34" t="s">
        <v>4235</v>
      </c>
      <c r="D1071">
        <v>199</v>
      </c>
      <c r="E1071" t="s">
        <v>4236</v>
      </c>
      <c r="F1071">
        <v>20</v>
      </c>
    </row>
    <row r="1072" spans="1:6" x14ac:dyDescent="0.25">
      <c r="A1072" t="s">
        <v>4213</v>
      </c>
      <c r="B1072" t="s">
        <v>4237</v>
      </c>
      <c r="C1072" s="34" t="s">
        <v>4235</v>
      </c>
      <c r="D1072">
        <v>2801</v>
      </c>
      <c r="E1072" t="s">
        <v>4236</v>
      </c>
      <c r="F1072">
        <v>34</v>
      </c>
    </row>
    <row r="1073" spans="1:6" x14ac:dyDescent="0.25">
      <c r="A1073" t="s">
        <v>4213</v>
      </c>
      <c r="B1073" t="s">
        <v>4238</v>
      </c>
      <c r="C1073" s="34" t="s">
        <v>4235</v>
      </c>
      <c r="D1073">
        <v>7591</v>
      </c>
      <c r="E1073" t="s">
        <v>4236</v>
      </c>
      <c r="F1073">
        <v>34</v>
      </c>
    </row>
    <row r="1074" spans="1:6" x14ac:dyDescent="0.25">
      <c r="A1074" t="s">
        <v>4213</v>
      </c>
      <c r="B1074" t="s">
        <v>4239</v>
      </c>
      <c r="C1074" s="34" t="s">
        <v>4240</v>
      </c>
      <c r="D1074">
        <v>190</v>
      </c>
      <c r="E1074" t="s">
        <v>4236</v>
      </c>
      <c r="F1074">
        <v>34</v>
      </c>
    </row>
    <row r="1075" spans="1:6" x14ac:dyDescent="0.25">
      <c r="A1075" t="s">
        <v>4213</v>
      </c>
      <c r="B1075" t="s">
        <v>4241</v>
      </c>
      <c r="C1075" s="34" t="s">
        <v>4240</v>
      </c>
      <c r="D1075">
        <v>2130</v>
      </c>
      <c r="E1075" t="s">
        <v>4236</v>
      </c>
      <c r="F1075">
        <v>16</v>
      </c>
    </row>
    <row r="1076" spans="1:6" x14ac:dyDescent="0.25">
      <c r="A1076" t="s">
        <v>4213</v>
      </c>
      <c r="B1076" t="s">
        <v>4242</v>
      </c>
      <c r="C1076" s="34" t="s">
        <v>4240</v>
      </c>
      <c r="D1076">
        <v>4601</v>
      </c>
      <c r="E1076" t="s">
        <v>4236</v>
      </c>
      <c r="F1076">
        <v>34</v>
      </c>
    </row>
    <row r="1077" spans="1:6" x14ac:dyDescent="0.25">
      <c r="A1077" t="s">
        <v>4243</v>
      </c>
      <c r="B1077" t="s">
        <v>4244</v>
      </c>
      <c r="C1077" s="34" t="s">
        <v>4245</v>
      </c>
      <c r="D1077">
        <v>1313</v>
      </c>
      <c r="E1077" t="s">
        <v>433</v>
      </c>
      <c r="F1077">
        <v>14</v>
      </c>
    </row>
    <row r="1078" spans="1:6" x14ac:dyDescent="0.25">
      <c r="A1078" t="s">
        <v>4243</v>
      </c>
      <c r="B1078" t="s">
        <v>4246</v>
      </c>
      <c r="C1078" s="34" t="s">
        <v>4245</v>
      </c>
      <c r="D1078">
        <v>1717</v>
      </c>
      <c r="E1078" t="s">
        <v>433</v>
      </c>
      <c r="F1078">
        <v>14</v>
      </c>
    </row>
    <row r="1079" spans="1:6" x14ac:dyDescent="0.25">
      <c r="A1079" t="s">
        <v>4243</v>
      </c>
      <c r="B1079" t="s">
        <v>4247</v>
      </c>
      <c r="C1079" s="34" t="s">
        <v>4245</v>
      </c>
      <c r="D1079">
        <v>7878</v>
      </c>
      <c r="E1079" t="s">
        <v>433</v>
      </c>
      <c r="F1079">
        <v>14</v>
      </c>
    </row>
    <row r="1080" spans="1:6" x14ac:dyDescent="0.25">
      <c r="A1080" t="s">
        <v>4243</v>
      </c>
      <c r="B1080" t="s">
        <v>4248</v>
      </c>
      <c r="C1080" s="34" t="s">
        <v>4249</v>
      </c>
      <c r="D1080">
        <v>5901</v>
      </c>
      <c r="E1080" t="s">
        <v>4250</v>
      </c>
      <c r="F1080">
        <v>16</v>
      </c>
    </row>
    <row r="1081" spans="1:6" x14ac:dyDescent="0.25">
      <c r="A1081" t="s">
        <v>4243</v>
      </c>
      <c r="B1081" t="s">
        <v>4251</v>
      </c>
      <c r="C1081" s="34" t="s">
        <v>4252</v>
      </c>
      <c r="D1081">
        <v>8605</v>
      </c>
      <c r="E1081" t="s">
        <v>4253</v>
      </c>
      <c r="F1081">
        <v>34</v>
      </c>
    </row>
    <row r="1082" spans="1:6" x14ac:dyDescent="0.25">
      <c r="A1082" t="s">
        <v>4243</v>
      </c>
      <c r="B1082" t="s">
        <v>4254</v>
      </c>
      <c r="C1082" s="34" t="s">
        <v>4252</v>
      </c>
      <c r="D1082">
        <v>8890</v>
      </c>
      <c r="E1082" t="s">
        <v>4253</v>
      </c>
      <c r="F1082">
        <v>34</v>
      </c>
    </row>
    <row r="1083" spans="1:6" x14ac:dyDescent="0.25">
      <c r="A1083" t="s">
        <v>4243</v>
      </c>
      <c r="B1083" t="s">
        <v>4255</v>
      </c>
      <c r="C1083" s="34" t="s">
        <v>4256</v>
      </c>
      <c r="D1083">
        <v>4293</v>
      </c>
      <c r="E1083" t="s">
        <v>4161</v>
      </c>
      <c r="F1083">
        <v>14</v>
      </c>
    </row>
    <row r="1084" spans="1:6" x14ac:dyDescent="0.25">
      <c r="A1084" t="s">
        <v>4257</v>
      </c>
      <c r="B1084" t="s">
        <v>4258</v>
      </c>
      <c r="C1084" s="34" t="s">
        <v>4259</v>
      </c>
      <c r="D1084">
        <v>121</v>
      </c>
      <c r="E1084" t="s">
        <v>4260</v>
      </c>
      <c r="F1084">
        <v>18</v>
      </c>
    </row>
    <row r="1085" spans="1:6" x14ac:dyDescent="0.25">
      <c r="A1085" t="s">
        <v>4257</v>
      </c>
      <c r="B1085" t="s">
        <v>4261</v>
      </c>
      <c r="C1085" s="34" t="s">
        <v>4259</v>
      </c>
      <c r="D1085">
        <v>190</v>
      </c>
      <c r="E1085" t="s">
        <v>4260</v>
      </c>
      <c r="F1085">
        <v>18</v>
      </c>
    </row>
    <row r="1086" spans="1:6" x14ac:dyDescent="0.25">
      <c r="A1086" t="s">
        <v>4257</v>
      </c>
      <c r="B1086" t="s">
        <v>4262</v>
      </c>
      <c r="C1086" s="34" t="s">
        <v>4259</v>
      </c>
      <c r="D1086">
        <v>3530</v>
      </c>
      <c r="E1086" t="s">
        <v>4260</v>
      </c>
      <c r="F1086">
        <v>14</v>
      </c>
    </row>
    <row r="1087" spans="1:6" x14ac:dyDescent="0.25">
      <c r="A1087" t="s">
        <v>4257</v>
      </c>
      <c r="B1087" t="s">
        <v>4263</v>
      </c>
      <c r="C1087" s="34" t="s">
        <v>4259</v>
      </c>
      <c r="D1087">
        <v>4204</v>
      </c>
      <c r="E1087" t="s">
        <v>4260</v>
      </c>
      <c r="F1087">
        <v>32</v>
      </c>
    </row>
    <row r="1088" spans="1:6" x14ac:dyDescent="0.25">
      <c r="A1088" t="s">
        <v>4257</v>
      </c>
      <c r="B1088" t="s">
        <v>4264</v>
      </c>
      <c r="C1088" s="34" t="s">
        <v>4265</v>
      </c>
      <c r="D1088">
        <v>174</v>
      </c>
      <c r="E1088" t="s">
        <v>4266</v>
      </c>
      <c r="F1088">
        <v>32</v>
      </c>
    </row>
    <row r="1089" spans="1:6" x14ac:dyDescent="0.25">
      <c r="A1089" t="s">
        <v>4257</v>
      </c>
      <c r="B1089" t="s">
        <v>4267</v>
      </c>
      <c r="C1089" s="34" t="s">
        <v>4265</v>
      </c>
      <c r="D1089">
        <v>193</v>
      </c>
      <c r="E1089" t="s">
        <v>4266</v>
      </c>
      <c r="F1089">
        <v>32</v>
      </c>
    </row>
    <row r="1090" spans="1:6" x14ac:dyDescent="0.25">
      <c r="A1090" t="s">
        <v>4257</v>
      </c>
      <c r="B1090" t="s">
        <v>4268</v>
      </c>
      <c r="C1090" s="34" t="s">
        <v>4269</v>
      </c>
      <c r="D1090">
        <v>9023</v>
      </c>
      <c r="E1090" t="s">
        <v>4270</v>
      </c>
      <c r="F1090">
        <v>32</v>
      </c>
    </row>
    <row r="1091" spans="1:6" x14ac:dyDescent="0.25">
      <c r="A1091" t="s">
        <v>4257</v>
      </c>
      <c r="B1091" t="s">
        <v>4271</v>
      </c>
      <c r="C1091" s="34" t="s">
        <v>4272</v>
      </c>
      <c r="D1091">
        <v>501</v>
      </c>
      <c r="E1091" t="s">
        <v>4273</v>
      </c>
      <c r="F1091">
        <v>18</v>
      </c>
    </row>
    <row r="1092" spans="1:6" x14ac:dyDescent="0.25">
      <c r="A1092" t="s">
        <v>4257</v>
      </c>
      <c r="B1092" t="s">
        <v>4274</v>
      </c>
      <c r="C1092" s="34" t="s">
        <v>4272</v>
      </c>
      <c r="D1092">
        <v>1048</v>
      </c>
      <c r="E1092" t="s">
        <v>4273</v>
      </c>
      <c r="F1092">
        <v>18</v>
      </c>
    </row>
    <row r="1093" spans="1:6" x14ac:dyDescent="0.25">
      <c r="A1093" t="s">
        <v>4257</v>
      </c>
      <c r="B1093" t="s">
        <v>4275</v>
      </c>
      <c r="C1093" s="34" t="s">
        <v>4272</v>
      </c>
      <c r="D1093">
        <v>5010</v>
      </c>
      <c r="E1093" t="s">
        <v>4273</v>
      </c>
      <c r="F1093">
        <v>18</v>
      </c>
    </row>
    <row r="1094" spans="1:6" x14ac:dyDescent="0.25">
      <c r="A1094" t="s">
        <v>4257</v>
      </c>
      <c r="B1094" t="s">
        <v>4276</v>
      </c>
      <c r="C1094" s="34" t="s">
        <v>4272</v>
      </c>
      <c r="D1094">
        <v>8601</v>
      </c>
      <c r="E1094" t="s">
        <v>4273</v>
      </c>
      <c r="F1094">
        <v>18</v>
      </c>
    </row>
    <row r="1095" spans="1:6" x14ac:dyDescent="0.25">
      <c r="A1095" t="s">
        <v>4257</v>
      </c>
      <c r="B1095" t="s">
        <v>4277</v>
      </c>
      <c r="C1095" s="34" t="s">
        <v>4278</v>
      </c>
      <c r="D1095">
        <v>1001</v>
      </c>
      <c r="E1095" t="s">
        <v>4279</v>
      </c>
      <c r="F1095">
        <v>18</v>
      </c>
    </row>
    <row r="1096" spans="1:6" x14ac:dyDescent="0.25">
      <c r="A1096" t="s">
        <v>4257</v>
      </c>
      <c r="B1096" t="s">
        <v>4280</v>
      </c>
      <c r="C1096" s="34" t="s">
        <v>4278</v>
      </c>
      <c r="D1096">
        <v>5601</v>
      </c>
      <c r="E1096" t="s">
        <v>4279</v>
      </c>
      <c r="F1096">
        <v>18</v>
      </c>
    </row>
    <row r="1097" spans="1:6" x14ac:dyDescent="0.25">
      <c r="A1097" t="s">
        <v>4257</v>
      </c>
      <c r="B1097" t="s">
        <v>4281</v>
      </c>
      <c r="C1097" s="34" t="s">
        <v>4278</v>
      </c>
      <c r="D1097">
        <v>9002</v>
      </c>
      <c r="E1097" t="s">
        <v>4279</v>
      </c>
      <c r="F1097">
        <v>18</v>
      </c>
    </row>
    <row r="1098" spans="1:6" x14ac:dyDescent="0.25">
      <c r="A1098" t="s">
        <v>4257</v>
      </c>
      <c r="B1098" t="s">
        <v>4282</v>
      </c>
      <c r="C1098" s="34" t="s">
        <v>4283</v>
      </c>
      <c r="D1098">
        <v>533</v>
      </c>
      <c r="E1098" t="s">
        <v>4284</v>
      </c>
      <c r="F1098">
        <v>24</v>
      </c>
    </row>
    <row r="1099" spans="1:6" x14ac:dyDescent="0.25">
      <c r="A1099" t="s">
        <v>4257</v>
      </c>
      <c r="B1099" t="s">
        <v>4285</v>
      </c>
      <c r="C1099" s="34" t="s">
        <v>4283</v>
      </c>
      <c r="D1099">
        <v>1001</v>
      </c>
      <c r="E1099" t="s">
        <v>4284</v>
      </c>
      <c r="F1099">
        <v>16</v>
      </c>
    </row>
    <row r="1100" spans="1:6" x14ac:dyDescent="0.25">
      <c r="A1100" t="s">
        <v>4257</v>
      </c>
      <c r="B1100" t="s">
        <v>4286</v>
      </c>
      <c r="C1100" s="34" t="s">
        <v>4283</v>
      </c>
      <c r="D1100">
        <v>2501</v>
      </c>
      <c r="E1100" t="s">
        <v>4284</v>
      </c>
      <c r="F1100">
        <v>24</v>
      </c>
    </row>
    <row r="1101" spans="1:6" x14ac:dyDescent="0.25">
      <c r="A1101" t="s">
        <v>4257</v>
      </c>
      <c r="B1101" t="s">
        <v>4287</v>
      </c>
      <c r="C1101" s="34" t="s">
        <v>4283</v>
      </c>
      <c r="D1101">
        <v>4284</v>
      </c>
      <c r="E1101" t="s">
        <v>4284</v>
      </c>
      <c r="F1101">
        <v>24</v>
      </c>
    </row>
    <row r="1102" spans="1:6" x14ac:dyDescent="0.25">
      <c r="A1102" t="s">
        <v>4257</v>
      </c>
      <c r="B1102" t="s">
        <v>4288</v>
      </c>
      <c r="C1102" s="34" t="s">
        <v>4283</v>
      </c>
      <c r="D1102">
        <v>5010</v>
      </c>
      <c r="E1102" t="s">
        <v>4284</v>
      </c>
      <c r="F1102">
        <v>24</v>
      </c>
    </row>
    <row r="1103" spans="1:6" x14ac:dyDescent="0.25">
      <c r="A1103" t="s">
        <v>4257</v>
      </c>
      <c r="B1103" t="s">
        <v>4289</v>
      </c>
      <c r="C1103" s="34" t="s">
        <v>4290</v>
      </c>
      <c r="D1103">
        <v>101</v>
      </c>
      <c r="E1103" t="s">
        <v>4284</v>
      </c>
      <c r="F1103">
        <v>16</v>
      </c>
    </row>
    <row r="1104" spans="1:6" x14ac:dyDescent="0.25">
      <c r="A1104" t="s">
        <v>4257</v>
      </c>
      <c r="B1104" t="s">
        <v>4291</v>
      </c>
      <c r="C1104" s="34" t="s">
        <v>4290</v>
      </c>
      <c r="D1104">
        <v>9090</v>
      </c>
      <c r="E1104" t="s">
        <v>4284</v>
      </c>
      <c r="F1104">
        <v>16</v>
      </c>
    </row>
    <row r="1105" spans="1:6" x14ac:dyDescent="0.25">
      <c r="A1105" t="s">
        <v>4257</v>
      </c>
      <c r="B1105" t="s">
        <v>4292</v>
      </c>
      <c r="C1105" s="34" t="s">
        <v>4293</v>
      </c>
      <c r="D1105">
        <v>4293</v>
      </c>
      <c r="E1105" t="s">
        <v>4294</v>
      </c>
      <c r="F1105">
        <v>32</v>
      </c>
    </row>
    <row r="1106" spans="1:6" x14ac:dyDescent="0.25">
      <c r="A1106" t="s">
        <v>4257</v>
      </c>
      <c r="B1106" t="s">
        <v>4295</v>
      </c>
      <c r="C1106" s="34" t="s">
        <v>4293</v>
      </c>
      <c r="D1106">
        <v>9023</v>
      </c>
      <c r="E1106" t="s">
        <v>4294</v>
      </c>
      <c r="F1106">
        <v>32</v>
      </c>
    </row>
    <row r="1107" spans="1:6" x14ac:dyDescent="0.25">
      <c r="A1107" t="s">
        <v>4257</v>
      </c>
      <c r="B1107" t="s">
        <v>4296</v>
      </c>
      <c r="C1107" s="34" t="s">
        <v>4297</v>
      </c>
      <c r="D1107">
        <v>142</v>
      </c>
      <c r="E1107" t="s">
        <v>4298</v>
      </c>
      <c r="F1107">
        <v>16</v>
      </c>
    </row>
    <row r="1108" spans="1:6" x14ac:dyDescent="0.25">
      <c r="A1108" t="s">
        <v>4257</v>
      </c>
      <c r="B1108" t="s">
        <v>4299</v>
      </c>
      <c r="C1108" s="34" t="s">
        <v>4297</v>
      </c>
      <c r="D1108">
        <v>2393</v>
      </c>
      <c r="E1108" t="s">
        <v>4298</v>
      </c>
      <c r="F1108">
        <v>30</v>
      </c>
    </row>
    <row r="1109" spans="1:6" x14ac:dyDescent="0.25">
      <c r="A1109" t="s">
        <v>4257</v>
      </c>
      <c r="B1109" t="s">
        <v>4300</v>
      </c>
      <c r="C1109" s="34" t="s">
        <v>4301</v>
      </c>
      <c r="D1109">
        <v>4293</v>
      </c>
      <c r="E1109" t="s">
        <v>4302</v>
      </c>
      <c r="F1109">
        <v>18</v>
      </c>
    </row>
    <row r="1110" spans="1:6" x14ac:dyDescent="0.25">
      <c r="A1110" t="s">
        <v>4257</v>
      </c>
      <c r="B1110" t="s">
        <v>4303</v>
      </c>
      <c r="C1110" s="34" t="s">
        <v>4301</v>
      </c>
      <c r="D1110">
        <v>9001</v>
      </c>
      <c r="E1110" t="s">
        <v>4302</v>
      </c>
      <c r="F1110">
        <v>32</v>
      </c>
    </row>
    <row r="1111" spans="1:6" x14ac:dyDescent="0.25">
      <c r="A1111" t="s">
        <v>4257</v>
      </c>
      <c r="B1111" t="s">
        <v>4304</v>
      </c>
      <c r="C1111" s="34" t="s">
        <v>4305</v>
      </c>
      <c r="D1111">
        <v>174</v>
      </c>
      <c r="E1111" t="s">
        <v>4306</v>
      </c>
      <c r="F1111">
        <v>32</v>
      </c>
    </row>
    <row r="1112" spans="1:6" x14ac:dyDescent="0.25">
      <c r="A1112" t="s">
        <v>4257</v>
      </c>
      <c r="B1112" t="s">
        <v>4307</v>
      </c>
      <c r="C1112" s="34" t="s">
        <v>4305</v>
      </c>
      <c r="D1112">
        <v>9042</v>
      </c>
      <c r="E1112" t="s">
        <v>4306</v>
      </c>
      <c r="F1112">
        <v>32</v>
      </c>
    </row>
    <row r="1113" spans="1:6" x14ac:dyDescent="0.25">
      <c r="A1113" t="s">
        <v>4257</v>
      </c>
      <c r="B1113" t="s">
        <v>4308</v>
      </c>
      <c r="C1113" s="34" t="s">
        <v>4309</v>
      </c>
      <c r="D1113">
        <v>4230</v>
      </c>
      <c r="E1113" t="s">
        <v>4310</v>
      </c>
      <c r="F1113">
        <v>14</v>
      </c>
    </row>
    <row r="1114" spans="1:6" x14ac:dyDescent="0.25">
      <c r="A1114" t="s">
        <v>4257</v>
      </c>
      <c r="B1114" t="s">
        <v>4311</v>
      </c>
      <c r="C1114" s="34" t="s">
        <v>4312</v>
      </c>
      <c r="D1114">
        <v>3693</v>
      </c>
      <c r="E1114" t="s">
        <v>4294</v>
      </c>
      <c r="F1114">
        <v>32</v>
      </c>
    </row>
    <row r="1115" spans="1:6" x14ac:dyDescent="0.25">
      <c r="A1115" t="s">
        <v>4257</v>
      </c>
      <c r="B1115" t="s">
        <v>4313</v>
      </c>
      <c r="C1115" s="34" t="s">
        <v>4314</v>
      </c>
      <c r="D1115">
        <v>136</v>
      </c>
      <c r="E1115" t="s">
        <v>4298</v>
      </c>
      <c r="F1115">
        <v>30</v>
      </c>
    </row>
    <row r="1116" spans="1:6" x14ac:dyDescent="0.25">
      <c r="A1116" t="s">
        <v>4257</v>
      </c>
      <c r="B1116" t="s">
        <v>4315</v>
      </c>
      <c r="C1116" s="34" t="s">
        <v>4316</v>
      </c>
      <c r="D1116">
        <v>3693</v>
      </c>
      <c r="E1116" t="s">
        <v>4302</v>
      </c>
      <c r="F1116">
        <v>32</v>
      </c>
    </row>
    <row r="1117" spans="1:6" x14ac:dyDescent="0.25">
      <c r="A1117" t="s">
        <v>4257</v>
      </c>
      <c r="B1117" t="s">
        <v>4317</v>
      </c>
      <c r="C1117" s="34" t="s">
        <v>4318</v>
      </c>
      <c r="D1117">
        <v>193</v>
      </c>
      <c r="E1117" t="s">
        <v>4306</v>
      </c>
      <c r="F1117">
        <v>32</v>
      </c>
    </row>
    <row r="1118" spans="1:6" x14ac:dyDescent="0.25">
      <c r="A1118" t="s">
        <v>4257</v>
      </c>
      <c r="B1118" t="s">
        <v>4319</v>
      </c>
      <c r="C1118" s="34" t="s">
        <v>4318</v>
      </c>
      <c r="D1118">
        <v>9040</v>
      </c>
      <c r="E1118" t="s">
        <v>4306</v>
      </c>
      <c r="F1118">
        <v>32</v>
      </c>
    </row>
    <row r="1119" spans="1:6" x14ac:dyDescent="0.25">
      <c r="A1119" t="s">
        <v>4257</v>
      </c>
      <c r="B1119" t="s">
        <v>4320</v>
      </c>
      <c r="C1119" s="34" t="s">
        <v>4321</v>
      </c>
      <c r="D1119">
        <v>4292</v>
      </c>
      <c r="E1119" t="s">
        <v>4310</v>
      </c>
      <c r="F1119">
        <v>14</v>
      </c>
    </row>
    <row r="1120" spans="1:6" x14ac:dyDescent="0.25">
      <c r="A1120" t="s">
        <v>4257</v>
      </c>
      <c r="B1120" t="s">
        <v>4322</v>
      </c>
      <c r="C1120" s="34" t="s">
        <v>4323</v>
      </c>
      <c r="D1120">
        <v>490</v>
      </c>
      <c r="E1120" t="s">
        <v>4324</v>
      </c>
      <c r="F1120">
        <v>16</v>
      </c>
    </row>
    <row r="1121" spans="1:6" x14ac:dyDescent="0.25">
      <c r="A1121" t="s">
        <v>4257</v>
      </c>
      <c r="B1121" t="s">
        <v>4325</v>
      </c>
      <c r="C1121" s="34" t="s">
        <v>4326</v>
      </c>
      <c r="D1121">
        <v>123</v>
      </c>
      <c r="E1121" t="s">
        <v>4327</v>
      </c>
      <c r="F1121">
        <v>12</v>
      </c>
    </row>
    <row r="1122" spans="1:6" x14ac:dyDescent="0.25">
      <c r="A1122" t="s">
        <v>4257</v>
      </c>
      <c r="B1122" t="s">
        <v>4328</v>
      </c>
      <c r="C1122" s="34" t="s">
        <v>4326</v>
      </c>
      <c r="D1122">
        <v>1390</v>
      </c>
      <c r="E1122" t="s">
        <v>4327</v>
      </c>
      <c r="F1122">
        <v>12</v>
      </c>
    </row>
    <row r="1123" spans="1:6" x14ac:dyDescent="0.25">
      <c r="A1123" t="s">
        <v>4257</v>
      </c>
      <c r="B1123" t="s">
        <v>4329</v>
      </c>
      <c r="C1123" s="34" t="s">
        <v>4330</v>
      </c>
      <c r="D1123">
        <v>190</v>
      </c>
      <c r="E1123" t="s">
        <v>903</v>
      </c>
      <c r="F1123">
        <v>34</v>
      </c>
    </row>
    <row r="1124" spans="1:6" x14ac:dyDescent="0.25">
      <c r="A1124" t="s">
        <v>4257</v>
      </c>
      <c r="B1124" t="s">
        <v>4331</v>
      </c>
      <c r="C1124" s="34" t="s">
        <v>4330</v>
      </c>
      <c r="D1124">
        <v>400</v>
      </c>
      <c r="E1124" t="s">
        <v>903</v>
      </c>
      <c r="F1124">
        <v>14</v>
      </c>
    </row>
    <row r="1125" spans="1:6" x14ac:dyDescent="0.25">
      <c r="A1125" t="s">
        <v>4257</v>
      </c>
      <c r="B1125" t="s">
        <v>4332</v>
      </c>
      <c r="C1125" s="34" t="s">
        <v>4330</v>
      </c>
      <c r="D1125">
        <v>5000</v>
      </c>
      <c r="E1125" t="s">
        <v>903</v>
      </c>
      <c r="F1125">
        <v>34</v>
      </c>
    </row>
    <row r="1126" spans="1:6" x14ac:dyDescent="0.25">
      <c r="A1126" t="s">
        <v>4257</v>
      </c>
      <c r="B1126" t="s">
        <v>4333</v>
      </c>
      <c r="C1126" s="34" t="s">
        <v>4334</v>
      </c>
      <c r="D1126">
        <v>90</v>
      </c>
      <c r="E1126" t="s">
        <v>903</v>
      </c>
      <c r="F1126">
        <v>34</v>
      </c>
    </row>
    <row r="1127" spans="1:6" x14ac:dyDescent="0.25">
      <c r="A1127" t="s">
        <v>4257</v>
      </c>
      <c r="B1127" t="s">
        <v>4335</v>
      </c>
      <c r="C1127" s="34" t="s">
        <v>4334</v>
      </c>
      <c r="D1127">
        <v>2100</v>
      </c>
      <c r="E1127" t="s">
        <v>903</v>
      </c>
      <c r="F1127">
        <v>34</v>
      </c>
    </row>
    <row r="1128" spans="1:6" x14ac:dyDescent="0.25">
      <c r="A1128" t="s">
        <v>4257</v>
      </c>
      <c r="B1128" t="s">
        <v>4336</v>
      </c>
      <c r="C1128" s="34" t="s">
        <v>4334</v>
      </c>
      <c r="D1128">
        <v>8400</v>
      </c>
      <c r="E1128" t="s">
        <v>903</v>
      </c>
      <c r="F1128">
        <v>16</v>
      </c>
    </row>
    <row r="1129" spans="1:6" x14ac:dyDescent="0.25">
      <c r="A1129" t="s">
        <v>4257</v>
      </c>
      <c r="B1129" t="s">
        <v>4337</v>
      </c>
      <c r="C1129" s="34" t="s">
        <v>4338</v>
      </c>
      <c r="D1129">
        <v>2301</v>
      </c>
      <c r="E1129" t="s">
        <v>4339</v>
      </c>
      <c r="F1129">
        <v>36</v>
      </c>
    </row>
    <row r="1130" spans="1:6" x14ac:dyDescent="0.25">
      <c r="A1130" t="s">
        <v>4257</v>
      </c>
      <c r="B1130" t="s">
        <v>4340</v>
      </c>
      <c r="C1130" s="34" t="s">
        <v>4341</v>
      </c>
      <c r="D1130">
        <v>3501</v>
      </c>
      <c r="E1130" t="s">
        <v>4339</v>
      </c>
      <c r="F1130">
        <v>20</v>
      </c>
    </row>
    <row r="1131" spans="1:6" x14ac:dyDescent="0.25">
      <c r="A1131" t="s">
        <v>4257</v>
      </c>
      <c r="B1131" t="s">
        <v>4342</v>
      </c>
      <c r="C1131" s="34" t="s">
        <v>1508</v>
      </c>
      <c r="D1131">
        <v>2101</v>
      </c>
      <c r="E1131" t="s">
        <v>1509</v>
      </c>
      <c r="F1131">
        <v>34</v>
      </c>
    </row>
    <row r="1132" spans="1:6" x14ac:dyDescent="0.25">
      <c r="A1132" t="s">
        <v>4257</v>
      </c>
      <c r="B1132" t="s">
        <v>4343</v>
      </c>
      <c r="C1132" s="34" t="s">
        <v>1511</v>
      </c>
      <c r="D1132">
        <v>4001</v>
      </c>
      <c r="E1132" t="s">
        <v>1509</v>
      </c>
      <c r="F1132">
        <v>32</v>
      </c>
    </row>
    <row r="1133" spans="1:6" x14ac:dyDescent="0.25">
      <c r="A1133" t="s">
        <v>4257</v>
      </c>
      <c r="B1133" t="s">
        <v>4344</v>
      </c>
      <c r="C1133" s="34" t="s">
        <v>1513</v>
      </c>
      <c r="D1133">
        <v>142</v>
      </c>
      <c r="E1133" t="s">
        <v>1514</v>
      </c>
      <c r="F1133">
        <v>34</v>
      </c>
    </row>
    <row r="1134" spans="1:6" x14ac:dyDescent="0.25">
      <c r="A1134" t="s">
        <v>4257</v>
      </c>
      <c r="B1134" t="s">
        <v>4345</v>
      </c>
      <c r="C1134" s="34" t="s">
        <v>1513</v>
      </c>
      <c r="D1134">
        <v>5905</v>
      </c>
      <c r="E1134" t="s">
        <v>1514</v>
      </c>
      <c r="F1134">
        <v>34</v>
      </c>
    </row>
    <row r="1135" spans="1:6" x14ac:dyDescent="0.25">
      <c r="A1135" t="s">
        <v>4257</v>
      </c>
      <c r="B1135" t="s">
        <v>4346</v>
      </c>
      <c r="C1135" s="34" t="s">
        <v>4347</v>
      </c>
      <c r="D1135">
        <v>4789</v>
      </c>
      <c r="E1135" t="s">
        <v>4348</v>
      </c>
      <c r="F1135">
        <v>34</v>
      </c>
    </row>
    <row r="1136" spans="1:6" x14ac:dyDescent="0.25">
      <c r="A1136" t="s">
        <v>4257</v>
      </c>
      <c r="B1136" t="s">
        <v>4349</v>
      </c>
      <c r="C1136" s="34" t="s">
        <v>4350</v>
      </c>
      <c r="D1136">
        <v>2693</v>
      </c>
      <c r="E1136" t="s">
        <v>4351</v>
      </c>
      <c r="F1136">
        <v>16</v>
      </c>
    </row>
    <row r="1137" spans="1:6" x14ac:dyDescent="0.25">
      <c r="A1137" t="s">
        <v>4257</v>
      </c>
      <c r="B1137" t="s">
        <v>4352</v>
      </c>
      <c r="C1137" s="34" t="s">
        <v>4353</v>
      </c>
      <c r="D1137">
        <v>2693</v>
      </c>
      <c r="E1137" t="s">
        <v>4354</v>
      </c>
      <c r="F1137">
        <v>30</v>
      </c>
    </row>
    <row r="1138" spans="1:6" x14ac:dyDescent="0.25">
      <c r="A1138" t="s">
        <v>4257</v>
      </c>
      <c r="B1138" t="s">
        <v>4355</v>
      </c>
      <c r="C1138" s="34" t="s">
        <v>4356</v>
      </c>
      <c r="D1138">
        <v>190</v>
      </c>
      <c r="E1138" t="s">
        <v>4357</v>
      </c>
      <c r="F1138">
        <v>14</v>
      </c>
    </row>
    <row r="1139" spans="1:6" x14ac:dyDescent="0.25">
      <c r="A1139" t="s">
        <v>4257</v>
      </c>
      <c r="B1139" t="s">
        <v>4358</v>
      </c>
      <c r="C1139" s="34" t="s">
        <v>4356</v>
      </c>
      <c r="D1139">
        <v>4293</v>
      </c>
      <c r="E1139" t="s">
        <v>4357</v>
      </c>
      <c r="F1139">
        <v>14</v>
      </c>
    </row>
    <row r="1140" spans="1:6" x14ac:dyDescent="0.25">
      <c r="A1140" t="s">
        <v>4257</v>
      </c>
      <c r="B1140" t="s">
        <v>4359</v>
      </c>
      <c r="C1140" s="34" t="s">
        <v>4360</v>
      </c>
      <c r="D1140">
        <v>9045</v>
      </c>
      <c r="E1140" t="s">
        <v>4361</v>
      </c>
      <c r="F1140">
        <v>2</v>
      </c>
    </row>
    <row r="1141" spans="1:6" x14ac:dyDescent="0.25">
      <c r="A1141" t="s">
        <v>4257</v>
      </c>
      <c r="B1141" t="s">
        <v>4362</v>
      </c>
      <c r="C1141" s="34" t="s">
        <v>4363</v>
      </c>
      <c r="D1141">
        <v>3689</v>
      </c>
      <c r="E1141" t="s">
        <v>4348</v>
      </c>
      <c r="F1141">
        <v>32</v>
      </c>
    </row>
    <row r="1142" spans="1:6" x14ac:dyDescent="0.25">
      <c r="A1142" t="s">
        <v>4257</v>
      </c>
      <c r="B1142" t="s">
        <v>4364</v>
      </c>
      <c r="C1142" s="34" t="s">
        <v>4365</v>
      </c>
      <c r="D1142">
        <v>7968</v>
      </c>
      <c r="E1142" t="s">
        <v>4351</v>
      </c>
      <c r="F1142">
        <v>12</v>
      </c>
    </row>
    <row r="1143" spans="1:6" x14ac:dyDescent="0.25">
      <c r="A1143" t="s">
        <v>4257</v>
      </c>
      <c r="B1143" t="s">
        <v>4366</v>
      </c>
      <c r="C1143" s="34" t="s">
        <v>4367</v>
      </c>
      <c r="D1143">
        <v>936</v>
      </c>
      <c r="E1143" t="s">
        <v>4354</v>
      </c>
      <c r="F1143">
        <v>32</v>
      </c>
    </row>
    <row r="1144" spans="1:6" x14ac:dyDescent="0.25">
      <c r="A1144" t="s">
        <v>4257</v>
      </c>
      <c r="B1144" t="s">
        <v>4368</v>
      </c>
      <c r="C1144" s="34" t="s">
        <v>4369</v>
      </c>
      <c r="D1144">
        <v>100</v>
      </c>
      <c r="E1144" t="s">
        <v>4357</v>
      </c>
      <c r="F1144">
        <v>2</v>
      </c>
    </row>
    <row r="1145" spans="1:6" x14ac:dyDescent="0.25">
      <c r="A1145" t="s">
        <v>4257</v>
      </c>
      <c r="B1145" t="s">
        <v>4370</v>
      </c>
      <c r="C1145" s="34" t="s">
        <v>4369</v>
      </c>
      <c r="D1145">
        <v>148</v>
      </c>
      <c r="E1145" t="s">
        <v>4357</v>
      </c>
      <c r="F1145">
        <v>16</v>
      </c>
    </row>
    <row r="1146" spans="1:6" x14ac:dyDescent="0.25">
      <c r="A1146" t="s">
        <v>4257</v>
      </c>
      <c r="B1146" t="s">
        <v>4371</v>
      </c>
      <c r="C1146" s="34" t="s">
        <v>4372</v>
      </c>
      <c r="D1146">
        <v>593</v>
      </c>
      <c r="E1146" t="s">
        <v>1587</v>
      </c>
      <c r="F1146">
        <v>32</v>
      </c>
    </row>
    <row r="1147" spans="1:6" x14ac:dyDescent="0.25">
      <c r="A1147" t="s">
        <v>4257</v>
      </c>
      <c r="B1147" t="s">
        <v>4373</v>
      </c>
      <c r="C1147" s="34" t="s">
        <v>4374</v>
      </c>
      <c r="D1147">
        <v>123</v>
      </c>
      <c r="E1147" t="s">
        <v>4375</v>
      </c>
      <c r="F1147">
        <v>34</v>
      </c>
    </row>
    <row r="1148" spans="1:6" x14ac:dyDescent="0.25">
      <c r="A1148" t="s">
        <v>4257</v>
      </c>
      <c r="B1148" t="s">
        <v>4376</v>
      </c>
      <c r="C1148" s="34" t="s">
        <v>4374</v>
      </c>
      <c r="D1148">
        <v>135</v>
      </c>
      <c r="E1148" t="s">
        <v>4375</v>
      </c>
      <c r="F1148">
        <v>34</v>
      </c>
    </row>
    <row r="1149" spans="1:6" x14ac:dyDescent="0.25">
      <c r="A1149" t="s">
        <v>4257</v>
      </c>
      <c r="B1149" t="s">
        <v>4377</v>
      </c>
      <c r="C1149" s="34" t="s">
        <v>4374</v>
      </c>
      <c r="D1149">
        <v>3901</v>
      </c>
      <c r="E1149" t="s">
        <v>4375</v>
      </c>
      <c r="F1149">
        <v>16</v>
      </c>
    </row>
    <row r="1150" spans="1:6" x14ac:dyDescent="0.25">
      <c r="A1150" t="s">
        <v>4257</v>
      </c>
      <c r="B1150" t="s">
        <v>4378</v>
      </c>
      <c r="C1150" s="34" t="s">
        <v>4374</v>
      </c>
      <c r="D1150">
        <v>7001</v>
      </c>
      <c r="E1150" t="s">
        <v>4375</v>
      </c>
      <c r="F1150">
        <v>14</v>
      </c>
    </row>
    <row r="1151" spans="1:6" x14ac:dyDescent="0.25">
      <c r="A1151" t="s">
        <v>4257</v>
      </c>
      <c r="B1151" t="s">
        <v>4379</v>
      </c>
      <c r="C1151" s="34" t="s">
        <v>4380</v>
      </c>
      <c r="D1151">
        <v>135</v>
      </c>
      <c r="E1151" t="s">
        <v>4381</v>
      </c>
      <c r="F1151">
        <v>30</v>
      </c>
    </row>
    <row r="1152" spans="1:6" x14ac:dyDescent="0.25">
      <c r="A1152" t="s">
        <v>4257</v>
      </c>
      <c r="B1152" t="s">
        <v>4382</v>
      </c>
      <c r="C1152" s="34" t="s">
        <v>4383</v>
      </c>
      <c r="D1152">
        <v>148</v>
      </c>
      <c r="E1152" t="s">
        <v>676</v>
      </c>
      <c r="F1152">
        <v>30</v>
      </c>
    </row>
    <row r="1153" spans="1:6" x14ac:dyDescent="0.25">
      <c r="A1153" t="s">
        <v>4257</v>
      </c>
      <c r="B1153" t="s">
        <v>4384</v>
      </c>
      <c r="C1153" s="34" t="s">
        <v>4383</v>
      </c>
      <c r="D1153">
        <v>2301</v>
      </c>
      <c r="E1153" t="s">
        <v>676</v>
      </c>
      <c r="F1153">
        <v>30</v>
      </c>
    </row>
    <row r="1154" spans="1:6" x14ac:dyDescent="0.25">
      <c r="A1154" t="s">
        <v>4257</v>
      </c>
      <c r="B1154" t="s">
        <v>4385</v>
      </c>
      <c r="C1154" s="34" t="s">
        <v>4383</v>
      </c>
      <c r="D1154">
        <v>5001</v>
      </c>
      <c r="E1154" t="s">
        <v>676</v>
      </c>
      <c r="F1154">
        <v>30</v>
      </c>
    </row>
    <row r="1155" spans="1:6" x14ac:dyDescent="0.25">
      <c r="A1155" t="s">
        <v>4257</v>
      </c>
      <c r="B1155" t="s">
        <v>4386</v>
      </c>
      <c r="C1155" s="34" t="s">
        <v>4387</v>
      </c>
      <c r="D1155">
        <v>148</v>
      </c>
      <c r="E1155" t="s">
        <v>844</v>
      </c>
      <c r="F1155">
        <v>30</v>
      </c>
    </row>
    <row r="1156" spans="1:6" x14ac:dyDescent="0.25">
      <c r="A1156" t="s">
        <v>4257</v>
      </c>
      <c r="B1156" t="s">
        <v>4388</v>
      </c>
      <c r="C1156" s="34" t="s">
        <v>4387</v>
      </c>
      <c r="D1156">
        <v>2301</v>
      </c>
      <c r="E1156" t="s">
        <v>844</v>
      </c>
      <c r="F1156">
        <v>30</v>
      </c>
    </row>
    <row r="1157" spans="1:6" x14ac:dyDescent="0.25">
      <c r="A1157" t="s">
        <v>4257</v>
      </c>
      <c r="B1157" t="s">
        <v>4389</v>
      </c>
      <c r="C1157" s="34" t="s">
        <v>4387</v>
      </c>
      <c r="D1157">
        <v>5001</v>
      </c>
      <c r="E1157" t="s">
        <v>844</v>
      </c>
      <c r="F1157">
        <v>30</v>
      </c>
    </row>
    <row r="1158" spans="1:6" x14ac:dyDescent="0.25">
      <c r="A1158" t="s">
        <v>4257</v>
      </c>
      <c r="B1158" t="s">
        <v>4390</v>
      </c>
      <c r="C1158" s="34" t="s">
        <v>4391</v>
      </c>
      <c r="D1158">
        <v>3290</v>
      </c>
      <c r="E1158" t="s">
        <v>3794</v>
      </c>
      <c r="F1158">
        <v>32</v>
      </c>
    </row>
    <row r="1159" spans="1:6" x14ac:dyDescent="0.25">
      <c r="A1159" t="s">
        <v>4257</v>
      </c>
      <c r="B1159" t="s">
        <v>4392</v>
      </c>
      <c r="C1159" s="34" t="s">
        <v>4391</v>
      </c>
      <c r="D1159">
        <v>3993</v>
      </c>
      <c r="E1159" t="s">
        <v>3794</v>
      </c>
      <c r="F1159">
        <v>30</v>
      </c>
    </row>
    <row r="1160" spans="1:6" x14ac:dyDescent="0.25">
      <c r="A1160" t="s">
        <v>4257</v>
      </c>
      <c r="B1160" t="s">
        <v>4393</v>
      </c>
      <c r="C1160" s="34" t="s">
        <v>4394</v>
      </c>
      <c r="D1160">
        <v>190</v>
      </c>
      <c r="E1160" t="s">
        <v>4395</v>
      </c>
      <c r="F1160">
        <v>6</v>
      </c>
    </row>
    <row r="1161" spans="1:6" x14ac:dyDescent="0.25">
      <c r="A1161" t="s">
        <v>4257</v>
      </c>
      <c r="B1161" t="s">
        <v>4396</v>
      </c>
      <c r="C1161" s="34" t="s">
        <v>4394</v>
      </c>
      <c r="D1161">
        <v>4289</v>
      </c>
      <c r="E1161" t="s">
        <v>4395</v>
      </c>
      <c r="F1161">
        <v>6</v>
      </c>
    </row>
    <row r="1162" spans="1:6" x14ac:dyDescent="0.25">
      <c r="A1162" t="s">
        <v>4257</v>
      </c>
      <c r="B1162" t="s">
        <v>4397</v>
      </c>
      <c r="C1162" s="34" t="s">
        <v>4394</v>
      </c>
      <c r="D1162">
        <v>9003</v>
      </c>
      <c r="E1162" t="s">
        <v>4395</v>
      </c>
      <c r="F1162">
        <v>6</v>
      </c>
    </row>
    <row r="1163" spans="1:6" x14ac:dyDescent="0.25">
      <c r="A1163" t="s">
        <v>4257</v>
      </c>
      <c r="B1163" t="s">
        <v>4398</v>
      </c>
      <c r="C1163" s="34" t="s">
        <v>4399</v>
      </c>
      <c r="D1163">
        <v>190</v>
      </c>
      <c r="E1163" t="s">
        <v>4400</v>
      </c>
      <c r="F1163">
        <v>6</v>
      </c>
    </row>
    <row r="1164" spans="1:6" x14ac:dyDescent="0.25">
      <c r="A1164" t="s">
        <v>4257</v>
      </c>
      <c r="B1164" t="s">
        <v>4401</v>
      </c>
      <c r="C1164" s="34" t="s">
        <v>4399</v>
      </c>
      <c r="D1164">
        <v>4289</v>
      </c>
      <c r="E1164" t="s">
        <v>4400</v>
      </c>
      <c r="F1164">
        <v>6</v>
      </c>
    </row>
    <row r="1165" spans="1:6" x14ac:dyDescent="0.25">
      <c r="A1165" t="s">
        <v>4257</v>
      </c>
      <c r="B1165" t="s">
        <v>4402</v>
      </c>
      <c r="C1165" s="34" t="s">
        <v>4399</v>
      </c>
      <c r="D1165">
        <v>9003</v>
      </c>
      <c r="E1165" t="s">
        <v>4400</v>
      </c>
      <c r="F1165">
        <v>6</v>
      </c>
    </row>
    <row r="1166" spans="1:6" x14ac:dyDescent="0.25">
      <c r="A1166" t="s">
        <v>4257</v>
      </c>
      <c r="B1166" t="s">
        <v>4403</v>
      </c>
      <c r="C1166" s="34" t="s">
        <v>4404</v>
      </c>
      <c r="D1166">
        <v>1801</v>
      </c>
      <c r="E1166" t="s">
        <v>4400</v>
      </c>
      <c r="F1166">
        <v>6</v>
      </c>
    </row>
    <row r="1167" spans="1:6" x14ac:dyDescent="0.25">
      <c r="A1167" t="s">
        <v>4257</v>
      </c>
      <c r="B1167" t="s">
        <v>4405</v>
      </c>
      <c r="C1167" s="34" t="s">
        <v>4406</v>
      </c>
      <c r="D1167">
        <v>1801</v>
      </c>
      <c r="E1167" t="s">
        <v>4395</v>
      </c>
      <c r="F1167">
        <v>6</v>
      </c>
    </row>
    <row r="1168" spans="1:6" x14ac:dyDescent="0.25">
      <c r="A1168" t="s">
        <v>4257</v>
      </c>
      <c r="B1168" t="s">
        <v>4407</v>
      </c>
      <c r="C1168" s="34" t="s">
        <v>4408</v>
      </c>
      <c r="D1168">
        <v>542</v>
      </c>
      <c r="E1168" t="s">
        <v>4409</v>
      </c>
      <c r="F1168">
        <v>14</v>
      </c>
    </row>
    <row r="1169" spans="1:6" x14ac:dyDescent="0.25">
      <c r="A1169" t="s">
        <v>4257</v>
      </c>
      <c r="B1169" t="s">
        <v>4410</v>
      </c>
      <c r="C1169" s="34" t="s">
        <v>4408</v>
      </c>
      <c r="D1169">
        <v>3504</v>
      </c>
      <c r="E1169" t="s">
        <v>4409</v>
      </c>
      <c r="F1169">
        <v>14</v>
      </c>
    </row>
    <row r="1170" spans="1:6" x14ac:dyDescent="0.25">
      <c r="A1170" t="s">
        <v>4257</v>
      </c>
      <c r="B1170" t="s">
        <v>4411</v>
      </c>
      <c r="C1170" s="34" t="s">
        <v>4412</v>
      </c>
      <c r="D1170">
        <v>123</v>
      </c>
      <c r="E1170" t="s">
        <v>4413</v>
      </c>
      <c r="F1170">
        <v>36</v>
      </c>
    </row>
    <row r="1171" spans="1:6" x14ac:dyDescent="0.25">
      <c r="A1171" t="s">
        <v>4257</v>
      </c>
      <c r="B1171" t="s">
        <v>4414</v>
      </c>
      <c r="C1171" s="34" t="s">
        <v>4412</v>
      </c>
      <c r="D1171">
        <v>135</v>
      </c>
      <c r="E1171" t="s">
        <v>4413</v>
      </c>
      <c r="F1171">
        <v>36</v>
      </c>
    </row>
    <row r="1172" spans="1:6" x14ac:dyDescent="0.25">
      <c r="A1172" t="s">
        <v>4257</v>
      </c>
      <c r="B1172" t="s">
        <v>4415</v>
      </c>
      <c r="C1172" s="34" t="s">
        <v>4412</v>
      </c>
      <c r="D1172">
        <v>3693</v>
      </c>
      <c r="E1172" t="s">
        <v>4413</v>
      </c>
      <c r="F1172">
        <v>36</v>
      </c>
    </row>
    <row r="1173" spans="1:6" x14ac:dyDescent="0.25">
      <c r="A1173" t="s">
        <v>4257</v>
      </c>
      <c r="B1173" t="s">
        <v>4416</v>
      </c>
      <c r="C1173" s="34" t="s">
        <v>4412</v>
      </c>
      <c r="D1173">
        <v>4893</v>
      </c>
      <c r="E1173" t="s">
        <v>4413</v>
      </c>
      <c r="F1173">
        <v>36</v>
      </c>
    </row>
    <row r="1174" spans="1:6" x14ac:dyDescent="0.25">
      <c r="A1174" t="s">
        <v>4257</v>
      </c>
      <c r="B1174" t="s">
        <v>4417</v>
      </c>
      <c r="C1174" s="34" t="s">
        <v>4412</v>
      </c>
      <c r="D1174">
        <v>9001</v>
      </c>
      <c r="E1174" t="s">
        <v>4413</v>
      </c>
      <c r="F1174">
        <v>22</v>
      </c>
    </row>
    <row r="1175" spans="1:6" x14ac:dyDescent="0.25">
      <c r="A1175" t="s">
        <v>4257</v>
      </c>
      <c r="B1175" t="s">
        <v>4418</v>
      </c>
      <c r="C1175" s="34" t="s">
        <v>4412</v>
      </c>
      <c r="D1175">
        <v>9005</v>
      </c>
      <c r="E1175" t="s">
        <v>4413</v>
      </c>
      <c r="F1175">
        <v>36</v>
      </c>
    </row>
    <row r="1176" spans="1:6" x14ac:dyDescent="0.25">
      <c r="A1176" t="s">
        <v>4257</v>
      </c>
      <c r="B1176" t="s">
        <v>4419</v>
      </c>
      <c r="C1176" s="34" t="s">
        <v>4420</v>
      </c>
      <c r="D1176">
        <v>123</v>
      </c>
      <c r="E1176" t="s">
        <v>4421</v>
      </c>
      <c r="F1176">
        <v>34</v>
      </c>
    </row>
    <row r="1177" spans="1:6" x14ac:dyDescent="0.25">
      <c r="A1177" t="s">
        <v>4257</v>
      </c>
      <c r="B1177" t="s">
        <v>4422</v>
      </c>
      <c r="C1177" s="34" t="s">
        <v>4420</v>
      </c>
      <c r="D1177">
        <v>135</v>
      </c>
      <c r="E1177" t="s">
        <v>4421</v>
      </c>
      <c r="F1177">
        <v>34</v>
      </c>
    </row>
    <row r="1178" spans="1:6" x14ac:dyDescent="0.25">
      <c r="A1178" t="s">
        <v>4257</v>
      </c>
      <c r="B1178" t="s">
        <v>4423</v>
      </c>
      <c r="C1178" s="34" t="s">
        <v>4420</v>
      </c>
      <c r="D1178">
        <v>3693</v>
      </c>
      <c r="E1178" t="s">
        <v>4421</v>
      </c>
      <c r="F1178">
        <v>34</v>
      </c>
    </row>
    <row r="1179" spans="1:6" x14ac:dyDescent="0.25">
      <c r="A1179" t="s">
        <v>4257</v>
      </c>
      <c r="B1179" t="s">
        <v>4424</v>
      </c>
      <c r="C1179" s="34" t="s">
        <v>4420</v>
      </c>
      <c r="D1179">
        <v>4893</v>
      </c>
      <c r="E1179" t="s">
        <v>4421</v>
      </c>
      <c r="F1179">
        <v>34</v>
      </c>
    </row>
    <row r="1180" spans="1:6" x14ac:dyDescent="0.25">
      <c r="A1180" t="s">
        <v>4257</v>
      </c>
      <c r="B1180" t="s">
        <v>4425</v>
      </c>
      <c r="C1180" s="34" t="s">
        <v>4420</v>
      </c>
      <c r="D1180">
        <v>9001</v>
      </c>
      <c r="E1180" t="s">
        <v>4421</v>
      </c>
      <c r="F1180">
        <v>20</v>
      </c>
    </row>
    <row r="1181" spans="1:6" x14ac:dyDescent="0.25">
      <c r="A1181" t="s">
        <v>4257</v>
      </c>
      <c r="B1181" t="s">
        <v>4426</v>
      </c>
      <c r="C1181" s="34" t="s">
        <v>4420</v>
      </c>
      <c r="D1181">
        <v>9005</v>
      </c>
      <c r="E1181" t="s">
        <v>4421</v>
      </c>
      <c r="F1181">
        <v>20</v>
      </c>
    </row>
    <row r="1182" spans="1:6" x14ac:dyDescent="0.25">
      <c r="A1182" t="s">
        <v>4257</v>
      </c>
      <c r="B1182" t="s">
        <v>4427</v>
      </c>
      <c r="C1182" s="34" t="s">
        <v>4428</v>
      </c>
      <c r="D1182">
        <v>5602</v>
      </c>
      <c r="E1182" t="s">
        <v>4429</v>
      </c>
      <c r="F1182">
        <v>14</v>
      </c>
    </row>
    <row r="1183" spans="1:6" x14ac:dyDescent="0.25">
      <c r="A1183" t="s">
        <v>4257</v>
      </c>
      <c r="B1183" t="s">
        <v>4430</v>
      </c>
      <c r="C1183" s="34" t="s">
        <v>4428</v>
      </c>
      <c r="D1183">
        <v>8602</v>
      </c>
      <c r="E1183" t="s">
        <v>4429</v>
      </c>
      <c r="F1183">
        <v>14</v>
      </c>
    </row>
    <row r="1184" spans="1:6" x14ac:dyDescent="0.25">
      <c r="A1184" t="s">
        <v>4257</v>
      </c>
      <c r="B1184" t="s">
        <v>4431</v>
      </c>
      <c r="C1184" s="34" t="s">
        <v>4428</v>
      </c>
      <c r="D1184">
        <v>9010</v>
      </c>
      <c r="E1184" t="s">
        <v>4429</v>
      </c>
      <c r="F1184">
        <v>14</v>
      </c>
    </row>
    <row r="1185" spans="1:6" x14ac:dyDescent="0.25">
      <c r="A1185" t="s">
        <v>4257</v>
      </c>
      <c r="B1185" t="s">
        <v>4432</v>
      </c>
      <c r="C1185" s="34" t="s">
        <v>4433</v>
      </c>
      <c r="D1185">
        <v>190</v>
      </c>
      <c r="E1185" t="s">
        <v>4429</v>
      </c>
      <c r="F1185">
        <v>6</v>
      </c>
    </row>
    <row r="1186" spans="1:6" x14ac:dyDescent="0.25">
      <c r="A1186" t="s">
        <v>4257</v>
      </c>
      <c r="B1186" t="s">
        <v>4434</v>
      </c>
      <c r="C1186" s="34" t="s">
        <v>4433</v>
      </c>
      <c r="D1186">
        <v>2313</v>
      </c>
      <c r="E1186" t="s">
        <v>4429</v>
      </c>
      <c r="F1186">
        <v>14</v>
      </c>
    </row>
    <row r="1187" spans="1:6" x14ac:dyDescent="0.25">
      <c r="A1187" t="s">
        <v>4257</v>
      </c>
      <c r="B1187" t="s">
        <v>4435</v>
      </c>
      <c r="C1187" s="34" t="s">
        <v>4433</v>
      </c>
      <c r="D1187">
        <v>4289</v>
      </c>
      <c r="E1187" t="s">
        <v>4429</v>
      </c>
      <c r="F1187">
        <v>14</v>
      </c>
    </row>
    <row r="1188" spans="1:6" x14ac:dyDescent="0.25">
      <c r="A1188" t="s">
        <v>4257</v>
      </c>
      <c r="B1188" t="s">
        <v>4436</v>
      </c>
      <c r="C1188" s="34" t="s">
        <v>4433</v>
      </c>
      <c r="D1188">
        <v>8401</v>
      </c>
      <c r="E1188" t="s">
        <v>4429</v>
      </c>
      <c r="F1188">
        <v>14</v>
      </c>
    </row>
    <row r="1189" spans="1:6" x14ac:dyDescent="0.25">
      <c r="A1189" t="s">
        <v>4257</v>
      </c>
      <c r="B1189" t="s">
        <v>4437</v>
      </c>
      <c r="C1189" s="34" t="s">
        <v>4433</v>
      </c>
      <c r="D1189">
        <v>9003</v>
      </c>
      <c r="E1189" t="s">
        <v>4429</v>
      </c>
      <c r="F1189">
        <v>14</v>
      </c>
    </row>
    <row r="1190" spans="1:6" x14ac:dyDescent="0.25">
      <c r="A1190" t="s">
        <v>4257</v>
      </c>
      <c r="B1190" t="s">
        <v>4438</v>
      </c>
      <c r="C1190" s="34" t="s">
        <v>4439</v>
      </c>
      <c r="D1190">
        <v>1010</v>
      </c>
      <c r="E1190" t="s">
        <v>4429</v>
      </c>
      <c r="F1190">
        <v>12</v>
      </c>
    </row>
    <row r="1191" spans="1:6" x14ac:dyDescent="0.25">
      <c r="A1191" t="s">
        <v>4257</v>
      </c>
      <c r="B1191" t="s">
        <v>4440</v>
      </c>
      <c r="C1191" s="34" t="s">
        <v>4439</v>
      </c>
      <c r="D1191">
        <v>1818</v>
      </c>
      <c r="E1191" t="s">
        <v>4429</v>
      </c>
      <c r="F1191">
        <v>12</v>
      </c>
    </row>
    <row r="1192" spans="1:6" x14ac:dyDescent="0.25">
      <c r="A1192" t="s">
        <v>4257</v>
      </c>
      <c r="B1192" t="s">
        <v>4441</v>
      </c>
      <c r="C1192" s="34" t="s">
        <v>4439</v>
      </c>
      <c r="D1192">
        <v>9090</v>
      </c>
      <c r="E1192" t="s">
        <v>4429</v>
      </c>
      <c r="F1192">
        <v>12</v>
      </c>
    </row>
    <row r="1193" spans="1:6" x14ac:dyDescent="0.25">
      <c r="A1193" t="s">
        <v>4257</v>
      </c>
      <c r="B1193" t="s">
        <v>4442</v>
      </c>
      <c r="C1193" s="34" t="s">
        <v>4443</v>
      </c>
      <c r="D1193">
        <v>2323</v>
      </c>
      <c r="E1193" t="s">
        <v>4429</v>
      </c>
      <c r="F1193">
        <v>8</v>
      </c>
    </row>
    <row r="1194" spans="1:6" x14ac:dyDescent="0.25">
      <c r="A1194" t="s">
        <v>4257</v>
      </c>
      <c r="B1194" t="s">
        <v>4444</v>
      </c>
      <c r="C1194" s="34" t="s">
        <v>4443</v>
      </c>
      <c r="D1194">
        <v>7878</v>
      </c>
      <c r="E1194" t="s">
        <v>4429</v>
      </c>
      <c r="F1194">
        <v>8</v>
      </c>
    </row>
    <row r="1195" spans="1:6" x14ac:dyDescent="0.25">
      <c r="A1195" t="s">
        <v>4257</v>
      </c>
      <c r="B1195" t="s">
        <v>4445</v>
      </c>
      <c r="C1195" s="34" t="s">
        <v>4446</v>
      </c>
      <c r="D1195">
        <v>132</v>
      </c>
      <c r="E1195" t="s">
        <v>4429</v>
      </c>
      <c r="F1195">
        <v>14</v>
      </c>
    </row>
    <row r="1196" spans="1:6" x14ac:dyDescent="0.25">
      <c r="A1196" t="s">
        <v>4257</v>
      </c>
      <c r="B1196" t="s">
        <v>4447</v>
      </c>
      <c r="C1196" s="34" t="s">
        <v>4446</v>
      </c>
      <c r="D1196">
        <v>5001</v>
      </c>
      <c r="E1196" t="s">
        <v>4429</v>
      </c>
      <c r="F1196">
        <v>14</v>
      </c>
    </row>
    <row r="1197" spans="1:6" x14ac:dyDescent="0.25">
      <c r="A1197" t="s">
        <v>4257</v>
      </c>
      <c r="B1197" t="s">
        <v>4448</v>
      </c>
      <c r="C1197" s="34" t="s">
        <v>4446</v>
      </c>
      <c r="D1197">
        <v>6089</v>
      </c>
      <c r="E1197" t="s">
        <v>4429</v>
      </c>
      <c r="F1197">
        <v>14</v>
      </c>
    </row>
    <row r="1198" spans="1:6" x14ac:dyDescent="0.25">
      <c r="A1198" t="s">
        <v>4257</v>
      </c>
      <c r="B1198" t="s">
        <v>4449</v>
      </c>
      <c r="C1198" s="34" t="s">
        <v>4450</v>
      </c>
      <c r="D1198">
        <v>9342</v>
      </c>
      <c r="E1198" t="s">
        <v>4451</v>
      </c>
      <c r="F1198">
        <v>34</v>
      </c>
    </row>
    <row r="1199" spans="1:6" x14ac:dyDescent="0.25">
      <c r="A1199" t="s">
        <v>4257</v>
      </c>
      <c r="B1199" t="s">
        <v>4452</v>
      </c>
      <c r="C1199" s="34" t="s">
        <v>4453</v>
      </c>
      <c r="D1199">
        <v>490</v>
      </c>
      <c r="E1199" t="s">
        <v>3796</v>
      </c>
      <c r="F1199">
        <v>34</v>
      </c>
    </row>
    <row r="1200" spans="1:6" x14ac:dyDescent="0.25">
      <c r="A1200" t="s">
        <v>4257</v>
      </c>
      <c r="B1200" t="s">
        <v>4454</v>
      </c>
      <c r="C1200" s="34" t="s">
        <v>4453</v>
      </c>
      <c r="D1200">
        <v>4291</v>
      </c>
      <c r="E1200" t="s">
        <v>3796</v>
      </c>
      <c r="F1200">
        <v>34</v>
      </c>
    </row>
    <row r="1201" spans="1:6" x14ac:dyDescent="0.25">
      <c r="A1201" t="s">
        <v>4257</v>
      </c>
      <c r="B1201" t="s">
        <v>4455</v>
      </c>
      <c r="C1201" s="34" t="s">
        <v>4453</v>
      </c>
      <c r="D1201">
        <v>9893</v>
      </c>
      <c r="E1201" t="s">
        <v>3796</v>
      </c>
      <c r="F1201">
        <v>34</v>
      </c>
    </row>
    <row r="1202" spans="1:6" x14ac:dyDescent="0.25">
      <c r="A1202" t="s">
        <v>4257</v>
      </c>
      <c r="B1202" t="s">
        <v>4456</v>
      </c>
      <c r="C1202" s="34" t="s">
        <v>4457</v>
      </c>
      <c r="D1202">
        <v>198</v>
      </c>
      <c r="E1202" t="s">
        <v>4451</v>
      </c>
      <c r="F1202">
        <v>32</v>
      </c>
    </row>
    <row r="1203" spans="1:6" x14ac:dyDescent="0.25">
      <c r="A1203" t="s">
        <v>4257</v>
      </c>
      <c r="B1203" t="s">
        <v>4458</v>
      </c>
      <c r="C1203" s="34" t="s">
        <v>4459</v>
      </c>
      <c r="D1203">
        <v>4893</v>
      </c>
      <c r="E1203" t="s">
        <v>3796</v>
      </c>
      <c r="F1203">
        <v>34</v>
      </c>
    </row>
    <row r="1204" spans="1:6" x14ac:dyDescent="0.25">
      <c r="A1204" t="s">
        <v>4257</v>
      </c>
      <c r="B1204" t="s">
        <v>4460</v>
      </c>
      <c r="C1204" s="34" t="s">
        <v>4459</v>
      </c>
      <c r="D1204">
        <v>6501</v>
      </c>
      <c r="E1204" t="s">
        <v>3796</v>
      </c>
      <c r="F1204">
        <v>34</v>
      </c>
    </row>
    <row r="1205" spans="1:6" x14ac:dyDescent="0.25">
      <c r="A1205" t="s">
        <v>4257</v>
      </c>
      <c r="B1205" t="s">
        <v>4461</v>
      </c>
      <c r="C1205" s="34" t="s">
        <v>4459</v>
      </c>
      <c r="D1205">
        <v>9801</v>
      </c>
      <c r="E1205" t="s">
        <v>3796</v>
      </c>
      <c r="F1205">
        <v>34</v>
      </c>
    </row>
    <row r="1206" spans="1:6" x14ac:dyDescent="0.25">
      <c r="A1206" t="s">
        <v>4257</v>
      </c>
      <c r="B1206" t="s">
        <v>4462</v>
      </c>
      <c r="C1206" s="34" t="s">
        <v>4463</v>
      </c>
      <c r="D1206">
        <v>148</v>
      </c>
      <c r="E1206" t="s">
        <v>2552</v>
      </c>
      <c r="F1206">
        <v>34</v>
      </c>
    </row>
    <row r="1207" spans="1:6" x14ac:dyDescent="0.25">
      <c r="A1207" t="s">
        <v>4257</v>
      </c>
      <c r="B1207" t="s">
        <v>4464</v>
      </c>
      <c r="C1207" s="34" t="s">
        <v>4463</v>
      </c>
      <c r="D1207">
        <v>190</v>
      </c>
      <c r="E1207" t="s">
        <v>2552</v>
      </c>
      <c r="F1207">
        <v>34</v>
      </c>
    </row>
    <row r="1208" spans="1:6" x14ac:dyDescent="0.25">
      <c r="A1208" t="s">
        <v>4257</v>
      </c>
      <c r="B1208" t="s">
        <v>4465</v>
      </c>
      <c r="C1208" s="34" t="s">
        <v>4463</v>
      </c>
      <c r="D1208">
        <v>4293</v>
      </c>
      <c r="E1208" t="s">
        <v>2552</v>
      </c>
      <c r="F1208">
        <v>34</v>
      </c>
    </row>
    <row r="1209" spans="1:6" x14ac:dyDescent="0.25">
      <c r="A1209" t="s">
        <v>4257</v>
      </c>
      <c r="B1209" t="s">
        <v>4466</v>
      </c>
      <c r="C1209" s="34" t="s">
        <v>4467</v>
      </c>
      <c r="D1209">
        <v>4204</v>
      </c>
      <c r="E1209" t="s">
        <v>4468</v>
      </c>
      <c r="F1209">
        <v>2</v>
      </c>
    </row>
    <row r="1210" spans="1:6" x14ac:dyDescent="0.25">
      <c r="A1210" t="s">
        <v>4257</v>
      </c>
      <c r="B1210" t="s">
        <v>4469</v>
      </c>
      <c r="C1210" s="34" t="s">
        <v>4467</v>
      </c>
      <c r="D1210">
        <v>9093</v>
      </c>
      <c r="E1210" t="s">
        <v>4468</v>
      </c>
      <c r="F1210">
        <v>2</v>
      </c>
    </row>
    <row r="1211" spans="1:6" x14ac:dyDescent="0.25">
      <c r="A1211" t="s">
        <v>4257</v>
      </c>
      <c r="B1211" t="s">
        <v>4470</v>
      </c>
      <c r="C1211" s="34" t="s">
        <v>4471</v>
      </c>
      <c r="D1211">
        <v>123</v>
      </c>
      <c r="E1211" t="s">
        <v>4472</v>
      </c>
      <c r="F1211">
        <v>30</v>
      </c>
    </row>
    <row r="1212" spans="1:6" x14ac:dyDescent="0.25">
      <c r="A1212" t="s">
        <v>4257</v>
      </c>
      <c r="B1212" t="s">
        <v>4473</v>
      </c>
      <c r="C1212" s="34" t="s">
        <v>4471</v>
      </c>
      <c r="D1212">
        <v>190</v>
      </c>
      <c r="E1212" t="s">
        <v>4472</v>
      </c>
      <c r="F1212">
        <v>14</v>
      </c>
    </row>
    <row r="1213" spans="1:6" x14ac:dyDescent="0.25">
      <c r="A1213" t="s">
        <v>4257</v>
      </c>
      <c r="B1213" t="s">
        <v>4474</v>
      </c>
      <c r="C1213" s="34" t="s">
        <v>4475</v>
      </c>
      <c r="D1213">
        <v>3501</v>
      </c>
      <c r="E1213" t="s">
        <v>2552</v>
      </c>
      <c r="F1213">
        <v>16</v>
      </c>
    </row>
    <row r="1214" spans="1:6" x14ac:dyDescent="0.25">
      <c r="A1214" t="s">
        <v>4257</v>
      </c>
      <c r="B1214" t="s">
        <v>4476</v>
      </c>
      <c r="C1214" s="34" t="s">
        <v>4475</v>
      </c>
      <c r="D1214">
        <v>9301</v>
      </c>
      <c r="E1214" t="s">
        <v>2552</v>
      </c>
      <c r="F1214">
        <v>34</v>
      </c>
    </row>
    <row r="1215" spans="1:6" x14ac:dyDescent="0.25">
      <c r="A1215" t="s">
        <v>4257</v>
      </c>
      <c r="B1215" t="s">
        <v>4477</v>
      </c>
      <c r="C1215" s="34" t="s">
        <v>4478</v>
      </c>
      <c r="D1215">
        <v>3593</v>
      </c>
      <c r="E1215" t="s">
        <v>4468</v>
      </c>
      <c r="F1215">
        <v>2</v>
      </c>
    </row>
    <row r="1216" spans="1:6" x14ac:dyDescent="0.25">
      <c r="A1216" t="s">
        <v>4257</v>
      </c>
      <c r="B1216" t="s">
        <v>4479</v>
      </c>
      <c r="C1216" s="34" t="s">
        <v>4478</v>
      </c>
      <c r="D1216">
        <v>9024</v>
      </c>
      <c r="E1216" t="s">
        <v>4468</v>
      </c>
      <c r="F1216">
        <v>2</v>
      </c>
    </row>
    <row r="1217" spans="1:6" x14ac:dyDescent="0.25">
      <c r="A1217" t="s">
        <v>4257</v>
      </c>
      <c r="B1217" t="s">
        <v>4480</v>
      </c>
      <c r="C1217" s="34" t="s">
        <v>4481</v>
      </c>
      <c r="D1217">
        <v>121</v>
      </c>
      <c r="E1217" t="s">
        <v>4472</v>
      </c>
      <c r="F1217">
        <v>30</v>
      </c>
    </row>
    <row r="1218" spans="1:6" x14ac:dyDescent="0.25">
      <c r="A1218" t="s">
        <v>4257</v>
      </c>
      <c r="B1218" t="s">
        <v>4482</v>
      </c>
      <c r="C1218" s="34" t="s">
        <v>4483</v>
      </c>
      <c r="D1218">
        <v>9099</v>
      </c>
      <c r="E1218" t="s">
        <v>4484</v>
      </c>
      <c r="F1218">
        <v>2</v>
      </c>
    </row>
    <row r="1219" spans="1:6" x14ac:dyDescent="0.25">
      <c r="A1219" t="s">
        <v>4257</v>
      </c>
      <c r="B1219" t="s">
        <v>4485</v>
      </c>
      <c r="C1219" s="34" t="s">
        <v>4483</v>
      </c>
      <c r="D1219">
        <v>9390</v>
      </c>
      <c r="E1219" t="s">
        <v>4484</v>
      </c>
      <c r="F1219">
        <v>32</v>
      </c>
    </row>
    <row r="1220" spans="1:6" x14ac:dyDescent="0.25">
      <c r="A1220" t="s">
        <v>4257</v>
      </c>
      <c r="B1220" t="s">
        <v>4486</v>
      </c>
      <c r="C1220" s="34" t="s">
        <v>4487</v>
      </c>
      <c r="D1220">
        <v>190</v>
      </c>
      <c r="E1220" t="s">
        <v>4488</v>
      </c>
      <c r="F1220">
        <v>2</v>
      </c>
    </row>
    <row r="1221" spans="1:6" x14ac:dyDescent="0.25">
      <c r="A1221" t="s">
        <v>4257</v>
      </c>
      <c r="B1221" t="s">
        <v>4489</v>
      </c>
      <c r="C1221" s="34" t="s">
        <v>4487</v>
      </c>
      <c r="D1221">
        <v>4293</v>
      </c>
      <c r="E1221" t="s">
        <v>4488</v>
      </c>
      <c r="F1221">
        <v>2</v>
      </c>
    </row>
    <row r="1222" spans="1:6" x14ac:dyDescent="0.25">
      <c r="A1222" t="s">
        <v>4257</v>
      </c>
      <c r="B1222" t="s">
        <v>4490</v>
      </c>
      <c r="C1222" s="34" t="s">
        <v>4487</v>
      </c>
      <c r="D1222">
        <v>9304</v>
      </c>
      <c r="E1222" t="s">
        <v>4488</v>
      </c>
      <c r="F1222">
        <v>2</v>
      </c>
    </row>
    <row r="1223" spans="1:6" x14ac:dyDescent="0.25">
      <c r="A1223" t="s">
        <v>4257</v>
      </c>
      <c r="B1223" t="s">
        <v>4491</v>
      </c>
      <c r="C1223" s="34" t="s">
        <v>4492</v>
      </c>
      <c r="D1223">
        <v>9390</v>
      </c>
      <c r="E1223" t="s">
        <v>4484</v>
      </c>
      <c r="F1223">
        <v>32</v>
      </c>
    </row>
    <row r="1224" spans="1:6" x14ac:dyDescent="0.25">
      <c r="A1224" t="s">
        <v>4257</v>
      </c>
      <c r="B1224" t="s">
        <v>4493</v>
      </c>
      <c r="C1224" s="34" t="s">
        <v>4494</v>
      </c>
      <c r="D1224">
        <v>124</v>
      </c>
      <c r="E1224" t="s">
        <v>4488</v>
      </c>
      <c r="F1224">
        <v>2</v>
      </c>
    </row>
    <row r="1225" spans="1:6" x14ac:dyDescent="0.25">
      <c r="A1225" t="s">
        <v>4257</v>
      </c>
      <c r="B1225" t="s">
        <v>4495</v>
      </c>
      <c r="C1225" s="34" t="s">
        <v>4494</v>
      </c>
      <c r="D1225">
        <v>9031</v>
      </c>
      <c r="E1225" t="s">
        <v>4488</v>
      </c>
      <c r="F1225">
        <v>2</v>
      </c>
    </row>
    <row r="1226" spans="1:6" x14ac:dyDescent="0.25">
      <c r="A1226" t="s">
        <v>4257</v>
      </c>
      <c r="B1226" t="s">
        <v>4496</v>
      </c>
      <c r="C1226" s="34" t="s">
        <v>4494</v>
      </c>
      <c r="D1226">
        <v>9335</v>
      </c>
      <c r="E1226" t="s">
        <v>4488</v>
      </c>
      <c r="F1226">
        <v>2</v>
      </c>
    </row>
    <row r="1227" spans="1:6" x14ac:dyDescent="0.25">
      <c r="A1227" t="s">
        <v>4257</v>
      </c>
      <c r="B1227" t="s">
        <v>4497</v>
      </c>
      <c r="C1227" s="34" t="s">
        <v>4498</v>
      </c>
      <c r="D1227">
        <v>1011</v>
      </c>
      <c r="E1227" t="s">
        <v>4499</v>
      </c>
      <c r="F1227">
        <v>14</v>
      </c>
    </row>
    <row r="1228" spans="1:6" x14ac:dyDescent="0.25">
      <c r="A1228" t="s">
        <v>4257</v>
      </c>
      <c r="B1228" t="s">
        <v>4500</v>
      </c>
      <c r="C1228" s="34" t="s">
        <v>4498</v>
      </c>
      <c r="D1228">
        <v>2511</v>
      </c>
      <c r="E1228" t="s">
        <v>4499</v>
      </c>
      <c r="F1228">
        <v>6</v>
      </c>
    </row>
    <row r="1229" spans="1:6" x14ac:dyDescent="0.25">
      <c r="A1229" t="s">
        <v>4257</v>
      </c>
      <c r="B1229" t="s">
        <v>4501</v>
      </c>
      <c r="C1229" s="34" t="s">
        <v>4502</v>
      </c>
      <c r="D1229">
        <v>1090</v>
      </c>
      <c r="E1229" t="s">
        <v>3571</v>
      </c>
      <c r="F1229">
        <v>16</v>
      </c>
    </row>
    <row r="1230" spans="1:6" x14ac:dyDescent="0.25">
      <c r="A1230" t="s">
        <v>4257</v>
      </c>
      <c r="B1230" t="s">
        <v>4503</v>
      </c>
      <c r="C1230" s="34" t="s">
        <v>4502</v>
      </c>
      <c r="D1230">
        <v>8401</v>
      </c>
      <c r="E1230" t="s">
        <v>3571</v>
      </c>
      <c r="F1230">
        <v>16</v>
      </c>
    </row>
    <row r="1231" spans="1:6" x14ac:dyDescent="0.25">
      <c r="A1231" t="s">
        <v>4257</v>
      </c>
      <c r="B1231" t="s">
        <v>4504</v>
      </c>
      <c r="C1231" s="34" t="s">
        <v>4502</v>
      </c>
      <c r="D1231">
        <v>9013</v>
      </c>
      <c r="E1231" t="s">
        <v>3571</v>
      </c>
      <c r="F1231">
        <v>16</v>
      </c>
    </row>
    <row r="1232" spans="1:6" x14ac:dyDescent="0.25">
      <c r="A1232" t="s">
        <v>4257</v>
      </c>
      <c r="B1232" t="s">
        <v>4505</v>
      </c>
      <c r="C1232" s="34" t="s">
        <v>4506</v>
      </c>
      <c r="D1232">
        <v>132</v>
      </c>
      <c r="E1232" t="s">
        <v>832</v>
      </c>
      <c r="F1232">
        <v>36</v>
      </c>
    </row>
    <row r="1233" spans="1:6" x14ac:dyDescent="0.25">
      <c r="A1233" t="s">
        <v>4257</v>
      </c>
      <c r="B1233" t="s">
        <v>4507</v>
      </c>
      <c r="C1233" s="34" t="s">
        <v>4506</v>
      </c>
      <c r="D1233">
        <v>1341</v>
      </c>
      <c r="E1233" t="s">
        <v>832</v>
      </c>
      <c r="F1233">
        <v>36</v>
      </c>
    </row>
    <row r="1234" spans="1:6" x14ac:dyDescent="0.25">
      <c r="A1234" t="s">
        <v>4257</v>
      </c>
      <c r="B1234" t="s">
        <v>4508</v>
      </c>
      <c r="C1234" s="34" t="s">
        <v>4506</v>
      </c>
      <c r="D1234">
        <v>8601</v>
      </c>
      <c r="E1234" t="s">
        <v>832</v>
      </c>
      <c r="F1234">
        <v>36</v>
      </c>
    </row>
    <row r="1235" spans="1:6" x14ac:dyDescent="0.25">
      <c r="A1235" t="s">
        <v>4257</v>
      </c>
      <c r="B1235" t="s">
        <v>4509</v>
      </c>
      <c r="C1235" s="34" t="s">
        <v>4510</v>
      </c>
      <c r="D1235">
        <v>113</v>
      </c>
      <c r="E1235" t="s">
        <v>361</v>
      </c>
      <c r="F1235">
        <v>22</v>
      </c>
    </row>
    <row r="1236" spans="1:6" x14ac:dyDescent="0.25">
      <c r="A1236" t="s">
        <v>4257</v>
      </c>
      <c r="B1236" t="s">
        <v>4511</v>
      </c>
      <c r="C1236" s="34" t="s">
        <v>4510</v>
      </c>
      <c r="D1236">
        <v>290</v>
      </c>
      <c r="E1236" t="s">
        <v>361</v>
      </c>
      <c r="F1236">
        <v>22</v>
      </c>
    </row>
    <row r="1237" spans="1:6" x14ac:dyDescent="0.25">
      <c r="A1237" t="s">
        <v>4257</v>
      </c>
      <c r="B1237" t="s">
        <v>4512</v>
      </c>
      <c r="C1237" s="34" t="s">
        <v>4510</v>
      </c>
      <c r="D1237">
        <v>1050</v>
      </c>
      <c r="E1237" t="s">
        <v>361</v>
      </c>
      <c r="F1237">
        <v>36</v>
      </c>
    </row>
    <row r="1238" spans="1:6" x14ac:dyDescent="0.25">
      <c r="A1238" t="s">
        <v>4257</v>
      </c>
      <c r="B1238" t="s">
        <v>4513</v>
      </c>
      <c r="C1238" s="34" t="s">
        <v>4510</v>
      </c>
      <c r="D1238">
        <v>2301</v>
      </c>
      <c r="E1238" t="s">
        <v>361</v>
      </c>
      <c r="F1238">
        <v>36</v>
      </c>
    </row>
    <row r="1239" spans="1:6" x14ac:dyDescent="0.25">
      <c r="A1239" t="s">
        <v>4257</v>
      </c>
      <c r="B1239" t="s">
        <v>4514</v>
      </c>
      <c r="C1239" s="34" t="s">
        <v>4510</v>
      </c>
      <c r="D1239">
        <v>4301</v>
      </c>
      <c r="E1239" t="s">
        <v>361</v>
      </c>
      <c r="F1239">
        <v>36</v>
      </c>
    </row>
    <row r="1240" spans="1:6" x14ac:dyDescent="0.25">
      <c r="A1240" t="s">
        <v>4257</v>
      </c>
      <c r="B1240" t="s">
        <v>4515</v>
      </c>
      <c r="C1240" s="34" t="s">
        <v>4510</v>
      </c>
      <c r="D1240">
        <v>4901</v>
      </c>
      <c r="E1240" t="s">
        <v>361</v>
      </c>
      <c r="F1240">
        <v>36</v>
      </c>
    </row>
    <row r="1241" spans="1:6" x14ac:dyDescent="0.25">
      <c r="A1241" t="s">
        <v>4257</v>
      </c>
      <c r="B1241" t="s">
        <v>4516</v>
      </c>
      <c r="C1241" s="34" t="s">
        <v>4510</v>
      </c>
      <c r="D1241">
        <v>9097</v>
      </c>
      <c r="E1241" t="s">
        <v>361</v>
      </c>
      <c r="F1241">
        <v>36</v>
      </c>
    </row>
    <row r="1242" spans="1:6" x14ac:dyDescent="0.25">
      <c r="A1242" t="s">
        <v>4257</v>
      </c>
      <c r="B1242" t="s">
        <v>4517</v>
      </c>
      <c r="C1242" s="34" t="s">
        <v>4518</v>
      </c>
      <c r="D1242">
        <v>2393</v>
      </c>
      <c r="E1242" t="s">
        <v>1585</v>
      </c>
      <c r="F1242">
        <v>28</v>
      </c>
    </row>
    <row r="1243" spans="1:6" x14ac:dyDescent="0.25">
      <c r="A1243" t="s">
        <v>4257</v>
      </c>
      <c r="B1243" t="s">
        <v>4519</v>
      </c>
      <c r="C1243" s="34" t="s">
        <v>4518</v>
      </c>
      <c r="D1243">
        <v>3593</v>
      </c>
      <c r="E1243" t="s">
        <v>1585</v>
      </c>
      <c r="F1243">
        <v>14</v>
      </c>
    </row>
    <row r="1244" spans="1:6" x14ac:dyDescent="0.25">
      <c r="A1244" t="s">
        <v>4257</v>
      </c>
      <c r="B1244" t="s">
        <v>4520</v>
      </c>
      <c r="C1244" s="34" t="s">
        <v>4521</v>
      </c>
      <c r="D1244">
        <v>2304</v>
      </c>
      <c r="E1244" t="s">
        <v>2661</v>
      </c>
      <c r="F1244">
        <v>32</v>
      </c>
    </row>
    <row r="1245" spans="1:6" x14ac:dyDescent="0.25">
      <c r="A1245" t="s">
        <v>4257</v>
      </c>
      <c r="B1245" t="s">
        <v>4522</v>
      </c>
      <c r="C1245" s="34" t="s">
        <v>4521</v>
      </c>
      <c r="D1245">
        <v>2593</v>
      </c>
      <c r="E1245" t="s">
        <v>2661</v>
      </c>
      <c r="F1245">
        <v>32</v>
      </c>
    </row>
    <row r="1246" spans="1:6" x14ac:dyDescent="0.25">
      <c r="A1246" t="s">
        <v>4257</v>
      </c>
      <c r="B1246" t="s">
        <v>4523</v>
      </c>
      <c r="C1246" s="34" t="s">
        <v>4521</v>
      </c>
      <c r="D1246">
        <v>3993</v>
      </c>
      <c r="E1246" t="s">
        <v>2661</v>
      </c>
      <c r="F1246">
        <v>16</v>
      </c>
    </row>
    <row r="1247" spans="1:6" x14ac:dyDescent="0.25">
      <c r="A1247" t="s">
        <v>4257</v>
      </c>
      <c r="B1247" t="s">
        <v>4524</v>
      </c>
      <c r="C1247" s="34" t="s">
        <v>4521</v>
      </c>
      <c r="D1247">
        <v>4893</v>
      </c>
      <c r="E1247" t="s">
        <v>2661</v>
      </c>
      <c r="F1247">
        <v>32</v>
      </c>
    </row>
    <row r="1248" spans="1:6" x14ac:dyDescent="0.25">
      <c r="A1248" t="s">
        <v>4257</v>
      </c>
      <c r="B1248" t="s">
        <v>4525</v>
      </c>
      <c r="C1248" s="34" t="s">
        <v>4526</v>
      </c>
      <c r="D1248">
        <v>2304</v>
      </c>
      <c r="E1248" t="s">
        <v>2665</v>
      </c>
      <c r="F1248">
        <v>16</v>
      </c>
    </row>
    <row r="1249" spans="1:6" x14ac:dyDescent="0.25">
      <c r="A1249" t="s">
        <v>4257</v>
      </c>
      <c r="B1249" t="s">
        <v>4527</v>
      </c>
      <c r="C1249" s="34" t="s">
        <v>4526</v>
      </c>
      <c r="D1249">
        <v>2593</v>
      </c>
      <c r="E1249" t="s">
        <v>2665</v>
      </c>
      <c r="F1249">
        <v>30</v>
      </c>
    </row>
    <row r="1250" spans="1:6" x14ac:dyDescent="0.25">
      <c r="A1250" t="s">
        <v>4257</v>
      </c>
      <c r="B1250" t="s">
        <v>4528</v>
      </c>
      <c r="C1250" s="34" t="s">
        <v>4526</v>
      </c>
      <c r="D1250">
        <v>4893</v>
      </c>
      <c r="E1250" t="s">
        <v>2665</v>
      </c>
      <c r="F1250">
        <v>30</v>
      </c>
    </row>
    <row r="1251" spans="1:6" x14ac:dyDescent="0.25">
      <c r="A1251" t="s">
        <v>4257</v>
      </c>
      <c r="B1251" t="s">
        <v>4529</v>
      </c>
      <c r="C1251" s="34" t="s">
        <v>4530</v>
      </c>
      <c r="D1251">
        <v>593</v>
      </c>
      <c r="E1251" t="s">
        <v>2667</v>
      </c>
      <c r="F1251">
        <v>30</v>
      </c>
    </row>
    <row r="1252" spans="1:6" x14ac:dyDescent="0.25">
      <c r="A1252" t="s">
        <v>4257</v>
      </c>
      <c r="B1252" t="s">
        <v>4531</v>
      </c>
      <c r="C1252" s="34" t="s">
        <v>4532</v>
      </c>
      <c r="D1252">
        <v>135</v>
      </c>
      <c r="E1252" t="s">
        <v>2659</v>
      </c>
      <c r="F1252">
        <v>14</v>
      </c>
    </row>
    <row r="1253" spans="1:6" x14ac:dyDescent="0.25">
      <c r="A1253" t="s">
        <v>4257</v>
      </c>
      <c r="B1253" t="s">
        <v>4533</v>
      </c>
      <c r="C1253" s="34" t="s">
        <v>4532</v>
      </c>
      <c r="D1253">
        <v>142</v>
      </c>
      <c r="E1253" t="s">
        <v>2659</v>
      </c>
      <c r="F1253">
        <v>14</v>
      </c>
    </row>
    <row r="1254" spans="1:6" x14ac:dyDescent="0.25">
      <c r="A1254" t="s">
        <v>4257</v>
      </c>
      <c r="B1254" t="s">
        <v>4534</v>
      </c>
      <c r="C1254" s="34" t="s">
        <v>4535</v>
      </c>
      <c r="D1254">
        <v>142</v>
      </c>
      <c r="E1254" t="s">
        <v>2669</v>
      </c>
      <c r="F1254">
        <v>34</v>
      </c>
    </row>
    <row r="1255" spans="1:6" x14ac:dyDescent="0.25">
      <c r="A1255" t="s">
        <v>4257</v>
      </c>
      <c r="B1255" t="s">
        <v>4536</v>
      </c>
      <c r="C1255" s="34" t="s">
        <v>4535</v>
      </c>
      <c r="D1255">
        <v>2301</v>
      </c>
      <c r="E1255" t="s">
        <v>2669</v>
      </c>
      <c r="F1255">
        <v>34</v>
      </c>
    </row>
    <row r="1256" spans="1:6" x14ac:dyDescent="0.25">
      <c r="A1256" t="s">
        <v>4257</v>
      </c>
      <c r="B1256" t="s">
        <v>4537</v>
      </c>
      <c r="C1256" s="34" t="s">
        <v>4535</v>
      </c>
      <c r="D1256">
        <v>9301</v>
      </c>
      <c r="E1256" t="s">
        <v>2669</v>
      </c>
      <c r="F1256">
        <v>34</v>
      </c>
    </row>
    <row r="1257" spans="1:6" x14ac:dyDescent="0.25">
      <c r="A1257" t="s">
        <v>4257</v>
      </c>
      <c r="B1257" t="s">
        <v>4538</v>
      </c>
      <c r="C1257" s="34" t="s">
        <v>4539</v>
      </c>
      <c r="D1257">
        <v>100</v>
      </c>
      <c r="E1257" t="s">
        <v>2669</v>
      </c>
      <c r="F1257">
        <v>2</v>
      </c>
    </row>
    <row r="1258" spans="1:6" x14ac:dyDescent="0.25">
      <c r="A1258" t="s">
        <v>4257</v>
      </c>
      <c r="B1258" t="s">
        <v>4540</v>
      </c>
      <c r="C1258" s="34" t="s">
        <v>4539</v>
      </c>
      <c r="D1258">
        <v>135</v>
      </c>
      <c r="E1258" t="s">
        <v>2669</v>
      </c>
      <c r="F1258">
        <v>34</v>
      </c>
    </row>
    <row r="1259" spans="1:6" x14ac:dyDescent="0.25">
      <c r="A1259" t="s">
        <v>4257</v>
      </c>
      <c r="B1259" t="s">
        <v>4541</v>
      </c>
      <c r="C1259" s="34" t="s">
        <v>4539</v>
      </c>
      <c r="D1259">
        <v>4401</v>
      </c>
      <c r="E1259" t="s">
        <v>2669</v>
      </c>
      <c r="F1259">
        <v>34</v>
      </c>
    </row>
    <row r="1260" spans="1:6" x14ac:dyDescent="0.25">
      <c r="A1260" t="s">
        <v>4543</v>
      </c>
      <c r="B1260" t="s">
        <v>4544</v>
      </c>
      <c r="C1260" s="34" t="s">
        <v>4545</v>
      </c>
      <c r="D1260">
        <v>5901</v>
      </c>
      <c r="E1260" t="s">
        <v>4546</v>
      </c>
      <c r="F1260">
        <v>16</v>
      </c>
    </row>
    <row r="1261" spans="1:6" x14ac:dyDescent="0.25">
      <c r="A1261" t="s">
        <v>4543</v>
      </c>
      <c r="B1261" t="s">
        <v>4547</v>
      </c>
      <c r="C1261" s="34" t="s">
        <v>4498</v>
      </c>
      <c r="D1261">
        <v>2862</v>
      </c>
      <c r="E1261" t="s">
        <v>4499</v>
      </c>
      <c r="F1261">
        <v>14</v>
      </c>
    </row>
    <row r="1262" spans="1:6" x14ac:dyDescent="0.25">
      <c r="A1262" t="s">
        <v>4543</v>
      </c>
      <c r="B1262" t="s">
        <v>4548</v>
      </c>
      <c r="C1262" s="34" t="s">
        <v>4498</v>
      </c>
      <c r="D1262">
        <v>5001</v>
      </c>
      <c r="E1262" t="s">
        <v>4499</v>
      </c>
      <c r="F1262">
        <v>14</v>
      </c>
    </row>
    <row r="1263" spans="1:6" x14ac:dyDescent="0.25">
      <c r="A1263" t="s">
        <v>4543</v>
      </c>
      <c r="B1263" t="s">
        <v>4549</v>
      </c>
      <c r="C1263" s="34" t="s">
        <v>4550</v>
      </c>
      <c r="D1263">
        <v>9090</v>
      </c>
      <c r="E1263" t="s">
        <v>4499</v>
      </c>
      <c r="F1263">
        <v>6</v>
      </c>
    </row>
    <row r="1264" spans="1:6" x14ac:dyDescent="0.25">
      <c r="A1264" t="s">
        <v>4543</v>
      </c>
      <c r="B1264" t="s">
        <v>4551</v>
      </c>
      <c r="C1264" s="34" t="s">
        <v>1508</v>
      </c>
      <c r="D1264">
        <v>159</v>
      </c>
      <c r="E1264" t="s">
        <v>1509</v>
      </c>
      <c r="F1264">
        <v>34</v>
      </c>
    </row>
    <row r="1265" spans="1:6" x14ac:dyDescent="0.25">
      <c r="A1265" t="s">
        <v>4543</v>
      </c>
      <c r="B1265" t="s">
        <v>4552</v>
      </c>
      <c r="C1265" s="34" t="s">
        <v>1511</v>
      </c>
      <c r="D1265">
        <v>121</v>
      </c>
      <c r="E1265" t="s">
        <v>1509</v>
      </c>
      <c r="F1265">
        <v>32</v>
      </c>
    </row>
    <row r="1266" spans="1:6" x14ac:dyDescent="0.25">
      <c r="A1266" t="s">
        <v>4543</v>
      </c>
      <c r="B1266" t="s">
        <v>4553</v>
      </c>
      <c r="C1266" s="34" t="s">
        <v>4554</v>
      </c>
      <c r="D1266">
        <v>2191</v>
      </c>
      <c r="E1266" t="s">
        <v>4555</v>
      </c>
      <c r="F1266">
        <v>18</v>
      </c>
    </row>
    <row r="1267" spans="1:6" x14ac:dyDescent="0.25">
      <c r="A1267" t="s">
        <v>4543</v>
      </c>
      <c r="B1267" t="s">
        <v>4556</v>
      </c>
      <c r="C1267" s="34" t="s">
        <v>4557</v>
      </c>
      <c r="D1267">
        <v>3991</v>
      </c>
      <c r="E1267" t="s">
        <v>4361</v>
      </c>
      <c r="F1267">
        <v>32</v>
      </c>
    </row>
    <row r="1268" spans="1:6" x14ac:dyDescent="0.25">
      <c r="A1268" t="s">
        <v>4543</v>
      </c>
      <c r="B1268" t="s">
        <v>4558</v>
      </c>
      <c r="C1268" s="34" t="s">
        <v>4557</v>
      </c>
      <c r="D1268">
        <v>9091</v>
      </c>
      <c r="E1268" t="s">
        <v>4361</v>
      </c>
      <c r="F1268">
        <v>32</v>
      </c>
    </row>
    <row r="1269" spans="1:6" x14ac:dyDescent="0.25">
      <c r="A1269" t="s">
        <v>4543</v>
      </c>
      <c r="B1269" t="s">
        <v>4559</v>
      </c>
      <c r="C1269" s="34" t="s">
        <v>4560</v>
      </c>
      <c r="D1269">
        <v>3504</v>
      </c>
      <c r="E1269" t="s">
        <v>4555</v>
      </c>
      <c r="F1269">
        <v>12</v>
      </c>
    </row>
    <row r="1270" spans="1:6" x14ac:dyDescent="0.25">
      <c r="A1270" t="s">
        <v>4543</v>
      </c>
      <c r="B1270" t="s">
        <v>4561</v>
      </c>
      <c r="C1270" s="34" t="s">
        <v>4360</v>
      </c>
      <c r="D1270">
        <v>3591</v>
      </c>
      <c r="E1270" t="s">
        <v>4361</v>
      </c>
      <c r="F1270">
        <v>30</v>
      </c>
    </row>
    <row r="1271" spans="1:6" x14ac:dyDescent="0.25">
      <c r="A1271" t="s">
        <v>3890</v>
      </c>
      <c r="B1271" t="s">
        <v>3939</v>
      </c>
      <c r="C1271" s="34" t="s">
        <v>3940</v>
      </c>
      <c r="D1271">
        <v>498</v>
      </c>
      <c r="E1271" t="s">
        <v>3941</v>
      </c>
      <c r="F1271">
        <v>9</v>
      </c>
    </row>
    <row r="1272" spans="1:6" x14ac:dyDescent="0.25">
      <c r="A1272" t="s">
        <v>3890</v>
      </c>
      <c r="B1272" t="s">
        <v>4562</v>
      </c>
      <c r="C1272" s="34" t="s">
        <v>2886</v>
      </c>
      <c r="D1272">
        <v>343</v>
      </c>
      <c r="E1272" t="s">
        <v>2887</v>
      </c>
      <c r="F1272">
        <v>23</v>
      </c>
    </row>
    <row r="1273" spans="1:6" x14ac:dyDescent="0.25">
      <c r="A1273" t="s">
        <v>3890</v>
      </c>
      <c r="B1273" t="s">
        <v>3930</v>
      </c>
      <c r="C1273" s="34" t="s">
        <v>3931</v>
      </c>
      <c r="D1273">
        <v>904</v>
      </c>
      <c r="E1273" t="s">
        <v>3932</v>
      </c>
      <c r="F1273">
        <v>23</v>
      </c>
    </row>
    <row r="1274" spans="1:6" x14ac:dyDescent="0.25">
      <c r="A1274" t="s">
        <v>3890</v>
      </c>
      <c r="B1274" t="s">
        <v>2743</v>
      </c>
      <c r="C1274" s="34" t="s">
        <v>2744</v>
      </c>
      <c r="D1274">
        <v>861</v>
      </c>
      <c r="E1274" t="s">
        <v>2745</v>
      </c>
      <c r="F1274">
        <v>19</v>
      </c>
    </row>
    <row r="1275" spans="1:6" x14ac:dyDescent="0.25">
      <c r="A1275" t="s">
        <v>4543</v>
      </c>
      <c r="B1275" t="s">
        <v>4563</v>
      </c>
      <c r="C1275" s="34" t="s">
        <v>4564</v>
      </c>
      <c r="D1275">
        <v>116</v>
      </c>
      <c r="E1275" t="s">
        <v>4565</v>
      </c>
      <c r="F1275">
        <v>36</v>
      </c>
    </row>
    <row r="1276" spans="1:6" x14ac:dyDescent="0.25">
      <c r="A1276" t="s">
        <v>4543</v>
      </c>
      <c r="B1276" t="s">
        <v>4566</v>
      </c>
      <c r="C1276" s="34" t="s">
        <v>4564</v>
      </c>
      <c r="D1276">
        <v>142</v>
      </c>
      <c r="E1276" t="s">
        <v>4565</v>
      </c>
      <c r="F1276">
        <v>36</v>
      </c>
    </row>
    <row r="1277" spans="1:6" x14ac:dyDescent="0.25">
      <c r="A1277" t="s">
        <v>4543</v>
      </c>
      <c r="B1277" t="s">
        <v>4567</v>
      </c>
      <c r="C1277" s="34" t="s">
        <v>4564</v>
      </c>
      <c r="D1277">
        <v>1025</v>
      </c>
      <c r="E1277" t="s">
        <v>4565</v>
      </c>
      <c r="F1277">
        <v>36</v>
      </c>
    </row>
    <row r="1278" spans="1:6" x14ac:dyDescent="0.25">
      <c r="A1278" t="s">
        <v>4543</v>
      </c>
      <c r="B1278" t="s">
        <v>4568</v>
      </c>
      <c r="C1278" s="34" t="s">
        <v>4564</v>
      </c>
      <c r="D1278">
        <v>9010</v>
      </c>
      <c r="E1278" t="s">
        <v>4565</v>
      </c>
      <c r="F1278">
        <v>36</v>
      </c>
    </row>
    <row r="1279" spans="1:6" x14ac:dyDescent="0.25">
      <c r="A1279" t="s">
        <v>4543</v>
      </c>
      <c r="B1279" t="s">
        <v>4569</v>
      </c>
      <c r="C1279" s="34" t="s">
        <v>4570</v>
      </c>
      <c r="D1279">
        <v>1101</v>
      </c>
      <c r="E1279" t="s">
        <v>4571</v>
      </c>
      <c r="F1279">
        <v>8</v>
      </c>
    </row>
    <row r="1280" spans="1:6" x14ac:dyDescent="0.25">
      <c r="A1280" t="s">
        <v>4543</v>
      </c>
      <c r="B1280" t="s">
        <v>4572</v>
      </c>
      <c r="C1280" s="34" t="s">
        <v>4570</v>
      </c>
      <c r="D1280">
        <v>2390</v>
      </c>
      <c r="E1280" t="s">
        <v>4571</v>
      </c>
      <c r="F1280">
        <v>8</v>
      </c>
    </row>
    <row r="1281" spans="1:6" x14ac:dyDescent="0.25">
      <c r="A1281" t="s">
        <v>4543</v>
      </c>
      <c r="B1281" t="s">
        <v>4573</v>
      </c>
      <c r="C1281" s="34" t="s">
        <v>4570</v>
      </c>
      <c r="D1281">
        <v>4250</v>
      </c>
      <c r="E1281" t="s">
        <v>4571</v>
      </c>
      <c r="F1281">
        <v>8</v>
      </c>
    </row>
    <row r="1282" spans="1:6" x14ac:dyDescent="0.25">
      <c r="A1282" t="s">
        <v>4543</v>
      </c>
      <c r="B1282" t="s">
        <v>4574</v>
      </c>
      <c r="C1282" s="34" t="s">
        <v>4570</v>
      </c>
      <c r="D1282">
        <v>8404</v>
      </c>
      <c r="E1282" t="s">
        <v>4571</v>
      </c>
      <c r="F1282">
        <v>8</v>
      </c>
    </row>
    <row r="1283" spans="1:6" x14ac:dyDescent="0.25">
      <c r="A1283" t="s">
        <v>4543</v>
      </c>
      <c r="B1283" t="s">
        <v>4575</v>
      </c>
      <c r="C1283" s="34" t="s">
        <v>4576</v>
      </c>
      <c r="D1283">
        <v>9002</v>
      </c>
      <c r="E1283" t="s">
        <v>317</v>
      </c>
      <c r="F1283">
        <v>6</v>
      </c>
    </row>
    <row r="1284" spans="1:6" x14ac:dyDescent="0.25">
      <c r="A1284" t="s">
        <v>4543</v>
      </c>
      <c r="B1284" t="s">
        <v>4577</v>
      </c>
      <c r="C1284" s="34" t="s">
        <v>4578</v>
      </c>
      <c r="D1284">
        <v>142</v>
      </c>
      <c r="E1284" t="s">
        <v>4565</v>
      </c>
      <c r="F1284">
        <v>36</v>
      </c>
    </row>
    <row r="1285" spans="1:6" x14ac:dyDescent="0.25">
      <c r="A1285" t="s">
        <v>4543</v>
      </c>
      <c r="B1285" t="s">
        <v>4579</v>
      </c>
      <c r="C1285" s="34" t="s">
        <v>4578</v>
      </c>
      <c r="D1285">
        <v>1001</v>
      </c>
      <c r="E1285" t="s">
        <v>4565</v>
      </c>
      <c r="F1285">
        <v>36</v>
      </c>
    </row>
    <row r="1286" spans="1:6" x14ac:dyDescent="0.25">
      <c r="A1286" t="s">
        <v>4543</v>
      </c>
      <c r="B1286" t="s">
        <v>4580</v>
      </c>
      <c r="C1286" s="34" t="s">
        <v>4578</v>
      </c>
      <c r="D1286">
        <v>4299</v>
      </c>
      <c r="E1286" t="s">
        <v>4565</v>
      </c>
      <c r="F1286">
        <v>36</v>
      </c>
    </row>
    <row r="1287" spans="1:6" x14ac:dyDescent="0.25">
      <c r="A1287" t="s">
        <v>4543</v>
      </c>
      <c r="B1287" t="s">
        <v>4581</v>
      </c>
      <c r="C1287" s="34" t="s">
        <v>4578</v>
      </c>
      <c r="D1287">
        <v>8401</v>
      </c>
      <c r="E1287" t="s">
        <v>4565</v>
      </c>
      <c r="F1287">
        <v>36</v>
      </c>
    </row>
    <row r="1288" spans="1:6" x14ac:dyDescent="0.25">
      <c r="A1288" t="s">
        <v>4543</v>
      </c>
      <c r="B1288" t="s">
        <v>4582</v>
      </c>
      <c r="C1288" s="34" t="s">
        <v>4578</v>
      </c>
      <c r="D1288">
        <v>9099</v>
      </c>
      <c r="E1288" t="s">
        <v>4565</v>
      </c>
      <c r="F1288">
        <v>36</v>
      </c>
    </row>
    <row r="1289" spans="1:6" x14ac:dyDescent="0.25">
      <c r="A1289" t="s">
        <v>4543</v>
      </c>
      <c r="B1289" t="s">
        <v>4583</v>
      </c>
      <c r="C1289" s="34" t="s">
        <v>4584</v>
      </c>
      <c r="D1289">
        <v>189</v>
      </c>
      <c r="E1289" t="s">
        <v>3544</v>
      </c>
      <c r="F1289">
        <v>12</v>
      </c>
    </row>
    <row r="1290" spans="1:6" x14ac:dyDescent="0.25">
      <c r="A1290" t="s">
        <v>4543</v>
      </c>
      <c r="B1290" t="s">
        <v>4585</v>
      </c>
      <c r="C1290" s="34" t="s">
        <v>4586</v>
      </c>
      <c r="D1290">
        <v>119</v>
      </c>
      <c r="E1290" t="s">
        <v>3544</v>
      </c>
      <c r="F1290">
        <v>12</v>
      </c>
    </row>
    <row r="1291" spans="1:6" x14ac:dyDescent="0.25">
      <c r="A1291" t="s">
        <v>3890</v>
      </c>
      <c r="B1291" t="s">
        <v>4587</v>
      </c>
      <c r="C1291" s="34" t="s">
        <v>4588</v>
      </c>
      <c r="D1291">
        <v>904</v>
      </c>
      <c r="E1291" t="s">
        <v>353</v>
      </c>
      <c r="F1291">
        <v>1</v>
      </c>
    </row>
    <row r="1292" spans="1:6" x14ac:dyDescent="0.25">
      <c r="A1292" t="s">
        <v>4109</v>
      </c>
      <c r="B1292" t="s">
        <v>4593</v>
      </c>
      <c r="C1292" s="34" t="s">
        <v>4594</v>
      </c>
      <c r="D1292">
        <v>1301</v>
      </c>
      <c r="E1292" t="s">
        <v>2589</v>
      </c>
      <c r="F1292">
        <v>8</v>
      </c>
    </row>
    <row r="1293" spans="1:6" x14ac:dyDescent="0.25">
      <c r="A1293" t="s">
        <v>4109</v>
      </c>
      <c r="B1293" t="s">
        <v>4595</v>
      </c>
      <c r="C1293" s="34" t="s">
        <v>4594</v>
      </c>
      <c r="D1293">
        <v>4803</v>
      </c>
      <c r="E1293" t="s">
        <v>2589</v>
      </c>
      <c r="F1293">
        <v>8</v>
      </c>
    </row>
    <row r="1294" spans="1:6" x14ac:dyDescent="0.25">
      <c r="A1294" t="s">
        <v>4109</v>
      </c>
      <c r="B1294" t="s">
        <v>4596</v>
      </c>
      <c r="C1294" s="34" t="s">
        <v>4594</v>
      </c>
      <c r="D1294">
        <v>5089</v>
      </c>
      <c r="E1294" t="s">
        <v>2589</v>
      </c>
      <c r="F1294">
        <v>8</v>
      </c>
    </row>
    <row r="1295" spans="1:6" x14ac:dyDescent="0.25">
      <c r="A1295" t="s">
        <v>4109</v>
      </c>
      <c r="B1295" t="s">
        <v>4597</v>
      </c>
      <c r="C1295" s="34" t="s">
        <v>4594</v>
      </c>
      <c r="D1295">
        <v>9001</v>
      </c>
      <c r="E1295" t="s">
        <v>2589</v>
      </c>
      <c r="F1295">
        <v>8</v>
      </c>
    </row>
    <row r="1296" spans="1:6" x14ac:dyDescent="0.25">
      <c r="A1296" t="s">
        <v>4109</v>
      </c>
      <c r="B1296" t="s">
        <v>4598</v>
      </c>
      <c r="C1296" s="34" t="s">
        <v>4599</v>
      </c>
      <c r="D1296">
        <v>150</v>
      </c>
      <c r="E1296" t="s">
        <v>2594</v>
      </c>
      <c r="F1296">
        <v>30</v>
      </c>
    </row>
    <row r="1297" spans="1:6" x14ac:dyDescent="0.25">
      <c r="A1297" t="s">
        <v>4109</v>
      </c>
      <c r="B1297" t="s">
        <v>4600</v>
      </c>
      <c r="C1297" s="34" t="s">
        <v>4599</v>
      </c>
      <c r="D1297">
        <v>1390</v>
      </c>
      <c r="E1297" t="s">
        <v>2594</v>
      </c>
      <c r="F1297">
        <v>30</v>
      </c>
    </row>
    <row r="1298" spans="1:6" x14ac:dyDescent="0.25">
      <c r="A1298" t="s">
        <v>4109</v>
      </c>
      <c r="B1298" t="s">
        <v>4601</v>
      </c>
      <c r="C1298" s="34" t="s">
        <v>4599</v>
      </c>
      <c r="D1298">
        <v>4223</v>
      </c>
      <c r="E1298" t="s">
        <v>2594</v>
      </c>
      <c r="F1298">
        <v>30</v>
      </c>
    </row>
    <row r="1299" spans="1:6" x14ac:dyDescent="0.25">
      <c r="A1299" t="s">
        <v>4109</v>
      </c>
      <c r="B1299" t="s">
        <v>4602</v>
      </c>
      <c r="C1299" s="34" t="s">
        <v>4599</v>
      </c>
      <c r="D1299">
        <v>9099</v>
      </c>
      <c r="E1299" t="s">
        <v>2594</v>
      </c>
      <c r="F1299">
        <v>30</v>
      </c>
    </row>
    <row r="1300" spans="1:6" x14ac:dyDescent="0.25">
      <c r="A1300" t="s">
        <v>4109</v>
      </c>
      <c r="B1300" t="s">
        <v>4603</v>
      </c>
      <c r="C1300" s="34" t="s">
        <v>4604</v>
      </c>
      <c r="D1300">
        <v>118</v>
      </c>
      <c r="E1300" t="s">
        <v>2594</v>
      </c>
      <c r="F1300">
        <v>30</v>
      </c>
    </row>
    <row r="1301" spans="1:6" x14ac:dyDescent="0.25">
      <c r="A1301" t="s">
        <v>4109</v>
      </c>
      <c r="B1301" t="s">
        <v>4605</v>
      </c>
      <c r="C1301" s="34" t="s">
        <v>4604</v>
      </c>
      <c r="D1301">
        <v>2541</v>
      </c>
      <c r="E1301" t="s">
        <v>2594</v>
      </c>
      <c r="F1301">
        <v>30</v>
      </c>
    </row>
    <row r="1302" spans="1:6" x14ac:dyDescent="0.25">
      <c r="A1302" t="s">
        <v>4109</v>
      </c>
      <c r="B1302" t="s">
        <v>4606</v>
      </c>
      <c r="C1302" s="34" t="s">
        <v>4604</v>
      </c>
      <c r="D1302">
        <v>9099</v>
      </c>
      <c r="E1302" t="s">
        <v>2594</v>
      </c>
      <c r="F1302">
        <v>30</v>
      </c>
    </row>
    <row r="1303" spans="1:6" x14ac:dyDescent="0.25">
      <c r="A1303" t="s">
        <v>4109</v>
      </c>
      <c r="B1303" t="s">
        <v>4607</v>
      </c>
      <c r="C1303" s="34" t="s">
        <v>4608</v>
      </c>
      <c r="D1303">
        <v>1717</v>
      </c>
      <c r="E1303" t="s">
        <v>3534</v>
      </c>
      <c r="F1303">
        <v>32</v>
      </c>
    </row>
    <row r="1304" spans="1:6" x14ac:dyDescent="0.25">
      <c r="A1304" t="s">
        <v>4109</v>
      </c>
      <c r="B1304" t="s">
        <v>4609</v>
      </c>
      <c r="C1304" s="34" t="s">
        <v>4608</v>
      </c>
      <c r="D1304">
        <v>3232</v>
      </c>
      <c r="E1304" t="s">
        <v>3534</v>
      </c>
      <c r="F1304">
        <v>32</v>
      </c>
    </row>
    <row r="1305" spans="1:6" x14ac:dyDescent="0.25">
      <c r="A1305" t="s">
        <v>4109</v>
      </c>
      <c r="B1305" t="s">
        <v>4610</v>
      </c>
      <c r="C1305" s="34" t="s">
        <v>4608</v>
      </c>
      <c r="D1305">
        <v>7878</v>
      </c>
      <c r="E1305" t="s">
        <v>3534</v>
      </c>
      <c r="F1305">
        <v>32</v>
      </c>
    </row>
    <row r="1306" spans="1:6" x14ac:dyDescent="0.25">
      <c r="A1306" t="s">
        <v>4109</v>
      </c>
      <c r="B1306" t="s">
        <v>4611</v>
      </c>
      <c r="C1306" s="34" t="s">
        <v>4612</v>
      </c>
      <c r="D1306">
        <v>1050</v>
      </c>
      <c r="E1306" t="s">
        <v>914</v>
      </c>
      <c r="F1306">
        <v>14</v>
      </c>
    </row>
    <row r="1307" spans="1:6" x14ac:dyDescent="0.25">
      <c r="A1307" t="s">
        <v>4109</v>
      </c>
      <c r="B1307" t="s">
        <v>4613</v>
      </c>
      <c r="C1307" s="34" t="s">
        <v>4612</v>
      </c>
      <c r="D1307">
        <v>2501</v>
      </c>
      <c r="E1307" t="s">
        <v>914</v>
      </c>
      <c r="F1307">
        <v>14</v>
      </c>
    </row>
    <row r="1308" spans="1:6" x14ac:dyDescent="0.25">
      <c r="A1308" t="s">
        <v>4109</v>
      </c>
      <c r="B1308" t="s">
        <v>4614</v>
      </c>
      <c r="C1308" s="34" t="s">
        <v>4612</v>
      </c>
      <c r="D1308">
        <v>4803</v>
      </c>
      <c r="E1308" t="s">
        <v>914</v>
      </c>
      <c r="F1308">
        <v>14</v>
      </c>
    </row>
    <row r="1309" spans="1:6" x14ac:dyDescent="0.25">
      <c r="A1309" t="s">
        <v>4109</v>
      </c>
      <c r="B1309" t="s">
        <v>4615</v>
      </c>
      <c r="C1309" s="34" t="s">
        <v>4612</v>
      </c>
      <c r="D1309">
        <v>5005</v>
      </c>
      <c r="E1309" t="s">
        <v>914</v>
      </c>
      <c r="F1309">
        <v>14</v>
      </c>
    </row>
    <row r="1310" spans="1:6" x14ac:dyDescent="0.25">
      <c r="A1310" t="s">
        <v>4109</v>
      </c>
      <c r="B1310" t="s">
        <v>4616</v>
      </c>
      <c r="C1310" s="34" t="s">
        <v>4612</v>
      </c>
      <c r="D1310">
        <v>9013</v>
      </c>
      <c r="E1310" t="s">
        <v>914</v>
      </c>
      <c r="F1310">
        <v>14</v>
      </c>
    </row>
    <row r="1311" spans="1:6" x14ac:dyDescent="0.25">
      <c r="A1311" t="s">
        <v>4109</v>
      </c>
      <c r="B1311" t="s">
        <v>4617</v>
      </c>
      <c r="C1311" s="34" t="s">
        <v>4618</v>
      </c>
      <c r="D1311">
        <v>1013</v>
      </c>
      <c r="E1311" t="s">
        <v>3755</v>
      </c>
      <c r="F1311">
        <v>14</v>
      </c>
    </row>
    <row r="1312" spans="1:6" x14ac:dyDescent="0.25">
      <c r="A1312" t="s">
        <v>4109</v>
      </c>
      <c r="B1312" t="s">
        <v>4619</v>
      </c>
      <c r="C1312" s="34" t="s">
        <v>4618</v>
      </c>
      <c r="D1312">
        <v>6209</v>
      </c>
      <c r="E1312" t="s">
        <v>3755</v>
      </c>
      <c r="F1312">
        <v>14</v>
      </c>
    </row>
    <row r="1313" spans="1:6" x14ac:dyDescent="0.25">
      <c r="A1313" t="s">
        <v>4109</v>
      </c>
      <c r="B1313" t="s">
        <v>4620</v>
      </c>
      <c r="C1313" s="34" t="s">
        <v>4618</v>
      </c>
      <c r="D1313">
        <v>8003</v>
      </c>
      <c r="E1313" t="s">
        <v>3755</v>
      </c>
      <c r="F1313">
        <v>14</v>
      </c>
    </row>
    <row r="1314" spans="1:6" x14ac:dyDescent="0.25">
      <c r="A1314" t="s">
        <v>4109</v>
      </c>
      <c r="B1314" t="s">
        <v>4621</v>
      </c>
      <c r="C1314" s="34" t="s">
        <v>4622</v>
      </c>
      <c r="D1314">
        <v>148</v>
      </c>
      <c r="E1314" t="s">
        <v>4623</v>
      </c>
      <c r="F1314">
        <v>16</v>
      </c>
    </row>
    <row r="1315" spans="1:6" x14ac:dyDescent="0.25">
      <c r="A1315" t="s">
        <v>4109</v>
      </c>
      <c r="B1315" t="s">
        <v>4624</v>
      </c>
      <c r="C1315" s="34" t="s">
        <v>4622</v>
      </c>
      <c r="D1315">
        <v>1316</v>
      </c>
      <c r="E1315" t="s">
        <v>4623</v>
      </c>
      <c r="F1315">
        <v>16</v>
      </c>
    </row>
    <row r="1316" spans="1:6" x14ac:dyDescent="0.25">
      <c r="A1316" t="s">
        <v>4109</v>
      </c>
      <c r="B1316" t="s">
        <v>4625</v>
      </c>
      <c r="C1316" s="34" t="s">
        <v>4622</v>
      </c>
      <c r="D1316">
        <v>5089</v>
      </c>
      <c r="E1316" t="s">
        <v>4623</v>
      </c>
      <c r="F1316">
        <v>16</v>
      </c>
    </row>
    <row r="1317" spans="1:6" x14ac:dyDescent="0.25">
      <c r="A1317" t="s">
        <v>4109</v>
      </c>
      <c r="B1317" t="s">
        <v>4626</v>
      </c>
      <c r="C1317" s="34" t="s">
        <v>4622</v>
      </c>
      <c r="D1317">
        <v>9067</v>
      </c>
      <c r="E1317" t="s">
        <v>4623</v>
      </c>
      <c r="F1317">
        <v>16</v>
      </c>
    </row>
    <row r="1318" spans="1:6" x14ac:dyDescent="0.25">
      <c r="A1318" t="s">
        <v>4109</v>
      </c>
      <c r="B1318" t="s">
        <v>4627</v>
      </c>
      <c r="C1318" s="34" t="s">
        <v>4628</v>
      </c>
      <c r="D1318">
        <v>1111</v>
      </c>
      <c r="E1318" t="s">
        <v>4629</v>
      </c>
      <c r="F1318">
        <v>12</v>
      </c>
    </row>
    <row r="1319" spans="1:6" x14ac:dyDescent="0.25">
      <c r="A1319" t="s">
        <v>4109</v>
      </c>
      <c r="B1319" t="s">
        <v>4630</v>
      </c>
      <c r="C1319" s="34" t="s">
        <v>4628</v>
      </c>
      <c r="D1319">
        <v>7171</v>
      </c>
      <c r="E1319" t="s">
        <v>4629</v>
      </c>
      <c r="F1319">
        <v>12</v>
      </c>
    </row>
    <row r="1320" spans="1:6" x14ac:dyDescent="0.25">
      <c r="A1320" t="s">
        <v>4109</v>
      </c>
      <c r="B1320" t="s">
        <v>4631</v>
      </c>
      <c r="C1320" s="34" t="s">
        <v>4632</v>
      </c>
      <c r="D1320">
        <v>1001</v>
      </c>
      <c r="E1320" t="s">
        <v>4623</v>
      </c>
      <c r="F1320">
        <v>10</v>
      </c>
    </row>
    <row r="1321" spans="1:6" x14ac:dyDescent="0.25">
      <c r="A1321" t="s">
        <v>4109</v>
      </c>
      <c r="B1321" t="s">
        <v>4633</v>
      </c>
      <c r="C1321" s="34" t="s">
        <v>4632</v>
      </c>
      <c r="D1321">
        <v>9033</v>
      </c>
      <c r="E1321" t="s">
        <v>4623</v>
      </c>
      <c r="F1321">
        <v>10</v>
      </c>
    </row>
    <row r="1322" spans="1:6" x14ac:dyDescent="0.25">
      <c r="A1322" t="s">
        <v>4109</v>
      </c>
      <c r="B1322" t="s">
        <v>4634</v>
      </c>
      <c r="C1322" s="34" t="s">
        <v>4635</v>
      </c>
      <c r="D1322">
        <v>1011</v>
      </c>
      <c r="E1322" t="s">
        <v>13</v>
      </c>
      <c r="F1322">
        <v>8</v>
      </c>
    </row>
    <row r="1323" spans="1:6" x14ac:dyDescent="0.25">
      <c r="A1323" t="s">
        <v>4109</v>
      </c>
      <c r="B1323" t="s">
        <v>4636</v>
      </c>
      <c r="C1323" s="34" t="s">
        <v>4635</v>
      </c>
      <c r="D1323">
        <v>9011</v>
      </c>
      <c r="E1323" t="s">
        <v>13</v>
      </c>
      <c r="F1323">
        <v>8</v>
      </c>
    </row>
    <row r="1324" spans="1:6" x14ac:dyDescent="0.25">
      <c r="A1324" t="s">
        <v>4109</v>
      </c>
      <c r="B1324" t="s">
        <v>4637</v>
      </c>
      <c r="C1324" s="34" t="s">
        <v>4638</v>
      </c>
      <c r="D1324">
        <v>9913</v>
      </c>
      <c r="E1324" t="s">
        <v>2589</v>
      </c>
      <c r="F1324">
        <v>2</v>
      </c>
    </row>
    <row r="1325" spans="1:6" x14ac:dyDescent="0.25">
      <c r="A1325" t="s">
        <v>4109</v>
      </c>
      <c r="B1325" t="s">
        <v>4639</v>
      </c>
      <c r="C1325" s="34" t="s">
        <v>4640</v>
      </c>
      <c r="D1325">
        <v>1010</v>
      </c>
      <c r="E1325" t="s">
        <v>4629</v>
      </c>
      <c r="F1325">
        <v>6</v>
      </c>
    </row>
    <row r="1326" spans="1:6" x14ac:dyDescent="0.25">
      <c r="A1326" t="s">
        <v>4109</v>
      </c>
      <c r="B1326" t="s">
        <v>4641</v>
      </c>
      <c r="C1326" s="34" t="s">
        <v>4640</v>
      </c>
      <c r="D1326">
        <v>8686</v>
      </c>
      <c r="E1326" t="s">
        <v>4629</v>
      </c>
      <c r="F1326">
        <v>14</v>
      </c>
    </row>
    <row r="1327" spans="1:6" x14ac:dyDescent="0.25">
      <c r="A1327" t="s">
        <v>4109</v>
      </c>
      <c r="B1327" t="s">
        <v>4642</v>
      </c>
      <c r="C1327" s="34" t="s">
        <v>4640</v>
      </c>
      <c r="D1327">
        <v>9090</v>
      </c>
      <c r="E1327" t="s">
        <v>4629</v>
      </c>
      <c r="F1327">
        <v>14</v>
      </c>
    </row>
    <row r="1328" spans="1:6" x14ac:dyDescent="0.25">
      <c r="A1328" t="s">
        <v>4109</v>
      </c>
      <c r="B1328" t="s">
        <v>4643</v>
      </c>
      <c r="C1328" s="34" t="s">
        <v>4644</v>
      </c>
      <c r="D1328">
        <v>9986</v>
      </c>
      <c r="E1328" t="s">
        <v>4629</v>
      </c>
      <c r="F1328">
        <v>8</v>
      </c>
    </row>
    <row r="1329" spans="1:6" x14ac:dyDescent="0.25">
      <c r="A1329" t="s">
        <v>4109</v>
      </c>
      <c r="B1329" t="s">
        <v>4645</v>
      </c>
      <c r="C1329" s="34" t="s">
        <v>4646</v>
      </c>
      <c r="D1329">
        <v>1010</v>
      </c>
      <c r="E1329" t="s">
        <v>4623</v>
      </c>
      <c r="F1329">
        <v>16</v>
      </c>
    </row>
    <row r="1330" spans="1:6" x14ac:dyDescent="0.25">
      <c r="A1330" t="s">
        <v>4109</v>
      </c>
      <c r="B1330" t="s">
        <v>4647</v>
      </c>
      <c r="C1330" s="34" t="s">
        <v>4646</v>
      </c>
      <c r="D1330">
        <v>2525</v>
      </c>
      <c r="E1330" t="s">
        <v>4623</v>
      </c>
      <c r="F1330">
        <v>16</v>
      </c>
    </row>
    <row r="1331" spans="1:6" x14ac:dyDescent="0.25">
      <c r="A1331" t="s">
        <v>4109</v>
      </c>
      <c r="B1331" t="s">
        <v>4648</v>
      </c>
      <c r="C1331" s="34" t="s">
        <v>4646</v>
      </c>
      <c r="D1331">
        <v>5050</v>
      </c>
      <c r="E1331" t="s">
        <v>4623</v>
      </c>
      <c r="F1331">
        <v>16</v>
      </c>
    </row>
    <row r="1332" spans="1:6" x14ac:dyDescent="0.25">
      <c r="A1332" t="s">
        <v>4109</v>
      </c>
      <c r="B1332" t="s">
        <v>4649</v>
      </c>
      <c r="C1332" s="34" t="s">
        <v>4650</v>
      </c>
      <c r="D1332">
        <v>286</v>
      </c>
      <c r="E1332" t="s">
        <v>2589</v>
      </c>
      <c r="F1332">
        <v>8</v>
      </c>
    </row>
    <row r="1333" spans="1:6" x14ac:dyDescent="0.25">
      <c r="A1333" t="s">
        <v>4109</v>
      </c>
      <c r="B1333" t="s">
        <v>4651</v>
      </c>
      <c r="C1333" s="34" t="s">
        <v>4650</v>
      </c>
      <c r="D1333">
        <v>332</v>
      </c>
      <c r="E1333" t="s">
        <v>2589</v>
      </c>
      <c r="F1333">
        <v>8</v>
      </c>
    </row>
    <row r="1334" spans="1:6" x14ac:dyDescent="0.25">
      <c r="A1334" t="s">
        <v>4109</v>
      </c>
      <c r="B1334" t="s">
        <v>4652</v>
      </c>
      <c r="C1334" s="34" t="s">
        <v>4650</v>
      </c>
      <c r="D1334">
        <v>5041</v>
      </c>
      <c r="E1334" t="s">
        <v>2589</v>
      </c>
      <c r="F1334">
        <v>8</v>
      </c>
    </row>
    <row r="1335" spans="1:6" x14ac:dyDescent="0.25">
      <c r="A1335" t="s">
        <v>4109</v>
      </c>
      <c r="B1335" t="s">
        <v>4653</v>
      </c>
      <c r="C1335" s="34" t="s">
        <v>4654</v>
      </c>
      <c r="D1335">
        <v>132</v>
      </c>
      <c r="E1335" t="s">
        <v>3534</v>
      </c>
      <c r="F1335">
        <v>32</v>
      </c>
    </row>
    <row r="1336" spans="1:6" x14ac:dyDescent="0.25">
      <c r="A1336" t="s">
        <v>4109</v>
      </c>
      <c r="B1336" t="s">
        <v>4655</v>
      </c>
      <c r="C1336" s="34" t="s">
        <v>4654</v>
      </c>
      <c r="D1336">
        <v>4101</v>
      </c>
      <c r="E1336" t="s">
        <v>3534</v>
      </c>
      <c r="F1336">
        <v>32</v>
      </c>
    </row>
    <row r="1337" spans="1:6" x14ac:dyDescent="0.25">
      <c r="A1337" t="s">
        <v>4109</v>
      </c>
      <c r="B1337" t="s">
        <v>4656</v>
      </c>
      <c r="C1337" s="34" t="s">
        <v>4654</v>
      </c>
      <c r="D1337">
        <v>9089</v>
      </c>
      <c r="E1337" t="s">
        <v>3534</v>
      </c>
      <c r="F1337">
        <v>32</v>
      </c>
    </row>
    <row r="1338" spans="1:6" x14ac:dyDescent="0.25">
      <c r="A1338" t="s">
        <v>4109</v>
      </c>
      <c r="B1338" t="s">
        <v>4657</v>
      </c>
      <c r="C1338" s="34" t="s">
        <v>4658</v>
      </c>
      <c r="D1338">
        <v>1069</v>
      </c>
      <c r="E1338" t="s">
        <v>13</v>
      </c>
      <c r="F1338">
        <v>14</v>
      </c>
    </row>
    <row r="1339" spans="1:6" x14ac:dyDescent="0.25">
      <c r="A1339" t="s">
        <v>4109</v>
      </c>
      <c r="B1339" t="s">
        <v>4659</v>
      </c>
      <c r="C1339" s="34" t="s">
        <v>4658</v>
      </c>
      <c r="D1339">
        <v>2510</v>
      </c>
      <c r="E1339" t="s">
        <v>13</v>
      </c>
      <c r="F1339">
        <v>14</v>
      </c>
    </row>
    <row r="1340" spans="1:6" x14ac:dyDescent="0.25">
      <c r="A1340" t="s">
        <v>4109</v>
      </c>
      <c r="B1340" t="s">
        <v>4660</v>
      </c>
      <c r="C1340" s="34" t="s">
        <v>4658</v>
      </c>
      <c r="D1340">
        <v>4801</v>
      </c>
      <c r="E1340" t="s">
        <v>13</v>
      </c>
      <c r="F1340">
        <v>14</v>
      </c>
    </row>
    <row r="1341" spans="1:6" x14ac:dyDescent="0.25">
      <c r="A1341" t="s">
        <v>4109</v>
      </c>
      <c r="B1341" t="s">
        <v>4661</v>
      </c>
      <c r="C1341" s="34" t="s">
        <v>4662</v>
      </c>
      <c r="D1341">
        <v>5093</v>
      </c>
      <c r="E1341" t="s">
        <v>4663</v>
      </c>
      <c r="F1341">
        <v>16</v>
      </c>
    </row>
    <row r="1342" spans="1:6" x14ac:dyDescent="0.25">
      <c r="A1342" t="s">
        <v>4109</v>
      </c>
      <c r="B1342" t="s">
        <v>4664</v>
      </c>
      <c r="C1342" s="34" t="s">
        <v>4665</v>
      </c>
      <c r="D1342">
        <v>550</v>
      </c>
      <c r="E1342" t="s">
        <v>1534</v>
      </c>
      <c r="F1342">
        <v>32</v>
      </c>
    </row>
    <row r="1343" spans="1:6" x14ac:dyDescent="0.25">
      <c r="A1343" t="s">
        <v>4109</v>
      </c>
      <c r="B1343" t="s">
        <v>4666</v>
      </c>
      <c r="C1343" s="34" t="s">
        <v>4667</v>
      </c>
      <c r="D1343">
        <v>3670</v>
      </c>
      <c r="E1343" t="s">
        <v>1534</v>
      </c>
      <c r="F1343">
        <v>18</v>
      </c>
    </row>
    <row r="1344" spans="1:6" x14ac:dyDescent="0.25">
      <c r="A1344" t="s">
        <v>4109</v>
      </c>
      <c r="B1344" t="s">
        <v>4668</v>
      </c>
      <c r="C1344" s="34" t="s">
        <v>4669</v>
      </c>
      <c r="D1344">
        <v>3590</v>
      </c>
      <c r="E1344" t="s">
        <v>4670</v>
      </c>
      <c r="F1344">
        <v>16</v>
      </c>
    </row>
    <row r="1345" spans="1:6" x14ac:dyDescent="0.25">
      <c r="A1345" t="s">
        <v>4109</v>
      </c>
      <c r="B1345" t="s">
        <v>4671</v>
      </c>
      <c r="C1345" s="34" t="s">
        <v>4672</v>
      </c>
      <c r="D1345">
        <v>5901</v>
      </c>
      <c r="E1345" t="s">
        <v>4673</v>
      </c>
      <c r="F1345">
        <v>18</v>
      </c>
    </row>
    <row r="1346" spans="1:6" x14ac:dyDescent="0.25">
      <c r="A1346" t="s">
        <v>4109</v>
      </c>
      <c r="B1346" t="s">
        <v>4674</v>
      </c>
      <c r="C1346" s="34" t="s">
        <v>4675</v>
      </c>
      <c r="D1346">
        <v>2893</v>
      </c>
      <c r="E1346" t="s">
        <v>4676</v>
      </c>
      <c r="F1346">
        <v>16</v>
      </c>
    </row>
    <row r="1347" spans="1:6" x14ac:dyDescent="0.25">
      <c r="A1347" t="s">
        <v>4109</v>
      </c>
      <c r="B1347" t="s">
        <v>4677</v>
      </c>
      <c r="C1347" s="34" t="s">
        <v>4678</v>
      </c>
      <c r="D1347">
        <v>493</v>
      </c>
      <c r="E1347" t="s">
        <v>4679</v>
      </c>
      <c r="F1347">
        <v>20</v>
      </c>
    </row>
    <row r="1348" spans="1:6" x14ac:dyDescent="0.25">
      <c r="A1348" t="s">
        <v>4109</v>
      </c>
      <c r="B1348" t="s">
        <v>4680</v>
      </c>
      <c r="C1348" s="34" t="s">
        <v>4681</v>
      </c>
      <c r="D1348">
        <v>9001</v>
      </c>
      <c r="E1348" t="s">
        <v>4682</v>
      </c>
      <c r="F1348">
        <v>12</v>
      </c>
    </row>
    <row r="1349" spans="1:6" x14ac:dyDescent="0.25">
      <c r="A1349" t="s">
        <v>4109</v>
      </c>
      <c r="B1349" t="s">
        <v>4683</v>
      </c>
      <c r="C1349" s="34" t="s">
        <v>4684</v>
      </c>
      <c r="D1349">
        <v>101</v>
      </c>
      <c r="E1349" t="s">
        <v>251</v>
      </c>
      <c r="F1349">
        <v>12</v>
      </c>
    </row>
    <row r="1350" spans="1:6" x14ac:dyDescent="0.25">
      <c r="A1350" t="s">
        <v>4109</v>
      </c>
      <c r="B1350" t="s">
        <v>4685</v>
      </c>
      <c r="C1350" s="34" t="s">
        <v>4686</v>
      </c>
      <c r="D1350">
        <v>123</v>
      </c>
      <c r="E1350" t="s">
        <v>4687</v>
      </c>
      <c r="F1350">
        <v>12</v>
      </c>
    </row>
    <row r="1351" spans="1:6" x14ac:dyDescent="0.25">
      <c r="A1351" t="s">
        <v>4109</v>
      </c>
      <c r="B1351" t="s">
        <v>4688</v>
      </c>
      <c r="C1351" s="34" t="s">
        <v>4689</v>
      </c>
      <c r="D1351">
        <v>8484</v>
      </c>
      <c r="E1351" t="s">
        <v>4687</v>
      </c>
      <c r="F1351">
        <v>12</v>
      </c>
    </row>
    <row r="1352" spans="1:6" x14ac:dyDescent="0.25">
      <c r="A1352" t="s">
        <v>4109</v>
      </c>
      <c r="B1352" t="s">
        <v>4690</v>
      </c>
      <c r="C1352" s="34" t="s">
        <v>4691</v>
      </c>
      <c r="D1352">
        <v>9090</v>
      </c>
      <c r="E1352" t="s">
        <v>251</v>
      </c>
      <c r="F1352">
        <v>14</v>
      </c>
    </row>
    <row r="1353" spans="1:6" x14ac:dyDescent="0.25">
      <c r="A1353" t="s">
        <v>4109</v>
      </c>
      <c r="B1353" t="s">
        <v>4692</v>
      </c>
      <c r="C1353" s="34" t="s">
        <v>4693</v>
      </c>
      <c r="D1353">
        <v>1101</v>
      </c>
      <c r="E1353" t="s">
        <v>251</v>
      </c>
      <c r="F1353">
        <v>12</v>
      </c>
    </row>
    <row r="1354" spans="1:6" x14ac:dyDescent="0.25">
      <c r="A1354" t="s">
        <v>4109</v>
      </c>
      <c r="B1354" t="s">
        <v>4694</v>
      </c>
      <c r="C1354" s="34" t="s">
        <v>4693</v>
      </c>
      <c r="D1354">
        <v>9901</v>
      </c>
      <c r="E1354" t="s">
        <v>251</v>
      </c>
      <c r="F1354">
        <v>12</v>
      </c>
    </row>
    <row r="1355" spans="1:6" x14ac:dyDescent="0.25">
      <c r="A1355" t="s">
        <v>4109</v>
      </c>
      <c r="B1355" t="s">
        <v>4695</v>
      </c>
      <c r="C1355" s="34" t="s">
        <v>4696</v>
      </c>
      <c r="D1355">
        <v>9001</v>
      </c>
      <c r="E1355" t="s">
        <v>4697</v>
      </c>
      <c r="F1355">
        <v>12</v>
      </c>
    </row>
    <row r="1356" spans="1:6" x14ac:dyDescent="0.25">
      <c r="A1356" t="s">
        <v>4109</v>
      </c>
      <c r="B1356" t="s">
        <v>4698</v>
      </c>
      <c r="C1356" s="34" t="s">
        <v>4699</v>
      </c>
      <c r="D1356">
        <v>113</v>
      </c>
      <c r="E1356" t="s">
        <v>4697</v>
      </c>
      <c r="F1356">
        <v>12</v>
      </c>
    </row>
    <row r="1357" spans="1:6" x14ac:dyDescent="0.25">
      <c r="A1357" t="s">
        <v>4109</v>
      </c>
      <c r="B1357" t="s">
        <v>4700</v>
      </c>
      <c r="C1357" s="34" t="s">
        <v>4701</v>
      </c>
      <c r="D1357">
        <v>50</v>
      </c>
      <c r="E1357" t="s">
        <v>4702</v>
      </c>
      <c r="F1357">
        <v>10</v>
      </c>
    </row>
    <row r="1358" spans="1:6" x14ac:dyDescent="0.25">
      <c r="A1358" t="s">
        <v>4109</v>
      </c>
      <c r="B1358" t="s">
        <v>4703</v>
      </c>
      <c r="C1358" s="34" t="s">
        <v>4701</v>
      </c>
      <c r="D1358">
        <v>113</v>
      </c>
      <c r="E1358" t="s">
        <v>4702</v>
      </c>
      <c r="F1358">
        <v>10</v>
      </c>
    </row>
    <row r="1359" spans="1:6" x14ac:dyDescent="0.25">
      <c r="A1359" t="s">
        <v>4109</v>
      </c>
      <c r="B1359" t="s">
        <v>4704</v>
      </c>
      <c r="C1359" s="34" t="s">
        <v>4701</v>
      </c>
      <c r="D1359">
        <v>193</v>
      </c>
      <c r="E1359" t="s">
        <v>4702</v>
      </c>
      <c r="F1359">
        <v>10</v>
      </c>
    </row>
    <row r="1360" spans="1:6" x14ac:dyDescent="0.25">
      <c r="A1360" t="s">
        <v>4109</v>
      </c>
      <c r="B1360" t="s">
        <v>4705</v>
      </c>
      <c r="C1360" s="34" t="s">
        <v>4706</v>
      </c>
      <c r="D1360">
        <v>2525</v>
      </c>
      <c r="E1360" t="s">
        <v>4702</v>
      </c>
      <c r="F1360">
        <v>10</v>
      </c>
    </row>
    <row r="1361" spans="1:6" x14ac:dyDescent="0.25">
      <c r="A1361" t="s">
        <v>4109</v>
      </c>
      <c r="B1361" t="s">
        <v>4707</v>
      </c>
      <c r="C1361" s="34" t="s">
        <v>4708</v>
      </c>
      <c r="D1361">
        <v>4201</v>
      </c>
      <c r="E1361" t="s">
        <v>4702</v>
      </c>
      <c r="F1361">
        <v>10</v>
      </c>
    </row>
    <row r="1362" spans="1:6" x14ac:dyDescent="0.25">
      <c r="A1362" t="s">
        <v>4109</v>
      </c>
      <c r="B1362" t="s">
        <v>4709</v>
      </c>
      <c r="C1362" s="34" t="s">
        <v>4710</v>
      </c>
      <c r="D1362">
        <v>6086</v>
      </c>
      <c r="E1362" t="s">
        <v>251</v>
      </c>
      <c r="F1362">
        <v>10</v>
      </c>
    </row>
    <row r="1363" spans="1:6" x14ac:dyDescent="0.25">
      <c r="A1363" t="s">
        <v>4109</v>
      </c>
      <c r="B1363" t="s">
        <v>4711</v>
      </c>
      <c r="C1363" s="34" t="s">
        <v>4712</v>
      </c>
      <c r="D1363">
        <v>101</v>
      </c>
      <c r="E1363" t="s">
        <v>251</v>
      </c>
      <c r="F1363">
        <v>12</v>
      </c>
    </row>
    <row r="1364" spans="1:6" x14ac:dyDescent="0.25">
      <c r="A1364" t="s">
        <v>4109</v>
      </c>
      <c r="B1364" t="s">
        <v>4713</v>
      </c>
      <c r="C1364" s="34" t="s">
        <v>4714</v>
      </c>
      <c r="D1364">
        <v>9090</v>
      </c>
      <c r="E1364" t="s">
        <v>251</v>
      </c>
      <c r="F1364">
        <v>12</v>
      </c>
    </row>
    <row r="1365" spans="1:6" x14ac:dyDescent="0.25">
      <c r="A1365" t="s">
        <v>4109</v>
      </c>
      <c r="B1365" t="s">
        <v>4715</v>
      </c>
      <c r="C1365" s="34" t="s">
        <v>4716</v>
      </c>
      <c r="D1365">
        <v>899</v>
      </c>
      <c r="E1365" t="s">
        <v>4717</v>
      </c>
      <c r="F1365">
        <v>34</v>
      </c>
    </row>
    <row r="1366" spans="1:6" x14ac:dyDescent="0.25">
      <c r="A1366" t="s">
        <v>4109</v>
      </c>
      <c r="B1366" t="s">
        <v>4718</v>
      </c>
      <c r="C1366" s="34" t="s">
        <v>4716</v>
      </c>
      <c r="D1366">
        <v>1790</v>
      </c>
      <c r="E1366" t="s">
        <v>4717</v>
      </c>
      <c r="F1366">
        <v>34</v>
      </c>
    </row>
    <row r="1367" spans="1:6" x14ac:dyDescent="0.25">
      <c r="A1367" t="s">
        <v>4109</v>
      </c>
      <c r="B1367" t="s">
        <v>4719</v>
      </c>
      <c r="C1367" s="34" t="s">
        <v>4720</v>
      </c>
      <c r="D1367">
        <v>8490</v>
      </c>
      <c r="E1367" t="s">
        <v>4721</v>
      </c>
      <c r="F1367">
        <v>16</v>
      </c>
    </row>
    <row r="1368" spans="1:6" x14ac:dyDescent="0.25">
      <c r="A1368" t="s">
        <v>4109</v>
      </c>
      <c r="B1368" t="s">
        <v>4722</v>
      </c>
      <c r="C1368" s="34" t="s">
        <v>4720</v>
      </c>
      <c r="D1368">
        <v>9079</v>
      </c>
      <c r="E1368" t="s">
        <v>4721</v>
      </c>
      <c r="F1368">
        <v>16</v>
      </c>
    </row>
    <row r="1369" spans="1:6" x14ac:dyDescent="0.25">
      <c r="A1369" t="s">
        <v>4109</v>
      </c>
      <c r="B1369" t="s">
        <v>4723</v>
      </c>
      <c r="C1369" s="34" t="s">
        <v>4724</v>
      </c>
      <c r="D1369">
        <v>3721</v>
      </c>
      <c r="E1369" t="s">
        <v>4725</v>
      </c>
      <c r="F1369">
        <v>2</v>
      </c>
    </row>
    <row r="1370" spans="1:6" x14ac:dyDescent="0.25">
      <c r="A1370" t="s">
        <v>4109</v>
      </c>
      <c r="B1370" t="s">
        <v>4726</v>
      </c>
      <c r="C1370" s="34" t="s">
        <v>4724</v>
      </c>
      <c r="D1370">
        <v>9079</v>
      </c>
      <c r="E1370" t="s">
        <v>4725</v>
      </c>
      <c r="F1370">
        <v>2</v>
      </c>
    </row>
    <row r="1371" spans="1:6" x14ac:dyDescent="0.25">
      <c r="A1371" t="s">
        <v>4109</v>
      </c>
      <c r="B1371" t="s">
        <v>4727</v>
      </c>
      <c r="C1371" s="34" t="s">
        <v>4728</v>
      </c>
      <c r="D1371">
        <v>190</v>
      </c>
      <c r="E1371" t="s">
        <v>2599</v>
      </c>
      <c r="F1371">
        <v>4</v>
      </c>
    </row>
    <row r="1372" spans="1:6" x14ac:dyDescent="0.25">
      <c r="A1372" t="s">
        <v>4109</v>
      </c>
      <c r="B1372" t="s">
        <v>4729</v>
      </c>
      <c r="C1372" s="34" t="s">
        <v>4730</v>
      </c>
      <c r="D1372">
        <v>193</v>
      </c>
      <c r="E1372" t="s">
        <v>4731</v>
      </c>
      <c r="F1372">
        <v>20</v>
      </c>
    </row>
    <row r="1373" spans="1:6" x14ac:dyDescent="0.25">
      <c r="A1373" t="s">
        <v>4109</v>
      </c>
      <c r="B1373" t="s">
        <v>4732</v>
      </c>
      <c r="C1373" s="34" t="s">
        <v>4730</v>
      </c>
      <c r="D1373">
        <v>7307</v>
      </c>
      <c r="E1373" t="s">
        <v>4731</v>
      </c>
      <c r="F1373">
        <v>16</v>
      </c>
    </row>
    <row r="1374" spans="1:6" x14ac:dyDescent="0.25">
      <c r="A1374" t="s">
        <v>4109</v>
      </c>
      <c r="B1374" t="s">
        <v>4733</v>
      </c>
      <c r="C1374" s="34" t="s">
        <v>4730</v>
      </c>
      <c r="D1374">
        <v>9090</v>
      </c>
      <c r="E1374" t="s">
        <v>4731</v>
      </c>
      <c r="F1374">
        <v>34</v>
      </c>
    </row>
    <row r="1375" spans="1:6" x14ac:dyDescent="0.25">
      <c r="A1375" t="s">
        <v>4109</v>
      </c>
      <c r="B1375" t="s">
        <v>4734</v>
      </c>
      <c r="C1375" s="34" t="s">
        <v>4735</v>
      </c>
      <c r="D1375">
        <v>141</v>
      </c>
      <c r="E1375" t="s">
        <v>4731</v>
      </c>
      <c r="F1375">
        <v>20</v>
      </c>
    </row>
    <row r="1376" spans="1:6" x14ac:dyDescent="0.25">
      <c r="A1376" t="s">
        <v>4109</v>
      </c>
      <c r="B1376" t="s">
        <v>4736</v>
      </c>
      <c r="C1376" s="34" t="s">
        <v>4735</v>
      </c>
      <c r="D1376">
        <v>7309</v>
      </c>
      <c r="E1376" t="s">
        <v>4731</v>
      </c>
      <c r="F1376">
        <v>16</v>
      </c>
    </row>
    <row r="1377" spans="1:7" x14ac:dyDescent="0.25">
      <c r="A1377" t="s">
        <v>4109</v>
      </c>
      <c r="B1377" t="s">
        <v>4737</v>
      </c>
      <c r="C1377" s="34" t="s">
        <v>4735</v>
      </c>
      <c r="D1377">
        <v>9018</v>
      </c>
      <c r="E1377" t="s">
        <v>4731</v>
      </c>
      <c r="F1377">
        <v>34</v>
      </c>
    </row>
    <row r="1378" spans="1:7" x14ac:dyDescent="0.25">
      <c r="A1378" t="s">
        <v>4738</v>
      </c>
      <c r="B1378" t="s">
        <v>4739</v>
      </c>
      <c r="C1378" s="34" t="s">
        <v>4740</v>
      </c>
      <c r="D1378">
        <v>479</v>
      </c>
      <c r="E1378" t="s">
        <v>4741</v>
      </c>
      <c r="F1378">
        <v>23</v>
      </c>
    </row>
    <row r="1379" spans="1:7" x14ac:dyDescent="0.25">
      <c r="A1379" t="s">
        <v>4738</v>
      </c>
      <c r="B1379" t="s">
        <v>4742</v>
      </c>
      <c r="C1379" s="34" t="s">
        <v>4740</v>
      </c>
      <c r="D1379">
        <v>714</v>
      </c>
      <c r="E1379" t="s">
        <v>4741</v>
      </c>
      <c r="F1379">
        <v>23</v>
      </c>
    </row>
    <row r="1380" spans="1:7" x14ac:dyDescent="0.25">
      <c r="A1380" t="s">
        <v>4738</v>
      </c>
      <c r="B1380" t="s">
        <v>4743</v>
      </c>
      <c r="C1380" s="34" t="s">
        <v>4740</v>
      </c>
      <c r="D1380">
        <v>904</v>
      </c>
      <c r="E1380" t="s">
        <v>4741</v>
      </c>
      <c r="F1380">
        <v>26</v>
      </c>
      <c r="G1380" s="3" t="str">
        <f>IF(ISERROR(VLOOKUP($C1380,#REF!,2,FALSE)),"",VLOOKUP($C1380,#REF!,2,FALSE))</f>
        <v/>
      </c>
    </row>
    <row r="1381" spans="1:7" x14ac:dyDescent="0.25">
      <c r="A1381" t="s">
        <v>4738</v>
      </c>
      <c r="B1381" t="s">
        <v>4744</v>
      </c>
      <c r="C1381" s="34" t="s">
        <v>4740</v>
      </c>
      <c r="D1381">
        <v>8048</v>
      </c>
      <c r="E1381" t="s">
        <v>4741</v>
      </c>
      <c r="F1381">
        <v>14</v>
      </c>
    </row>
    <row r="1382" spans="1:7" x14ac:dyDescent="0.25">
      <c r="A1382" t="s">
        <v>4738</v>
      </c>
      <c r="B1382" t="s">
        <v>4745</v>
      </c>
      <c r="C1382" s="34" t="s">
        <v>4746</v>
      </c>
      <c r="D1382">
        <v>479</v>
      </c>
      <c r="E1382" t="s">
        <v>4747</v>
      </c>
      <c r="F1382">
        <v>19</v>
      </c>
    </row>
    <row r="1383" spans="1:7" x14ac:dyDescent="0.25">
      <c r="A1383" t="s">
        <v>4738</v>
      </c>
      <c r="B1383" t="s">
        <v>4748</v>
      </c>
      <c r="C1383" s="34" t="s">
        <v>4746</v>
      </c>
      <c r="D1383">
        <v>904</v>
      </c>
      <c r="E1383" t="s">
        <v>4747</v>
      </c>
      <c r="F1383">
        <v>22</v>
      </c>
    </row>
    <row r="1384" spans="1:7" x14ac:dyDescent="0.25">
      <c r="A1384" t="s">
        <v>4738</v>
      </c>
      <c r="B1384" t="s">
        <v>4749</v>
      </c>
      <c r="C1384" s="34" t="s">
        <v>4746</v>
      </c>
      <c r="D1384">
        <v>8048</v>
      </c>
      <c r="E1384" t="s">
        <v>4747</v>
      </c>
      <c r="F1384">
        <v>20</v>
      </c>
    </row>
    <row r="1385" spans="1:7" x14ac:dyDescent="0.25">
      <c r="A1385" t="s">
        <v>4738</v>
      </c>
      <c r="B1385" t="s">
        <v>4750</v>
      </c>
      <c r="C1385" s="34" t="s">
        <v>4751</v>
      </c>
      <c r="D1385">
        <v>479</v>
      </c>
      <c r="E1385" t="s">
        <v>4752</v>
      </c>
      <c r="F1385">
        <v>18</v>
      </c>
    </row>
    <row r="1386" spans="1:7" x14ac:dyDescent="0.25">
      <c r="A1386" t="s">
        <v>4738</v>
      </c>
      <c r="B1386" t="s">
        <v>4753</v>
      </c>
      <c r="C1386" s="34" t="s">
        <v>4751</v>
      </c>
      <c r="D1386">
        <v>714</v>
      </c>
      <c r="E1386" t="s">
        <v>4752</v>
      </c>
      <c r="F1386">
        <v>18</v>
      </c>
    </row>
    <row r="1387" spans="1:7" x14ac:dyDescent="0.25">
      <c r="A1387" t="s">
        <v>4738</v>
      </c>
      <c r="B1387" t="s">
        <v>4754</v>
      </c>
      <c r="C1387" s="34" t="s">
        <v>4751</v>
      </c>
      <c r="D1387">
        <v>904</v>
      </c>
      <c r="E1387" t="s">
        <v>4752</v>
      </c>
      <c r="F1387">
        <v>21</v>
      </c>
    </row>
    <row r="1388" spans="1:7" x14ac:dyDescent="0.25">
      <c r="A1388" t="s">
        <v>4738</v>
      </c>
      <c r="B1388" t="s">
        <v>4755</v>
      </c>
      <c r="C1388" s="34" t="s">
        <v>4751</v>
      </c>
      <c r="D1388">
        <v>8048</v>
      </c>
      <c r="E1388" t="s">
        <v>4752</v>
      </c>
      <c r="F1388">
        <v>21</v>
      </c>
    </row>
    <row r="1389" spans="1:7" x14ac:dyDescent="0.25">
      <c r="A1389" t="s">
        <v>4738</v>
      </c>
      <c r="B1389" t="s">
        <v>4756</v>
      </c>
      <c r="C1389" s="34" t="s">
        <v>4757</v>
      </c>
      <c r="D1389">
        <v>785</v>
      </c>
      <c r="E1389" t="s">
        <v>4752</v>
      </c>
      <c r="F1389">
        <v>8</v>
      </c>
    </row>
    <row r="1390" spans="1:7" x14ac:dyDescent="0.25">
      <c r="A1390" t="s">
        <v>4738</v>
      </c>
      <c r="B1390" t="s">
        <v>4758</v>
      </c>
      <c r="C1390" s="34" t="s">
        <v>4757</v>
      </c>
      <c r="D1390">
        <v>904</v>
      </c>
      <c r="E1390" t="s">
        <v>4752</v>
      </c>
      <c r="F1390">
        <v>11</v>
      </c>
    </row>
    <row r="1391" spans="1:7" x14ac:dyDescent="0.25">
      <c r="A1391" t="s">
        <v>4738</v>
      </c>
      <c r="B1391" t="s">
        <v>4759</v>
      </c>
      <c r="C1391" s="34" t="s">
        <v>4757</v>
      </c>
      <c r="D1391">
        <v>960</v>
      </c>
      <c r="E1391" t="s">
        <v>4752</v>
      </c>
      <c r="F1391">
        <v>11</v>
      </c>
    </row>
    <row r="1392" spans="1:7" x14ac:dyDescent="0.25">
      <c r="A1392" t="s">
        <v>4760</v>
      </c>
      <c r="B1392" t="s">
        <v>4761</v>
      </c>
      <c r="C1392" s="34" t="s">
        <v>4762</v>
      </c>
      <c r="D1392">
        <v>5001</v>
      </c>
      <c r="E1392" t="s">
        <v>4763</v>
      </c>
      <c r="F1392">
        <v>34</v>
      </c>
    </row>
    <row r="1393" spans="1:6" x14ac:dyDescent="0.25">
      <c r="A1393" t="s">
        <v>4760</v>
      </c>
      <c r="B1393" t="s">
        <v>4764</v>
      </c>
      <c r="C1393" s="34" t="s">
        <v>4762</v>
      </c>
      <c r="D1393">
        <v>7991</v>
      </c>
      <c r="E1393" t="s">
        <v>4763</v>
      </c>
      <c r="F1393">
        <v>34</v>
      </c>
    </row>
    <row r="1394" spans="1:6" x14ac:dyDescent="0.25">
      <c r="A1394" t="s">
        <v>4760</v>
      </c>
      <c r="B1394" t="s">
        <v>4765</v>
      </c>
      <c r="C1394" s="34" t="s">
        <v>4766</v>
      </c>
      <c r="D1394">
        <v>4130</v>
      </c>
      <c r="E1394" t="s">
        <v>4763</v>
      </c>
      <c r="F1394">
        <v>32</v>
      </c>
    </row>
    <row r="1395" spans="1:6" x14ac:dyDescent="0.25">
      <c r="A1395" t="s">
        <v>4760</v>
      </c>
      <c r="B1395" t="s">
        <v>4767</v>
      </c>
      <c r="C1395" s="34" t="s">
        <v>4766</v>
      </c>
      <c r="D1395">
        <v>9891</v>
      </c>
      <c r="E1395" t="s">
        <v>4763</v>
      </c>
      <c r="F1395">
        <v>2</v>
      </c>
    </row>
    <row r="1396" spans="1:6" x14ac:dyDescent="0.25">
      <c r="A1396" t="s">
        <v>4769</v>
      </c>
      <c r="B1396" t="s">
        <v>4770</v>
      </c>
      <c r="C1396" s="34" t="s">
        <v>4771</v>
      </c>
      <c r="D1396">
        <v>904</v>
      </c>
      <c r="E1396" t="s">
        <v>4772</v>
      </c>
      <c r="F1396">
        <v>25</v>
      </c>
    </row>
    <row r="1397" spans="1:6" x14ac:dyDescent="0.25">
      <c r="A1397" t="s">
        <v>4769</v>
      </c>
      <c r="B1397" t="s">
        <v>4773</v>
      </c>
      <c r="C1397" s="34" t="s">
        <v>4774</v>
      </c>
      <c r="D1397">
        <v>904</v>
      </c>
      <c r="E1397" t="s">
        <v>4772</v>
      </c>
      <c r="F1397">
        <v>25</v>
      </c>
    </row>
    <row r="1398" spans="1:6" x14ac:dyDescent="0.25">
      <c r="A1398" t="s">
        <v>4257</v>
      </c>
      <c r="B1398" t="s">
        <v>4775</v>
      </c>
      <c r="C1398" s="34" t="s">
        <v>4776</v>
      </c>
      <c r="D1398">
        <v>121</v>
      </c>
      <c r="E1398" t="s">
        <v>4777</v>
      </c>
      <c r="F1398">
        <v>16</v>
      </c>
    </row>
    <row r="1399" spans="1:6" x14ac:dyDescent="0.25">
      <c r="A1399" t="s">
        <v>4257</v>
      </c>
      <c r="B1399" t="s">
        <v>4778</v>
      </c>
      <c r="C1399" s="34" t="s">
        <v>4776</v>
      </c>
      <c r="D1399">
        <v>190</v>
      </c>
      <c r="E1399" t="s">
        <v>4777</v>
      </c>
      <c r="F1399">
        <v>16</v>
      </c>
    </row>
    <row r="1400" spans="1:6" x14ac:dyDescent="0.25">
      <c r="A1400" t="s">
        <v>4257</v>
      </c>
      <c r="B1400" t="s">
        <v>4779</v>
      </c>
      <c r="C1400" s="34" t="s">
        <v>4780</v>
      </c>
      <c r="D1400">
        <v>174</v>
      </c>
      <c r="E1400" t="s">
        <v>4781</v>
      </c>
      <c r="F1400">
        <v>2</v>
      </c>
    </row>
    <row r="1401" spans="1:6" x14ac:dyDescent="0.25">
      <c r="A1401" t="s">
        <v>4257</v>
      </c>
      <c r="B1401" t="s">
        <v>4782</v>
      </c>
      <c r="C1401" s="34" t="s">
        <v>4780</v>
      </c>
      <c r="D1401">
        <v>193</v>
      </c>
      <c r="E1401" t="s">
        <v>4781</v>
      </c>
      <c r="F1401">
        <v>18</v>
      </c>
    </row>
    <row r="1402" spans="1:6" x14ac:dyDescent="0.25">
      <c r="A1402" t="s">
        <v>4257</v>
      </c>
      <c r="B1402" t="s">
        <v>4783</v>
      </c>
      <c r="C1402" s="34" t="s">
        <v>4784</v>
      </c>
      <c r="D1402">
        <v>142</v>
      </c>
      <c r="E1402" t="s">
        <v>4785</v>
      </c>
      <c r="F1402">
        <v>2</v>
      </c>
    </row>
    <row r="1403" spans="1:6" x14ac:dyDescent="0.25">
      <c r="A1403" t="s">
        <v>4257</v>
      </c>
      <c r="B1403" t="s">
        <v>4786</v>
      </c>
      <c r="C1403" s="34" t="s">
        <v>4787</v>
      </c>
      <c r="D1403">
        <v>124</v>
      </c>
      <c r="E1403" t="s">
        <v>4785</v>
      </c>
      <c r="F1403">
        <v>2</v>
      </c>
    </row>
    <row r="1404" spans="1:6" x14ac:dyDescent="0.25">
      <c r="A1404" t="s">
        <v>4257</v>
      </c>
      <c r="B1404" t="s">
        <v>4788</v>
      </c>
      <c r="C1404" s="34" t="s">
        <v>4789</v>
      </c>
      <c r="D1404">
        <v>190</v>
      </c>
      <c r="E1404" t="s">
        <v>4790</v>
      </c>
      <c r="F1404">
        <v>2</v>
      </c>
    </row>
    <row r="1405" spans="1:6" x14ac:dyDescent="0.25">
      <c r="A1405" t="s">
        <v>4257</v>
      </c>
      <c r="B1405" t="s">
        <v>4791</v>
      </c>
      <c r="C1405" s="34" t="s">
        <v>4789</v>
      </c>
      <c r="D1405">
        <v>9093</v>
      </c>
      <c r="E1405" t="s">
        <v>4790</v>
      </c>
      <c r="F1405">
        <v>2</v>
      </c>
    </row>
    <row r="1406" spans="1:6" x14ac:dyDescent="0.25">
      <c r="A1406" t="s">
        <v>4257</v>
      </c>
      <c r="B1406" t="s">
        <v>4792</v>
      </c>
      <c r="C1406" s="34" t="s">
        <v>4793</v>
      </c>
      <c r="D1406">
        <v>135</v>
      </c>
      <c r="E1406" t="s">
        <v>4790</v>
      </c>
      <c r="F1406">
        <v>2</v>
      </c>
    </row>
    <row r="1407" spans="1:6" x14ac:dyDescent="0.25">
      <c r="A1407" t="s">
        <v>4257</v>
      </c>
      <c r="B1407" t="s">
        <v>4794</v>
      </c>
      <c r="C1407" s="34" t="s">
        <v>4793</v>
      </c>
      <c r="D1407">
        <v>2490</v>
      </c>
      <c r="E1407" t="s">
        <v>4790</v>
      </c>
      <c r="F1407">
        <v>2</v>
      </c>
    </row>
    <row r="1408" spans="1:6" x14ac:dyDescent="0.25">
      <c r="A1408" t="s">
        <v>4257</v>
      </c>
      <c r="B1408" t="s">
        <v>4795</v>
      </c>
      <c r="C1408" s="34" t="s">
        <v>4796</v>
      </c>
      <c r="D1408">
        <v>7974</v>
      </c>
      <c r="E1408" t="s">
        <v>873</v>
      </c>
      <c r="F1408">
        <v>2</v>
      </c>
    </row>
    <row r="1409" spans="1:6" x14ac:dyDescent="0.25">
      <c r="A1409" t="s">
        <v>4257</v>
      </c>
      <c r="B1409" t="s">
        <v>4797</v>
      </c>
      <c r="C1409" s="34" t="s">
        <v>4798</v>
      </c>
      <c r="D1409">
        <v>2291</v>
      </c>
      <c r="E1409" t="s">
        <v>873</v>
      </c>
      <c r="F1409">
        <v>2</v>
      </c>
    </row>
    <row r="1410" spans="1:6" x14ac:dyDescent="0.25">
      <c r="A1410" t="s">
        <v>4213</v>
      </c>
      <c r="B1410" t="s">
        <v>4799</v>
      </c>
      <c r="C1410" s="34" t="s">
        <v>4800</v>
      </c>
      <c r="D1410">
        <v>1107</v>
      </c>
      <c r="E1410" t="s">
        <v>4801</v>
      </c>
      <c r="F1410">
        <v>2</v>
      </c>
    </row>
    <row r="1411" spans="1:6" x14ac:dyDescent="0.25">
      <c r="A1411" t="s">
        <v>4109</v>
      </c>
      <c r="B1411" t="s">
        <v>4802</v>
      </c>
      <c r="C1411" s="34" t="s">
        <v>4803</v>
      </c>
      <c r="D1411">
        <v>9370</v>
      </c>
      <c r="E1411" t="s">
        <v>4804</v>
      </c>
      <c r="F1411">
        <v>2</v>
      </c>
    </row>
    <row r="1412" spans="1:6" x14ac:dyDescent="0.25">
      <c r="A1412" t="s">
        <v>4109</v>
      </c>
      <c r="B1412" t="s">
        <v>4805</v>
      </c>
      <c r="C1412" s="34" t="s">
        <v>4806</v>
      </c>
      <c r="D1412">
        <v>9335</v>
      </c>
      <c r="E1412" t="s">
        <v>4804</v>
      </c>
      <c r="F1412">
        <v>2</v>
      </c>
    </row>
    <row r="1413" spans="1:6" x14ac:dyDescent="0.25">
      <c r="A1413" t="s">
        <v>4014</v>
      </c>
      <c r="B1413" t="s">
        <v>4807</v>
      </c>
      <c r="C1413" s="34" t="s">
        <v>4808</v>
      </c>
      <c r="D1413">
        <v>793</v>
      </c>
      <c r="E1413" t="s">
        <v>4809</v>
      </c>
      <c r="F1413">
        <v>2</v>
      </c>
    </row>
    <row r="1414" spans="1:6" x14ac:dyDescent="0.25">
      <c r="A1414" t="s">
        <v>4014</v>
      </c>
      <c r="B1414" t="s">
        <v>4810</v>
      </c>
      <c r="C1414" s="34" t="s">
        <v>4811</v>
      </c>
      <c r="D1414">
        <v>3593</v>
      </c>
      <c r="E1414" t="s">
        <v>4809</v>
      </c>
      <c r="F1414">
        <v>2</v>
      </c>
    </row>
    <row r="1415" spans="1:6" x14ac:dyDescent="0.25">
      <c r="A1415" t="s">
        <v>3982</v>
      </c>
      <c r="B1415" t="s">
        <v>4812</v>
      </c>
      <c r="C1415" s="34" t="s">
        <v>4813</v>
      </c>
      <c r="D1415">
        <v>142</v>
      </c>
      <c r="E1415" t="s">
        <v>4814</v>
      </c>
      <c r="F1415">
        <v>2</v>
      </c>
    </row>
    <row r="1416" spans="1:6" x14ac:dyDescent="0.25">
      <c r="A1416" t="s">
        <v>3982</v>
      </c>
      <c r="B1416" t="s">
        <v>4815</v>
      </c>
      <c r="C1416" s="34" t="s">
        <v>4813</v>
      </c>
      <c r="D1416">
        <v>9070</v>
      </c>
      <c r="E1416" t="s">
        <v>4814</v>
      </c>
      <c r="F1416">
        <v>2</v>
      </c>
    </row>
    <row r="1417" spans="1:6" x14ac:dyDescent="0.25">
      <c r="A1417" t="s">
        <v>3982</v>
      </c>
      <c r="B1417" t="s">
        <v>4816</v>
      </c>
      <c r="C1417" s="34" t="s">
        <v>4817</v>
      </c>
      <c r="D1417">
        <v>135</v>
      </c>
      <c r="E1417" t="s">
        <v>4814</v>
      </c>
      <c r="F1417">
        <v>2</v>
      </c>
    </row>
    <row r="1418" spans="1:6" x14ac:dyDescent="0.25">
      <c r="A1418" t="s">
        <v>3982</v>
      </c>
      <c r="B1418" t="s">
        <v>4818</v>
      </c>
      <c r="C1418" s="34" t="s">
        <v>4817</v>
      </c>
      <c r="D1418">
        <v>9019</v>
      </c>
      <c r="E1418" t="s">
        <v>4814</v>
      </c>
      <c r="F1418">
        <v>2</v>
      </c>
    </row>
    <row r="1419" spans="1:6" x14ac:dyDescent="0.25">
      <c r="A1419" t="s">
        <v>4543</v>
      </c>
      <c r="B1419" t="s">
        <v>4819</v>
      </c>
      <c r="C1419" s="34" t="s">
        <v>4820</v>
      </c>
      <c r="D1419">
        <v>8686</v>
      </c>
      <c r="E1419" t="s">
        <v>4821</v>
      </c>
      <c r="F1419">
        <v>14</v>
      </c>
    </row>
    <row r="1420" spans="1:6" x14ac:dyDescent="0.25">
      <c r="A1420" t="s">
        <v>4543</v>
      </c>
      <c r="B1420" t="s">
        <v>4822</v>
      </c>
      <c r="C1420" s="34" t="s">
        <v>4820</v>
      </c>
      <c r="D1420">
        <v>9090</v>
      </c>
      <c r="E1420" t="s">
        <v>4821</v>
      </c>
      <c r="F1420">
        <v>16</v>
      </c>
    </row>
    <row r="1421" spans="1:6" x14ac:dyDescent="0.25">
      <c r="A1421" t="s">
        <v>4543</v>
      </c>
      <c r="B1421" t="s">
        <v>4823</v>
      </c>
      <c r="C1421" s="34" t="s">
        <v>4824</v>
      </c>
      <c r="D1421">
        <v>9090</v>
      </c>
      <c r="E1421" t="s">
        <v>4821</v>
      </c>
      <c r="F1421">
        <v>30</v>
      </c>
    </row>
    <row r="1474" spans="7:7" x14ac:dyDescent="0.25">
      <c r="G1474" s="22"/>
    </row>
  </sheetData>
  <conditionalFormatting sqref="G1380">
    <cfRule type="containsText" dxfId="8" priority="9" operator="containsText" text="DKTPLINK">
      <formula>NOT(ISERROR(SEARCH("DKTPLINK",G1380)))</formula>
    </cfRule>
  </conditionalFormatting>
  <conditionalFormatting sqref="G1380">
    <cfRule type="containsText" dxfId="7" priority="1" operator="containsText" text="#N/A">
      <formula>NOT(ISERROR(SEARCH("#N/A",G1380)))</formula>
    </cfRule>
    <cfRule type="containsText" dxfId="6" priority="2" operator="containsText" text="INTERSPORT">
      <formula>NOT(ISERROR(SEARCH("INTERSPORT",G1380)))</formula>
    </cfRule>
    <cfRule type="containsText" dxfId="5" priority="3" operator="containsText" text="DKT">
      <formula>NOT(ISERROR(SEARCH("DKT",G1380)))</formula>
    </cfRule>
    <cfRule type="containsText" dxfId="4" priority="4" operator="containsText" text="GO">
      <formula>NOT(ISERROR(SEARCH("GO",G1380)))</formula>
    </cfRule>
    <cfRule type="containsText" dxfId="3" priority="5" operator="containsText" text="DKT">
      <formula>NOT(ISERROR(SEARCH("DKT",G1380)))</formula>
    </cfRule>
    <cfRule type="containsText" dxfId="2" priority="6" operator="containsText" text="GO">
      <formula>NOT(ISERROR(SEARCH("GO",G1380)))</formula>
    </cfRule>
    <cfRule type="containsText" dxfId="1" priority="7" operator="containsText" text="INTERSPORT">
      <formula>NOT(ISERROR(SEARCH("INTERSPORT",G1380)))</formula>
    </cfRule>
    <cfRule type="containsText" dxfId="0" priority="8" operator="containsText" text="AIB">
      <formula>NOT(ISERROR(SEARCH("AIB",G1380)))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2013 SHOES</vt:lpstr>
      <vt:lpstr>SAMPLES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Hillairet</dc:creator>
  <cp:lastModifiedBy>Romain BIAVA</cp:lastModifiedBy>
  <cp:lastPrinted>2013-01-31T17:26:47Z</cp:lastPrinted>
  <dcterms:created xsi:type="dcterms:W3CDTF">2012-03-21T08:48:59Z</dcterms:created>
  <dcterms:modified xsi:type="dcterms:W3CDTF">2013-06-03T11:32:39Z</dcterms:modified>
</cp:coreProperties>
</file>