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4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8795" windowHeight="10995"/>
  </bookViews>
  <sheets>
    <sheet name="DEPART" sheetId="8" r:id="rId1"/>
    <sheet name="tableau" sheetId="6" r:id="rId2"/>
    <sheet name="badge" sheetId="5" r:id="rId3"/>
    <sheet name="bac" sheetId="7" r:id="rId4"/>
    <sheet name="Feuil1" sheetId="1" r:id="rId5"/>
    <sheet name="Feuil2" sheetId="2" r:id="rId6"/>
  </sheets>
  <definedNames>
    <definedName name="_xlnm._FilterDatabase" localSheetId="1" hidden="1">tableau!$A$5:$N$558</definedName>
    <definedName name="_xlnm.Print_Area" localSheetId="3">bac!$A$1:$M$44</definedName>
  </definedNames>
  <calcPr calcId="144525"/>
  <pivotCaches>
    <pivotCache cacheId="1" r:id="rId7"/>
  </pivotCaches>
</workbook>
</file>

<file path=xl/calcChain.xml><?xml version="1.0" encoding="utf-8"?>
<calcChain xmlns="http://schemas.openxmlformats.org/spreadsheetml/2006/main">
  <c r="C2" i="7" l="1"/>
  <c r="C2" i="5" l="1"/>
  <c r="F11" i="1" l="1" a="1"/>
  <c r="F11" i="1" s="1"/>
  <c r="G11" i="1" l="1"/>
  <c r="H11" i="1"/>
</calcChain>
</file>

<file path=xl/sharedStrings.xml><?xml version="1.0" encoding="utf-8"?>
<sst xmlns="http://schemas.openxmlformats.org/spreadsheetml/2006/main" count="605" uniqueCount="320">
  <si>
    <t xml:space="preserve">A : </t>
  </si>
  <si>
    <t>SELECTIONNER CELLULE F11 à H11</t>
  </si>
  <si>
    <t xml:space="preserve">B : </t>
  </si>
  <si>
    <t>Aller dans formule : transpose</t>
  </si>
  <si>
    <t>C :</t>
  </si>
  <si>
    <t>Taper crt+maj au dessus de control+entrée</t>
  </si>
  <si>
    <t>5. Appuyez sur CTRL+MAJ+ENTRÉE.</t>
  </si>
  <si>
    <t>Calculer une moyenne qui exclut les zéros</t>
  </si>
  <si>
    <t>Cet exemple vous montre comment supprimer les zéros d'une plage lorsque vous devez calculer la moyenne des valeurs de cette plage. La formule utilise une plage de données nommée Ventes :</t>
  </si>
  <si>
    <t>"=MOYENNE(SI(Ventes&lt;&gt;0;Ventes))"</t>
  </si>
  <si>
    <t>"=SI(OU(D4="TOUL";D4="DOMMARTIN LES TOUL";D4="ECROUVES";D4="FOUG";D4="TOUL semi enterré";D4="TOUL enterré");"URBAIN";"RURAL")"</t>
  </si>
  <si>
    <t>MOYENNE  :</t>
  </si>
  <si>
    <t>TRANSPOSE :</t>
  </si>
  <si>
    <t>Si d4 écrit Toul, dom, ecr et foug alors urbain sinon rural</t>
  </si>
  <si>
    <t>"=SI(B2&gt;C2;”Gagné”;SI(B2&lt;C2;”Perdu”;”Nul”))"</t>
  </si>
  <si>
    <t>SI(OU)</t>
  </si>
  <si>
    <t>SI(SI)</t>
  </si>
  <si>
    <t>SI(ET)</t>
  </si>
  <si>
    <t>"=SI(ET(E2=”Marié”;F2=1);1;0)"</t>
  </si>
  <si>
    <t>Si E2 et F2 = à marié et 1 alors 1 sinon 0</t>
  </si>
  <si>
    <t>SI(ET(OU))</t>
  </si>
  <si>
    <t>"=SI(ET(C2=”Femme”;OU(F2=1;F2=2));1;0)"</t>
  </si>
  <si>
    <t>si c2 = fem et que F2 = 1 ou 2 alors 1 sinon 0</t>
  </si>
  <si>
    <t>"=SI(Q4&gt;0;SI(ET(AUJOURDHUI()&lt;=Q4+90;S4=0);"DEVIS VALIDE";SI(ET(AUJOURDHUI()&gt;Q4;S4=0);"LE DEVIS N'EST PLUS BON";"DEVIS SIGNE"));"")"</t>
  </si>
  <si>
    <t>NB.SI :</t>
  </si>
  <si>
    <t>La fonction NB.SI vous permet de compter le nombre de fois qu’un mot, une date, une valeur est présent dans une liste</t>
  </si>
  <si>
    <t>"=NB.SI(Plage de cellules;Valeur cherchée)"</t>
  </si>
  <si>
    <t>"=NB.SI(C3:C12;”&gt;=80″)"</t>
  </si>
  <si>
    <t>"=NB.SI.ENS(C2:C20;”Homme”;E2:E20;”Célibataire”)"</t>
  </si>
  <si>
    <t>La fonction SOMME.SI a besoin de 3 paramètres pour fonctionner</t>
  </si>
  <si>
    <t>La plage de sélection</t>
  </si>
  <si>
    <t>Le critère de sélection</t>
  </si>
  <si>
    <t>La plage à additionner</t>
  </si>
  <si>
    <t>SOMME SI :</t>
  </si>
  <si>
    <t>"=SOMME.SI($A$3:$A$12;”&gt;=”&amp;$G4;$E$3:$E$12)"</t>
  </si>
  <si>
    <t>G4 = DATE</t>
  </si>
  <si>
    <t>La fonction SOMME.SI.ENS permet d’additionner une partie de vos données sur la base de critères contenus dans plusieurs colonnes.</t>
  </si>
  <si>
    <t>"=SOMME.SI.ENS($O$6:$O$130;$B$6:$B$130;AF6;$N$6:$N$130;AG6)"</t>
  </si>
  <si>
    <r>
      <rPr>
        <b/>
        <sz val="11"/>
        <color theme="1"/>
        <rFont val="Calibri"/>
        <family val="2"/>
        <scheme val="minor"/>
      </rPr>
      <t xml:space="preserve">Attention : </t>
    </r>
    <r>
      <rPr>
        <sz val="11"/>
        <color theme="1"/>
        <rFont val="Calibri"/>
        <family val="2"/>
        <scheme val="minor"/>
      </rPr>
      <t>Avec SOMME.SI.ENS, c’est d’abord la plage à additionner qui doit figurer en premier puis LES critères de sélection.</t>
    </r>
  </si>
  <si>
    <t>"=SOMME.SI.ENS(plage d'addition; plage de critère 1; critere; plage de critère 2; critere 2)"</t>
  </si>
  <si>
    <t>Le mode correspond au nombre le plus souvent rencontré dans une série.</t>
  </si>
  <si>
    <t>MODE :</t>
  </si>
  <si>
    <t>"=MODE(B3:B14)"</t>
  </si>
  <si>
    <t>Code ISO</t>
  </si>
  <si>
    <t>HU</t>
  </si>
  <si>
    <t>Nom Monnaie</t>
  </si>
  <si>
    <t>Nom Pays</t>
  </si>
  <si>
    <t>Paritée</t>
  </si>
  <si>
    <t>PL</t>
  </si>
  <si>
    <t>Pologne</t>
  </si>
  <si>
    <t xml:space="preserve">Zloty </t>
  </si>
  <si>
    <t>Hongrie</t>
  </si>
  <si>
    <t>Forint</t>
  </si>
  <si>
    <t>SK</t>
  </si>
  <si>
    <t>Slovaquie</t>
  </si>
  <si>
    <t>Euro</t>
  </si>
  <si>
    <t>AT</t>
  </si>
  <si>
    <t>Autriche</t>
  </si>
  <si>
    <t>DE</t>
  </si>
  <si>
    <t>Allemagne</t>
  </si>
  <si>
    <t>SI</t>
  </si>
  <si>
    <t>Slovénie</t>
  </si>
  <si>
    <t>FR</t>
  </si>
  <si>
    <t>France</t>
  </si>
  <si>
    <t>IT</t>
  </si>
  <si>
    <t>Italie</t>
  </si>
  <si>
    <t>HR</t>
  </si>
  <si>
    <t>Croatie</t>
  </si>
  <si>
    <t>kuna</t>
  </si>
  <si>
    <t>CH</t>
  </si>
  <si>
    <t>Suisse</t>
  </si>
  <si>
    <t>Franc Suisse</t>
  </si>
  <si>
    <t>RECHERCHEV :</t>
  </si>
  <si>
    <t>"=RECHERCHEV(F104;E108:H117;3;FAUX)"</t>
  </si>
  <si>
    <t>1 : critère 2 : plage du tableau 3 : taper 3 soit troisième colonne du tableau puis 0 chiffre exacte</t>
  </si>
  <si>
    <t>Somme de 0,24</t>
  </si>
  <si>
    <t>Somme de 20</t>
  </si>
  <si>
    <t>Étiquettes de lignes</t>
  </si>
  <si>
    <t>Total général</t>
  </si>
  <si>
    <t>Somme de 20_2</t>
  </si>
  <si>
    <t>Somme de MULTI</t>
  </si>
  <si>
    <t>PIERRON</t>
  </si>
  <si>
    <t>LAURENT</t>
  </si>
  <si>
    <t>CC TOULOIS</t>
  </si>
  <si>
    <t>SITA LORRAINE</t>
  </si>
  <si>
    <t>DATE INTERVENTION</t>
  </si>
  <si>
    <t xml:space="preserve">FICHE N° </t>
  </si>
  <si>
    <t>REALISATION INTERVENTION</t>
  </si>
  <si>
    <t xml:space="preserve">PARTICULIER  </t>
  </si>
  <si>
    <t xml:space="preserve">ENTREPRISE </t>
  </si>
  <si>
    <t>ETABLISSEMENT</t>
  </si>
  <si>
    <t>N° PUCE</t>
  </si>
  <si>
    <t>LOCALISATION DE L'INTERVENTION</t>
  </si>
  <si>
    <t>COMMUNE</t>
  </si>
  <si>
    <t>TOUL</t>
  </si>
  <si>
    <t>CODE POSTAL</t>
  </si>
  <si>
    <t>BADGE N°1</t>
  </si>
  <si>
    <t>ADRESSE COMPLETE</t>
  </si>
  <si>
    <t>PERSONNES AU FOYER</t>
  </si>
  <si>
    <t>BADGE N°2</t>
  </si>
  <si>
    <t>NOM DE L'OCCUPANT</t>
  </si>
  <si>
    <t>TEL FIXE*</t>
  </si>
  <si>
    <t>TEL PORTABLE*</t>
  </si>
  <si>
    <t>PRESTATION REALISEE A L'IDENTIQUE DE LA DEMANDE</t>
  </si>
  <si>
    <t>NOM DU PROPRIETAIRE SI DIFFERENT</t>
  </si>
  <si>
    <t>OUI</t>
  </si>
  <si>
    <t>ADRESSE DU PROPRIETAIRE</t>
  </si>
  <si>
    <t>NON</t>
  </si>
  <si>
    <t>MOTIF</t>
  </si>
  <si>
    <t>DETAIL DE LA MODIFICATION</t>
  </si>
  <si>
    <t>ATTENTION SI LE LOCATAIRE EST DIFFERENT DU PROPRIETAIRE CE DERNIER DOIT FOURNIR UNE PROCURATION IMPERATIVEMENT POUR LE JOUR DE LIVRAISON</t>
  </si>
  <si>
    <t>SIGNATURE</t>
  </si>
  <si>
    <t>SIGNATURE / TAMPON</t>
  </si>
  <si>
    <t>INTERVENTION DEMANDEE</t>
  </si>
  <si>
    <t>OBSERVATIONS SUR L'INTERVENTION</t>
  </si>
  <si>
    <t xml:space="preserve">RETRAIT/DESACTIVATION </t>
  </si>
  <si>
    <t>N°</t>
  </si>
  <si>
    <t>NOUVELLE DOTATION</t>
  </si>
  <si>
    <t>QUANTITE</t>
  </si>
  <si>
    <t>NOM DU LIVREUR</t>
  </si>
  <si>
    <t>NOM DU CLIENT</t>
  </si>
  <si>
    <t>SIGNATURE/TAMPON</t>
  </si>
  <si>
    <t>OBSERVATIONS SUR LA DEMANDE</t>
  </si>
  <si>
    <t>CADRE RESERVE SAISIE EGEE</t>
  </si>
  <si>
    <t>DATE</t>
  </si>
  <si>
    <t>N° DE FICHE</t>
  </si>
  <si>
    <t>PROPRIETAIRE</t>
  </si>
  <si>
    <t>LOCATAIRE</t>
  </si>
  <si>
    <t>TYPE</t>
  </si>
  <si>
    <t>N°RUE</t>
  </si>
  <si>
    <t>ADRESSE</t>
  </si>
  <si>
    <t>VILLE</t>
  </si>
  <si>
    <t>INTERVENTION</t>
  </si>
  <si>
    <t>MOTIF REMPLACEMENT</t>
  </si>
  <si>
    <t>DATE LIVRAISON</t>
  </si>
  <si>
    <t>OBSERVATIONS</t>
  </si>
  <si>
    <t>NOM</t>
  </si>
  <si>
    <t>PRENOM</t>
  </si>
  <si>
    <t>SNI</t>
  </si>
  <si>
    <t>GROS</t>
  </si>
  <si>
    <t>DAVID</t>
  </si>
  <si>
    <t>PARTICULIER</t>
  </si>
  <si>
    <t>QUAI DE LA GLACIERE</t>
  </si>
  <si>
    <t>NOUVELLEDOTATION</t>
  </si>
  <si>
    <t>RIEN DS EGEE</t>
  </si>
  <si>
    <t>LAMBERTY</t>
  </si>
  <si>
    <t>JEAN MARC</t>
  </si>
  <si>
    <t>RUE DE MARON</t>
  </si>
  <si>
    <t>VILLEYLE</t>
  </si>
  <si>
    <t>VERROU</t>
  </si>
  <si>
    <t>VALIDE PAR JM</t>
  </si>
  <si>
    <t>BOSCH</t>
  </si>
  <si>
    <t>EDITH</t>
  </si>
  <si>
    <t>BD DE PINTEVILLE RDC ENTREE N°1</t>
  </si>
  <si>
    <t>TIGRE ET EUPHRATE</t>
  </si>
  <si>
    <t>PROFESSIONNEL</t>
  </si>
  <si>
    <t>RUE MUIDS DES BLES</t>
  </si>
  <si>
    <t>RETRAIT</t>
  </si>
  <si>
    <t>CESSATION D ACTIVITE</t>
  </si>
  <si>
    <t xml:space="preserve">LEGRAND </t>
  </si>
  <si>
    <t>GREGORIE</t>
  </si>
  <si>
    <t>RUE DU 153EME REGIMENT D'INFANTERIE</t>
  </si>
  <si>
    <t>ECROUVES</t>
  </si>
  <si>
    <t>CHANGEMENTDEBAC</t>
  </si>
  <si>
    <t>TOUL HABITAT</t>
  </si>
  <si>
    <t>BAT MONTESQUIEU 17</t>
  </si>
  <si>
    <t>DISPARU</t>
  </si>
  <si>
    <t>DEMANDE TOUL HABITAT PERTE D'1 BADGE</t>
  </si>
  <si>
    <t>BAT CORNEILLE A2</t>
  </si>
  <si>
    <t>GALANTE</t>
  </si>
  <si>
    <t>NICOLAS</t>
  </si>
  <si>
    <t>RUE DU GENERAL FOY</t>
  </si>
  <si>
    <t>AIT</t>
  </si>
  <si>
    <t>HDACH</t>
  </si>
  <si>
    <t>BAT RAVEL A7</t>
  </si>
  <si>
    <t>1 BADGE PERDU</t>
  </si>
  <si>
    <t>MILITCH</t>
  </si>
  <si>
    <t>FLORIAN</t>
  </si>
  <si>
    <t>RUE DE SONFORE</t>
  </si>
  <si>
    <t>CHAUDENEYSRMOSELLE</t>
  </si>
  <si>
    <t>NC</t>
  </si>
  <si>
    <t>SCI FX IMMO</t>
  </si>
  <si>
    <t>ROLLES</t>
  </si>
  <si>
    <t>SERGE</t>
  </si>
  <si>
    <t>PLACE PONT DES CORDELIERS</t>
  </si>
  <si>
    <t>2 BADGES PERDUS</t>
  </si>
  <si>
    <t>CHARRAULT</t>
  </si>
  <si>
    <t>REGIS</t>
  </si>
  <si>
    <t>BD DE PINTEVILLE 1ER ETAGE APPAR 18</t>
  </si>
  <si>
    <t>SIMERMANN</t>
  </si>
  <si>
    <t>DENIS</t>
  </si>
  <si>
    <t xml:space="preserve">DENOMME </t>
  </si>
  <si>
    <t>STEPHANE</t>
  </si>
  <si>
    <t>RUE HAUTE</t>
  </si>
  <si>
    <t>GOTTY</t>
  </si>
  <si>
    <t>LISETTE</t>
  </si>
  <si>
    <t>RUE DU GENERAL DUCHENE BASTIEN</t>
  </si>
  <si>
    <t>DANIEL</t>
  </si>
  <si>
    <t>HENRY</t>
  </si>
  <si>
    <t>GUILBERT</t>
  </si>
  <si>
    <t>MORGANE</t>
  </si>
  <si>
    <t>167B</t>
  </si>
  <si>
    <t>ROUTE DE GAMA</t>
  </si>
  <si>
    <t>AUTRE</t>
  </si>
  <si>
    <t>VOYE</t>
  </si>
  <si>
    <t>100 BIS</t>
  </si>
  <si>
    <t>RUE ALBERT DENIS</t>
  </si>
  <si>
    <t>ANGEON</t>
  </si>
  <si>
    <t>CHRISTINE</t>
  </si>
  <si>
    <t>RUE MONSEIGNEUR MAILLET APPART E12</t>
  </si>
  <si>
    <t>BRUNOX</t>
  </si>
  <si>
    <t>YANN</t>
  </si>
  <si>
    <t>PLACE SERAPHIN DEMANGE</t>
  </si>
  <si>
    <t>SARL JPL EQUITATION</t>
  </si>
  <si>
    <t>CHEMIN RADELOT</t>
  </si>
  <si>
    <t>CHARPENTIER</t>
  </si>
  <si>
    <t>SABRINA</t>
  </si>
  <si>
    <t>BAT DEVIGNY APP 27</t>
  </si>
  <si>
    <t>SAUVAGE</t>
  </si>
  <si>
    <t>PASCAL</t>
  </si>
  <si>
    <t>SCHMITT</t>
  </si>
  <si>
    <t>THERESE</t>
  </si>
  <si>
    <t>RUE DE LA MONNAIE RDC</t>
  </si>
  <si>
    <t>REHABILITATION</t>
  </si>
  <si>
    <t>BLANPIN</t>
  </si>
  <si>
    <t>POLE INDUSTRIEL TOUL SECTEUR B</t>
  </si>
  <si>
    <t>CONTRAT PRIVE</t>
  </si>
  <si>
    <t>JACQUOT</t>
  </si>
  <si>
    <t>PEGUY</t>
  </si>
  <si>
    <t>BAT FOURNIER A8</t>
  </si>
  <si>
    <t>MOUNIEU</t>
  </si>
  <si>
    <t>MELISSA</t>
  </si>
  <si>
    <t>BAT MEHUL APP B15</t>
  </si>
  <si>
    <t>RACHAT D 1 APPART</t>
  </si>
  <si>
    <t>LEBRUN</t>
  </si>
  <si>
    <t>NICOLE</t>
  </si>
  <si>
    <t>LOTISSEMENT LES BATELIERS</t>
  </si>
  <si>
    <t>NOUVELLECONSTRUCTION</t>
  </si>
  <si>
    <t>PANNATIERI</t>
  </si>
  <si>
    <t>GERALD</t>
  </si>
  <si>
    <t>PUTTEMANS</t>
  </si>
  <si>
    <t>JOSEPH</t>
  </si>
  <si>
    <t>RUE GOUVION ST CYR</t>
  </si>
  <si>
    <t xml:space="preserve">PIERSON </t>
  </si>
  <si>
    <t>ROLAND</t>
  </si>
  <si>
    <t>PIERSON</t>
  </si>
  <si>
    <t>RUE DE PARIS</t>
  </si>
  <si>
    <t>MARTIN</t>
  </si>
  <si>
    <t>ELISE</t>
  </si>
  <si>
    <t>MARGUET</t>
  </si>
  <si>
    <t>VIVIANE</t>
  </si>
  <si>
    <t>ALLEE DES ROSES</t>
  </si>
  <si>
    <t>DOMMARTINLESTOUL</t>
  </si>
  <si>
    <t>BATIMENT HONNEGER APPART 12</t>
  </si>
  <si>
    <t>ENTRE TIGRE ET EUPHRATE</t>
  </si>
  <si>
    <t>LA VIENNOISE</t>
  </si>
  <si>
    <t>RUE CARNOT</t>
  </si>
  <si>
    <t>LA TABLE A VICTOR SARL</t>
  </si>
  <si>
    <t>AVENUE VICTOR HUGO</t>
  </si>
  <si>
    <t>CESSATION</t>
  </si>
  <si>
    <t>FLAUS</t>
  </si>
  <si>
    <t>JACKY GUY</t>
  </si>
  <si>
    <t>ANAIS</t>
  </si>
  <si>
    <t>RUE THIER APPART N°3</t>
  </si>
  <si>
    <t>BRISSON</t>
  </si>
  <si>
    <t>ISABELLE</t>
  </si>
  <si>
    <t>RUE THIER APPART N°4</t>
  </si>
  <si>
    <t>RUE THIER APPART N°2</t>
  </si>
  <si>
    <t>SAHLI</t>
  </si>
  <si>
    <t>ALI</t>
  </si>
  <si>
    <t>PLACE SAINT MANSUY 2EME ETAGE</t>
  </si>
  <si>
    <t>PHILIPPE</t>
  </si>
  <si>
    <t>THIERY</t>
  </si>
  <si>
    <t>GEOFFREY</t>
  </si>
  <si>
    <t>RUE DU COLLEGE APPA 9</t>
  </si>
  <si>
    <t>2 BADGES</t>
  </si>
  <si>
    <t>BERTEAUX</t>
  </si>
  <si>
    <t>RUE DU COLLEGE ST CLAUDE</t>
  </si>
  <si>
    <t>BELVIA</t>
  </si>
  <si>
    <t>MELLONI GUIOT</t>
  </si>
  <si>
    <t>APPT G34 CLOS DES OISELEURS</t>
  </si>
  <si>
    <t>VILLIER</t>
  </si>
  <si>
    <t>CAMILLE</t>
  </si>
  <si>
    <t>APPT 181 BAT H GAMA</t>
  </si>
  <si>
    <t>RADIO DECLIC</t>
  </si>
  <si>
    <t>PLACE DE L EGLISE</t>
  </si>
  <si>
    <t>LABAS</t>
  </si>
  <si>
    <t>CLEMENT</t>
  </si>
  <si>
    <t>RUE DE LA JUSTICE</t>
  </si>
  <si>
    <t>MENILLATOUR</t>
  </si>
  <si>
    <t>1 BADGE</t>
  </si>
  <si>
    <t>VAUTHIER</t>
  </si>
  <si>
    <t>CYRILLE</t>
  </si>
  <si>
    <t>ALLEE DU CHARDON LORRAIN APPART D5</t>
  </si>
  <si>
    <t>LES CLEFS DU SERVICE</t>
  </si>
  <si>
    <t>COURS RAYMOND POINCARE</t>
  </si>
  <si>
    <t>MAGNOLIA LA FIESTA</t>
  </si>
  <si>
    <t>PLACE DU COUARAIL</t>
  </si>
  <si>
    <t>POIRSON CREATION</t>
  </si>
  <si>
    <t>AVENUE DE L EUROPE</t>
  </si>
  <si>
    <t>N° CUVE</t>
  </si>
  <si>
    <t>VOLUME</t>
  </si>
  <si>
    <t>BAC REUTILISABLE</t>
  </si>
  <si>
    <t>ANCIEN BAC</t>
  </si>
  <si>
    <t>NOUVEAU BAC</t>
  </si>
  <si>
    <t>DOTATION SUPLEMENTAIRE</t>
  </si>
  <si>
    <t>RETRAIT DEFINITIF</t>
  </si>
  <si>
    <t>REMPLACEMENT BAC</t>
  </si>
  <si>
    <t>CASSE</t>
  </si>
  <si>
    <t>Ancien volume</t>
  </si>
  <si>
    <t>BRULE</t>
  </si>
  <si>
    <t>Nouveau volume</t>
  </si>
  <si>
    <t>HS</t>
  </si>
  <si>
    <t>REPARATION BAC</t>
  </si>
  <si>
    <t>COUVERCLE</t>
  </si>
  <si>
    <t>Volume bac en place</t>
  </si>
  <si>
    <t>ROUES</t>
  </si>
  <si>
    <t>AUTRES</t>
  </si>
  <si>
    <t>A PRECISER</t>
  </si>
  <si>
    <t>FICHE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</si>
</sst>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Book Antiqua"/>
      <family val="1"/>
    </font>
    <font>
      <sz val="10"/>
      <name val="Arial"/>
      <family val="2"/>
    </font>
    <font>
      <sz val="8"/>
      <color indexed="18"/>
      <name val="Book Antiqua"/>
      <family val="1"/>
    </font>
    <font>
      <sz val="8"/>
      <name val="Arial"/>
      <family val="2"/>
    </font>
    <font>
      <sz val="6"/>
      <name val="Arial"/>
      <family val="2"/>
    </font>
    <font>
      <sz val="8"/>
      <color indexed="20"/>
      <name val="Book Antiqua"/>
      <family val="1"/>
    </font>
    <font>
      <sz val="7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6"/>
      <color indexed="10"/>
      <name val="Arial"/>
      <family val="2"/>
    </font>
    <font>
      <sz val="7"/>
      <color indexed="12"/>
      <name val="Arial"/>
      <family val="2"/>
    </font>
    <font>
      <sz val="8"/>
      <color indexed="12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sz val="5"/>
      <name val="Arial"/>
      <family val="2"/>
    </font>
    <font>
      <b/>
      <sz val="8"/>
      <color theme="0"/>
      <name val="Arial"/>
      <family val="2"/>
    </font>
    <font>
      <b/>
      <sz val="20"/>
      <color theme="1"/>
      <name val="Calibri"/>
      <family val="2"/>
      <scheme val="minor"/>
    </font>
    <font>
      <sz val="11"/>
      <name val="Arial"/>
      <family val="2"/>
    </font>
    <font>
      <b/>
      <sz val="24"/>
      <color rgb="FF000000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/>
        <bgColor theme="6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230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0" xfId="0" applyFont="1" applyFill="1" applyAlignment="1">
      <alignment vertical="center"/>
    </xf>
    <xf numFmtId="49" fontId="1" fillId="3" borderId="0" xfId="0" applyNumberFormat="1" applyFont="1" applyFill="1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7" fillId="7" borderId="0" xfId="1" applyFont="1" applyFill="1" applyBorder="1" applyAlignment="1">
      <alignment vertical="center"/>
    </xf>
    <xf numFmtId="0" fontId="7" fillId="0" borderId="0" xfId="1" applyFont="1" applyAlignment="1">
      <alignment vertical="center"/>
    </xf>
    <xf numFmtId="14" fontId="7" fillId="0" borderId="1" xfId="1" applyNumberFormat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49" fontId="7" fillId="0" borderId="2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9" fillId="7" borderId="0" xfId="1" applyFont="1" applyFill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10" xfId="1" applyFont="1" applyBorder="1" applyAlignment="1">
      <alignment horizontal="center" vertical="center"/>
    </xf>
    <xf numFmtId="0" fontId="12" fillId="0" borderId="7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12" fillId="0" borderId="7" xfId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0" fontId="7" fillId="0" borderId="8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right" vertical="center"/>
    </xf>
    <xf numFmtId="0" fontId="17" fillId="0" borderId="0" xfId="1" applyFont="1" applyBorder="1" applyAlignment="1">
      <alignment vertical="center"/>
    </xf>
    <xf numFmtId="0" fontId="12" fillId="0" borderId="0" xfId="1" applyFont="1" applyBorder="1" applyAlignment="1">
      <alignment horizontal="right" vertical="center"/>
    </xf>
    <xf numFmtId="0" fontId="15" fillId="0" borderId="16" xfId="1" applyFont="1" applyBorder="1" applyAlignment="1">
      <alignment vertical="center"/>
    </xf>
    <xf numFmtId="0" fontId="9" fillId="0" borderId="17" xfId="1" applyFont="1" applyBorder="1" applyAlignment="1">
      <alignment vertical="center"/>
    </xf>
    <xf numFmtId="0" fontId="1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3" fillId="9" borderId="13" xfId="0" applyFont="1" applyFill="1" applyBorder="1" applyAlignment="1">
      <alignment vertical="center"/>
    </xf>
    <xf numFmtId="0" fontId="21" fillId="9" borderId="13" xfId="0" applyFont="1" applyFill="1" applyBorder="1" applyAlignment="1">
      <alignment horizontal="center" vertical="center" wrapText="1"/>
    </xf>
    <xf numFmtId="0" fontId="21" fillId="9" borderId="5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0" fillId="0" borderId="13" xfId="0" applyFont="1" applyBorder="1"/>
    <xf numFmtId="49" fontId="0" fillId="0" borderId="13" xfId="0" applyNumberFormat="1" applyFont="1" applyBorder="1"/>
    <xf numFmtId="14" fontId="0" fillId="0" borderId="13" xfId="0" applyNumberFormat="1" applyFont="1" applyBorder="1"/>
    <xf numFmtId="14" fontId="0" fillId="0" borderId="13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wrapText="1"/>
    </xf>
    <xf numFmtId="0" fontId="0" fillId="0" borderId="13" xfId="0" applyFont="1" applyBorder="1" applyAlignment="1">
      <alignment horizontal="right"/>
    </xf>
    <xf numFmtId="0" fontId="0" fillId="0" borderId="5" xfId="0" applyFont="1" applyBorder="1" applyAlignment="1">
      <alignment horizontal="left" vertical="center" wrapText="1"/>
    </xf>
    <xf numFmtId="0" fontId="0" fillId="0" borderId="13" xfId="0" applyFont="1" applyBorder="1" applyAlignment="1">
      <alignment wrapText="1"/>
    </xf>
    <xf numFmtId="0" fontId="0" fillId="0" borderId="13" xfId="0" applyBorder="1"/>
    <xf numFmtId="0" fontId="0" fillId="0" borderId="13" xfId="0" applyBorder="1" applyAlignment="1">
      <alignment horizontal="right" vertical="center"/>
    </xf>
    <xf numFmtId="0" fontId="0" fillId="0" borderId="5" xfId="0" applyBorder="1" applyAlignment="1">
      <alignment wrapText="1"/>
    </xf>
    <xf numFmtId="14" fontId="0" fillId="0" borderId="13" xfId="0" applyNumberFormat="1" applyBorder="1"/>
    <xf numFmtId="0" fontId="4" fillId="0" borderId="5" xfId="0" applyFont="1" applyBorder="1" applyAlignment="1">
      <alignment wrapText="1"/>
    </xf>
    <xf numFmtId="0" fontId="0" fillId="0" borderId="7" xfId="0" applyFont="1" applyBorder="1"/>
    <xf numFmtId="0" fontId="0" fillId="0" borderId="7" xfId="0" applyBorder="1"/>
    <xf numFmtId="0" fontId="0" fillId="0" borderId="13" xfId="0" applyBorder="1" applyAlignment="1">
      <alignment wrapText="1"/>
    </xf>
    <xf numFmtId="0" fontId="0" fillId="0" borderId="13" xfId="0" applyFont="1" applyBorder="1" applyAlignment="1">
      <alignment horizontal="center" vertical="center"/>
    </xf>
    <xf numFmtId="0" fontId="0" fillId="0" borderId="13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8" xfId="0" applyFont="1" applyBorder="1" applyAlignment="1"/>
    <xf numFmtId="0" fontId="9" fillId="0" borderId="8" xfId="1" applyFont="1" applyBorder="1" applyAlignment="1">
      <alignment vertical="center"/>
    </xf>
    <xf numFmtId="0" fontId="7" fillId="7" borderId="0" xfId="2" applyFont="1" applyFill="1" applyBorder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0" xfId="2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9" fillId="0" borderId="0" xfId="2" applyFont="1" applyBorder="1" applyAlignment="1">
      <alignment vertical="center"/>
    </xf>
    <xf numFmtId="0" fontId="9" fillId="0" borderId="0" xfId="2" applyFont="1" applyBorder="1" applyAlignment="1">
      <alignment horizontal="center" vertical="center"/>
    </xf>
    <xf numFmtId="0" fontId="9" fillId="7" borderId="0" xfId="2" applyFont="1" applyFill="1" applyBorder="1" applyAlignment="1">
      <alignment vertical="center"/>
    </xf>
    <xf numFmtId="0" fontId="9" fillId="0" borderId="7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10" xfId="2" applyFont="1" applyBorder="1" applyAlignment="1">
      <alignment horizontal="center" vertical="center"/>
    </xf>
    <xf numFmtId="0" fontId="12" fillId="0" borderId="7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2" fillId="0" borderId="7" xfId="2" applyFont="1" applyBorder="1" applyAlignment="1">
      <alignment horizontal="center" vertical="center"/>
    </xf>
    <xf numFmtId="0" fontId="7" fillId="0" borderId="3" xfId="2" applyFont="1" applyBorder="1" applyAlignment="1">
      <alignment vertical="center"/>
    </xf>
    <xf numFmtId="0" fontId="9" fillId="0" borderId="3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16" fillId="0" borderId="0" xfId="2" applyFont="1" applyBorder="1" applyAlignment="1">
      <alignment vertical="center"/>
    </xf>
    <xf numFmtId="0" fontId="17" fillId="0" borderId="3" xfId="2" applyFont="1" applyBorder="1" applyAlignment="1">
      <alignment horizontal="center" vertical="center"/>
    </xf>
    <xf numFmtId="0" fontId="9" fillId="0" borderId="0" xfId="2" applyFont="1" applyBorder="1" applyAlignment="1">
      <alignment horizontal="right" vertical="center"/>
    </xf>
    <xf numFmtId="0" fontId="17" fillId="0" borderId="0" xfId="2" applyFont="1" applyBorder="1" applyAlignment="1">
      <alignment vertical="center"/>
    </xf>
    <xf numFmtId="0" fontId="12" fillId="0" borderId="0" xfId="2" applyFont="1" applyBorder="1" applyAlignment="1">
      <alignment horizontal="right" vertical="center"/>
    </xf>
    <xf numFmtId="0" fontId="15" fillId="0" borderId="16" xfId="2" applyFont="1" applyBorder="1" applyAlignment="1">
      <alignment vertical="center"/>
    </xf>
    <xf numFmtId="0" fontId="9" fillId="0" borderId="17" xfId="2" applyFont="1" applyBorder="1" applyAlignment="1">
      <alignment vertical="center"/>
    </xf>
    <xf numFmtId="0" fontId="19" fillId="0" borderId="17" xfId="2" applyFont="1" applyBorder="1" applyAlignment="1">
      <alignment horizontal="center" vertical="center"/>
    </xf>
    <xf numFmtId="0" fontId="9" fillId="0" borderId="18" xfId="2" applyFont="1" applyBorder="1" applyAlignment="1">
      <alignment vertical="center"/>
    </xf>
    <xf numFmtId="0" fontId="19" fillId="0" borderId="0" xfId="2" applyFont="1" applyBorder="1" applyAlignment="1">
      <alignment vertical="center"/>
    </xf>
    <xf numFmtId="0" fontId="20" fillId="0" borderId="0" xfId="2" applyFont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0" fontId="9" fillId="0" borderId="1" xfId="2" applyFont="1" applyBorder="1" applyAlignment="1">
      <alignment vertical="center" wrapText="1"/>
    </xf>
    <xf numFmtId="0" fontId="9" fillId="0" borderId="8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0" fontId="9" fillId="0" borderId="8" xfId="2" applyFont="1" applyBorder="1" applyAlignment="1">
      <alignment vertical="center"/>
    </xf>
    <xf numFmtId="0" fontId="9" fillId="0" borderId="2" xfId="2" applyFont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6" fillId="6" borderId="0" xfId="1" applyFont="1" applyFill="1" applyBorder="1" applyAlignment="1">
      <alignment horizontal="center" vertical="center"/>
    </xf>
    <xf numFmtId="0" fontId="6" fillId="8" borderId="0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49" fontId="9" fillId="0" borderId="11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left" vertical="top" wrapText="1"/>
    </xf>
    <xf numFmtId="0" fontId="18" fillId="0" borderId="17" xfId="1" applyFont="1" applyBorder="1" applyAlignment="1">
      <alignment horizontal="left" vertical="top"/>
    </xf>
    <xf numFmtId="0" fontId="18" fillId="0" borderId="18" xfId="1" applyFont="1" applyBorder="1" applyAlignment="1">
      <alignment horizontal="left" vertical="top"/>
    </xf>
    <xf numFmtId="0" fontId="9" fillId="0" borderId="0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15" fillId="0" borderId="11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6" fillId="0" borderId="0" xfId="2" applyFont="1" applyBorder="1" applyAlignment="1">
      <alignment horizontal="center" vertical="center" wrapText="1"/>
    </xf>
    <xf numFmtId="0" fontId="23" fillId="0" borderId="16" xfId="2" applyFont="1" applyBorder="1" applyAlignment="1">
      <alignment horizontal="left" vertical="top" wrapText="1"/>
    </xf>
    <xf numFmtId="0" fontId="23" fillId="0" borderId="17" xfId="2" applyFont="1" applyBorder="1" applyAlignment="1">
      <alignment horizontal="left" vertical="top"/>
    </xf>
    <xf numFmtId="0" fontId="23" fillId="0" borderId="18" xfId="2" applyFont="1" applyBorder="1" applyAlignment="1">
      <alignment horizontal="left" vertical="top"/>
    </xf>
    <xf numFmtId="0" fontId="9" fillId="0" borderId="1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15" fillId="0" borderId="13" xfId="2" applyFont="1" applyFill="1" applyBorder="1" applyAlignment="1">
      <alignment horizontal="center" vertical="center" wrapText="1"/>
    </xf>
    <xf numFmtId="0" fontId="15" fillId="0" borderId="14" xfId="2" applyFont="1" applyFill="1" applyBorder="1" applyAlignment="1">
      <alignment horizontal="center" vertical="center" wrapText="1"/>
    </xf>
    <xf numFmtId="0" fontId="15" fillId="0" borderId="15" xfId="2" applyFont="1" applyFill="1" applyBorder="1" applyAlignment="1">
      <alignment horizontal="center" vertical="center" wrapText="1"/>
    </xf>
    <xf numFmtId="0" fontId="15" fillId="0" borderId="6" xfId="2" applyFont="1" applyFill="1" applyBorder="1" applyAlignment="1">
      <alignment horizontal="center" vertical="center" wrapText="1"/>
    </xf>
    <xf numFmtId="0" fontId="15" fillId="0" borderId="0" xfId="2" applyFont="1" applyFill="1" applyBorder="1" applyAlignment="1">
      <alignment horizontal="center" vertical="center" wrapText="1"/>
    </xf>
    <xf numFmtId="0" fontId="15" fillId="0" borderId="4" xfId="2" applyFont="1" applyFill="1" applyBorder="1" applyAlignment="1">
      <alignment horizontal="center" vertical="center" wrapText="1"/>
    </xf>
    <xf numFmtId="0" fontId="15" fillId="0" borderId="11" xfId="2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 wrapText="1"/>
    </xf>
    <xf numFmtId="0" fontId="15" fillId="0" borderId="12" xfId="2" applyFont="1" applyFill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49" fontId="9" fillId="0" borderId="1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6" fillId="6" borderId="0" xfId="2" applyFont="1" applyFill="1" applyBorder="1" applyAlignment="1">
      <alignment horizontal="center" vertical="center"/>
    </xf>
    <xf numFmtId="0" fontId="6" fillId="8" borderId="0" xfId="2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14" fontId="7" fillId="0" borderId="1" xfId="2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15</xdr:row>
          <xdr:rowOff>19050</xdr:rowOff>
        </xdr:from>
        <xdr:to>
          <xdr:col>6</xdr:col>
          <xdr:colOff>447675</xdr:colOff>
          <xdr:row>18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BADGE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15</xdr:row>
          <xdr:rowOff>19050</xdr:rowOff>
        </xdr:from>
        <xdr:to>
          <xdr:col>10</xdr:col>
          <xdr:colOff>447675</xdr:colOff>
          <xdr:row>18</xdr:row>
          <xdr:rowOff>85725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15</xdr:row>
      <xdr:rowOff>28575</xdr:rowOff>
    </xdr:from>
    <xdr:to>
      <xdr:col>9</xdr:col>
      <xdr:colOff>123825</xdr:colOff>
      <xdr:row>15</xdr:row>
      <xdr:rowOff>123825</xdr:rowOff>
    </xdr:to>
    <xdr:sp macro="" textlink="">
      <xdr:nvSpPr>
        <xdr:cNvPr id="2" name="Rectangle 16"/>
        <xdr:cNvSpPr>
          <a:spLocks noChangeArrowheads="1"/>
        </xdr:cNvSpPr>
      </xdr:nvSpPr>
      <xdr:spPr bwMode="auto">
        <a:xfrm>
          <a:off x="6629400" y="2466975"/>
          <a:ext cx="304800" cy="95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752475</xdr:colOff>
      <xdr:row>16</xdr:row>
      <xdr:rowOff>28575</xdr:rowOff>
    </xdr:from>
    <xdr:to>
      <xdr:col>9</xdr:col>
      <xdr:colOff>123825</xdr:colOff>
      <xdr:row>16</xdr:row>
      <xdr:rowOff>123825</xdr:rowOff>
    </xdr:to>
    <xdr:sp macro="" textlink="">
      <xdr:nvSpPr>
        <xdr:cNvPr id="3" name="Rectangle 17"/>
        <xdr:cNvSpPr>
          <a:spLocks noChangeArrowheads="1"/>
        </xdr:cNvSpPr>
      </xdr:nvSpPr>
      <xdr:spPr bwMode="auto">
        <a:xfrm>
          <a:off x="6629400" y="2628900"/>
          <a:ext cx="304800" cy="95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</xdr:row>
          <xdr:rowOff>133350</xdr:rowOff>
        </xdr:from>
        <xdr:to>
          <xdr:col>1</xdr:col>
          <xdr:colOff>561975</xdr:colOff>
          <xdr:row>4</xdr:row>
          <xdr:rowOff>28575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2</xdr:row>
          <xdr:rowOff>133350</xdr:rowOff>
        </xdr:from>
        <xdr:to>
          <xdr:col>3</xdr:col>
          <xdr:colOff>466725</xdr:colOff>
          <xdr:row>4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</xdr:row>
          <xdr:rowOff>133350</xdr:rowOff>
        </xdr:from>
        <xdr:to>
          <xdr:col>5</xdr:col>
          <xdr:colOff>542925</xdr:colOff>
          <xdr:row>4</xdr:row>
          <xdr:rowOff>28575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25</xdr:row>
          <xdr:rowOff>133350</xdr:rowOff>
        </xdr:from>
        <xdr:to>
          <xdr:col>2</xdr:col>
          <xdr:colOff>495300</xdr:colOff>
          <xdr:row>27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29</xdr:row>
          <xdr:rowOff>95250</xdr:rowOff>
        </xdr:from>
        <xdr:to>
          <xdr:col>2</xdr:col>
          <xdr:colOff>485775</xdr:colOff>
          <xdr:row>30</xdr:row>
          <xdr:rowOff>142875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38</xdr:row>
          <xdr:rowOff>9525</xdr:rowOff>
        </xdr:from>
        <xdr:to>
          <xdr:col>5</xdr:col>
          <xdr:colOff>9525</xdr:colOff>
          <xdr:row>39</xdr:row>
          <xdr:rowOff>28575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15</xdr:row>
      <xdr:rowOff>28575</xdr:rowOff>
    </xdr:from>
    <xdr:to>
      <xdr:col>9</xdr:col>
      <xdr:colOff>123825</xdr:colOff>
      <xdr:row>15</xdr:row>
      <xdr:rowOff>123825</xdr:rowOff>
    </xdr:to>
    <xdr:sp macro="" textlink="">
      <xdr:nvSpPr>
        <xdr:cNvPr id="2" name="Rectangle 16"/>
        <xdr:cNvSpPr>
          <a:spLocks noChangeArrowheads="1"/>
        </xdr:cNvSpPr>
      </xdr:nvSpPr>
      <xdr:spPr bwMode="auto">
        <a:xfrm>
          <a:off x="6496050" y="2552700"/>
          <a:ext cx="304800" cy="95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752475</xdr:colOff>
      <xdr:row>16</xdr:row>
      <xdr:rowOff>28575</xdr:rowOff>
    </xdr:from>
    <xdr:to>
      <xdr:col>9</xdr:col>
      <xdr:colOff>123825</xdr:colOff>
      <xdr:row>16</xdr:row>
      <xdr:rowOff>123825</xdr:rowOff>
    </xdr:to>
    <xdr:sp macro="" textlink="">
      <xdr:nvSpPr>
        <xdr:cNvPr id="3" name="Rectangle 17"/>
        <xdr:cNvSpPr>
          <a:spLocks noChangeArrowheads="1"/>
        </xdr:cNvSpPr>
      </xdr:nvSpPr>
      <xdr:spPr bwMode="auto">
        <a:xfrm>
          <a:off x="6496050" y="2714625"/>
          <a:ext cx="304800" cy="95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295275</xdr:colOff>
      <xdr:row>5</xdr:row>
      <xdr:rowOff>38100</xdr:rowOff>
    </xdr:from>
    <xdr:to>
      <xdr:col>12</xdr:col>
      <xdr:colOff>428625</xdr:colOff>
      <xdr:row>5</xdr:row>
      <xdr:rowOff>133350</xdr:rowOff>
    </xdr:to>
    <xdr:sp macro="" textlink="">
      <xdr:nvSpPr>
        <xdr:cNvPr id="4" name="Rectangle 22"/>
        <xdr:cNvSpPr>
          <a:spLocks noChangeArrowheads="1"/>
        </xdr:cNvSpPr>
      </xdr:nvSpPr>
      <xdr:spPr bwMode="auto">
        <a:xfrm>
          <a:off x="9191625" y="857250"/>
          <a:ext cx="133350" cy="95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295275</xdr:colOff>
      <xdr:row>6</xdr:row>
      <xdr:rowOff>47625</xdr:rowOff>
    </xdr:from>
    <xdr:to>
      <xdr:col>12</xdr:col>
      <xdr:colOff>428625</xdr:colOff>
      <xdr:row>6</xdr:row>
      <xdr:rowOff>142875</xdr:rowOff>
    </xdr:to>
    <xdr:sp macro="" textlink="">
      <xdr:nvSpPr>
        <xdr:cNvPr id="5" name="Rectangle 23"/>
        <xdr:cNvSpPr>
          <a:spLocks noChangeArrowheads="1"/>
        </xdr:cNvSpPr>
      </xdr:nvSpPr>
      <xdr:spPr bwMode="auto">
        <a:xfrm>
          <a:off x="9191625" y="1028700"/>
          <a:ext cx="133350" cy="95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</xdr:row>
          <xdr:rowOff>133350</xdr:rowOff>
        </xdr:from>
        <xdr:to>
          <xdr:col>1</xdr:col>
          <xdr:colOff>561975</xdr:colOff>
          <xdr:row>4</xdr:row>
          <xdr:rowOff>28575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2</xdr:row>
          <xdr:rowOff>133350</xdr:rowOff>
        </xdr:from>
        <xdr:to>
          <xdr:col>3</xdr:col>
          <xdr:colOff>466725</xdr:colOff>
          <xdr:row>4</xdr:row>
          <xdr:rowOff>28575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</xdr:row>
          <xdr:rowOff>133350</xdr:rowOff>
        </xdr:from>
        <xdr:to>
          <xdr:col>5</xdr:col>
          <xdr:colOff>542925</xdr:colOff>
          <xdr:row>4</xdr:row>
          <xdr:rowOff>28575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25</xdr:row>
          <xdr:rowOff>133350</xdr:rowOff>
        </xdr:from>
        <xdr:to>
          <xdr:col>2</xdr:col>
          <xdr:colOff>495300</xdr:colOff>
          <xdr:row>28</xdr:row>
          <xdr:rowOff>57150</xdr:rowOff>
        </xdr:to>
        <xdr:grpSp>
          <xdr:nvGrpSpPr>
            <xdr:cNvPr id="9" name="Groupe 1"/>
            <xdr:cNvGrpSpPr>
              <a:grpSpLocks/>
            </xdr:cNvGrpSpPr>
          </xdr:nvGrpSpPr>
          <xdr:grpSpPr bwMode="auto">
            <a:xfrm>
              <a:off x="1636481" y="3900530"/>
              <a:ext cx="314325" cy="405396"/>
              <a:chOff x="1635608" y="3819119"/>
              <a:chExt cx="314325" cy="405224"/>
            </a:xfrm>
          </xdr:grpSpPr>
          <xdr:sp macro="" textlink="">
            <xdr:nvSpPr>
              <xdr:cNvPr id="5124" name="Check Box 4" hidden="1">
                <a:extLst>
                  <a:ext uri="{63B3BB69-23CF-44E3-9099-C40C66FF867C}">
                    <a14:compatExt spid="_x0000_s5124"/>
                  </a:ext>
                </a:extLst>
              </xdr:cNvPr>
              <xdr:cNvSpPr/>
            </xdr:nvSpPr>
            <xdr:spPr>
              <a:xfrm>
                <a:off x="1645133" y="3819119"/>
                <a:ext cx="304800" cy="216177"/>
              </a:xfrm>
              <a:prstGeom prst="rect">
                <a:avLst/>
              </a:prstGeom>
            </xdr:spPr>
          </xdr:sp>
          <xdr:sp macro="" textlink="">
            <xdr:nvSpPr>
              <xdr:cNvPr id="5125" name="Check Box 5" hidden="1">
                <a:extLst>
                  <a:ext uri="{63B3BB69-23CF-44E3-9099-C40C66FF867C}">
                    <a14:compatExt spid="_x0000_s5125"/>
                  </a:ext>
                </a:extLst>
              </xdr:cNvPr>
              <xdr:cNvSpPr/>
            </xdr:nvSpPr>
            <xdr:spPr>
              <a:xfrm>
                <a:off x="1635608" y="4006717"/>
                <a:ext cx="304800" cy="217626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114300</xdr:rowOff>
        </xdr:from>
        <xdr:to>
          <xdr:col>3</xdr:col>
          <xdr:colOff>314325</xdr:colOff>
          <xdr:row>32</xdr:row>
          <xdr:rowOff>9525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133350</xdr:rowOff>
        </xdr:from>
        <xdr:to>
          <xdr:col>3</xdr:col>
          <xdr:colOff>314325</xdr:colOff>
          <xdr:row>33</xdr:row>
          <xdr:rowOff>28575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123825</xdr:rowOff>
        </xdr:from>
        <xdr:to>
          <xdr:col>3</xdr:col>
          <xdr:colOff>314325</xdr:colOff>
          <xdr:row>34</xdr:row>
          <xdr:rowOff>19050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33</xdr:row>
          <xdr:rowOff>142875</xdr:rowOff>
        </xdr:from>
        <xdr:to>
          <xdr:col>3</xdr:col>
          <xdr:colOff>314325</xdr:colOff>
          <xdr:row>35</xdr:row>
          <xdr:rowOff>38100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133350</xdr:rowOff>
        </xdr:from>
        <xdr:to>
          <xdr:col>3</xdr:col>
          <xdr:colOff>304800</xdr:colOff>
          <xdr:row>36</xdr:row>
          <xdr:rowOff>28575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35</xdr:row>
          <xdr:rowOff>142875</xdr:rowOff>
        </xdr:from>
        <xdr:to>
          <xdr:col>2</xdr:col>
          <xdr:colOff>323850</xdr:colOff>
          <xdr:row>37</xdr:row>
          <xdr:rowOff>38100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28</xdr:row>
          <xdr:rowOff>142875</xdr:rowOff>
        </xdr:from>
        <xdr:to>
          <xdr:col>2</xdr:col>
          <xdr:colOff>342900</xdr:colOff>
          <xdr:row>30</xdr:row>
          <xdr:rowOff>38100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142875</xdr:rowOff>
        </xdr:from>
        <xdr:to>
          <xdr:col>3</xdr:col>
          <xdr:colOff>342900</xdr:colOff>
          <xdr:row>38</xdr:row>
          <xdr:rowOff>38100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37</xdr:row>
          <xdr:rowOff>133350</xdr:rowOff>
        </xdr:from>
        <xdr:to>
          <xdr:col>3</xdr:col>
          <xdr:colOff>342900</xdr:colOff>
          <xdr:row>39</xdr:row>
          <xdr:rowOff>28575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38</xdr:row>
          <xdr:rowOff>133350</xdr:rowOff>
        </xdr:from>
        <xdr:to>
          <xdr:col>3</xdr:col>
          <xdr:colOff>333375</xdr:colOff>
          <xdr:row>40</xdr:row>
          <xdr:rowOff>28575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29</xdr:row>
          <xdr:rowOff>133350</xdr:rowOff>
        </xdr:from>
        <xdr:to>
          <xdr:col>2</xdr:col>
          <xdr:colOff>333375</xdr:colOff>
          <xdr:row>31</xdr:row>
          <xdr:rowOff>28575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30</xdr:row>
          <xdr:rowOff>0</xdr:rowOff>
        </xdr:from>
        <xdr:to>
          <xdr:col>5</xdr:col>
          <xdr:colOff>1047750</xdr:colOff>
          <xdr:row>31</xdr:row>
          <xdr:rowOff>142875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18</xdr:row>
      <xdr:rowOff>180975</xdr:rowOff>
    </xdr:from>
    <xdr:to>
      <xdr:col>7</xdr:col>
      <xdr:colOff>57150</xdr:colOff>
      <xdr:row>32</xdr:row>
      <xdr:rowOff>9525</xdr:rowOff>
    </xdr:to>
    <xdr:pic>
      <xdr:nvPicPr>
        <xdr:cNvPr id="2" name="Image 1" descr="Exemple de donné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609975"/>
          <a:ext cx="2543175" cy="2495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pierron" refreshedDate="41641.672848032409" createdVersion="4" refreshedVersion="4" minRefreshableVersion="3" recordCount="9">
  <cacheSource type="worksheet">
    <worksheetSource ref="C6:F15" sheet="Feuil2"/>
  </cacheSource>
  <cacheFields count="5">
    <cacheField name="Pologne" numFmtId="0">
      <sharedItems count="9">
        <s v="Hongrie"/>
        <s v="Slovaquie"/>
        <s v="Autriche"/>
        <s v="Allemagne"/>
        <s v="Slovénie"/>
        <s v="France"/>
        <s v="Italie"/>
        <s v="Croatie"/>
        <s v="Suisse"/>
      </sharedItems>
    </cacheField>
    <cacheField name="Zloty " numFmtId="0">
      <sharedItems/>
    </cacheField>
    <cacheField name="0,24" numFmtId="0">
      <sharedItems containsSemiMixedTypes="0" containsString="0" containsNumber="1" minValue="3.7000000000000002E-3" maxValue="1"/>
    </cacheField>
    <cacheField name="20" numFmtId="0">
      <sharedItems containsSemiMixedTypes="0" containsString="0" containsNumber="1" containsInteger="1" minValue="20" maxValue="90"/>
    </cacheField>
    <cacheField name="MULTI" numFmtId="0" formula="'0,24'*'20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s v="Forint"/>
    <n v="3.7000000000000002E-3"/>
    <n v="20"/>
  </r>
  <r>
    <x v="1"/>
    <s v="Euro"/>
    <n v="1"/>
    <n v="30"/>
  </r>
  <r>
    <x v="2"/>
    <s v="Euro"/>
    <n v="1"/>
    <n v="40"/>
  </r>
  <r>
    <x v="3"/>
    <s v="Euro"/>
    <n v="1"/>
    <n v="50"/>
  </r>
  <r>
    <x v="4"/>
    <s v="Euro"/>
    <n v="1"/>
    <n v="60"/>
  </r>
  <r>
    <x v="5"/>
    <s v="Euro"/>
    <n v="1"/>
    <n v="70"/>
  </r>
  <r>
    <x v="6"/>
    <s v="Euro"/>
    <n v="1"/>
    <n v="80"/>
  </r>
  <r>
    <x v="7"/>
    <s v="kuna"/>
    <n v="0.14000000000000001"/>
    <n v="80"/>
  </r>
  <r>
    <x v="8"/>
    <s v="Franc Suisse"/>
    <n v="0.66120000000000001"/>
    <n v="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18:H28" firstHeaderRow="0" firstDataRow="1" firstDataCol="1"/>
  <pivotFields count="5">
    <pivotField axis="axisRow" showAll="0">
      <items count="10">
        <item x="3"/>
        <item x="2"/>
        <item x="7"/>
        <item x="5"/>
        <item x="0"/>
        <item x="6"/>
        <item x="1"/>
        <item x="4"/>
        <item x="8"/>
        <item t="default"/>
      </items>
    </pivotField>
    <pivotField showAll="0"/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0,24" fld="2" baseField="0" baseItem="0"/>
    <dataField name="Somme de 20" fld="3" baseField="0" baseItem="0"/>
    <dataField name="Somme de 20_2" fld="3" baseField="0" baseItem="0"/>
    <dataField name="Somme de MULTI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1.xml"/><Relationship Id="rId20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11" Type="http://schemas.openxmlformats.org/officeDocument/2006/relationships/ctrlProp" Target="../ctrlProps/ctrlProp16.xml"/><Relationship Id="rId5" Type="http://schemas.openxmlformats.org/officeDocument/2006/relationships/ctrlProp" Target="../ctrlProps/ctrlProp10.xml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19" Type="http://schemas.openxmlformats.org/officeDocument/2006/relationships/ctrlProp" Target="../ctrlProps/ctrlProp24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variable4">
                <anchor moveWithCells="1" sizeWithCells="1">
                  <from>
                    <xdr:col>3</xdr:col>
                    <xdr:colOff>752475</xdr:colOff>
                    <xdr:row>15</xdr:row>
                    <xdr:rowOff>19050</xdr:rowOff>
                  </from>
                  <to>
                    <xdr:col>6</xdr:col>
                    <xdr:colOff>447675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Bouton1_Cliquer">
                <anchor moveWithCells="1" sizeWithCells="1">
                  <from>
                    <xdr:col>7</xdr:col>
                    <xdr:colOff>752475</xdr:colOff>
                    <xdr:row>15</xdr:row>
                    <xdr:rowOff>19050</xdr:rowOff>
                  </from>
                  <to>
                    <xdr:col>10</xdr:col>
                    <xdr:colOff>447675</xdr:colOff>
                    <xdr:row>18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N684"/>
  <sheetViews>
    <sheetView topLeftCell="A45" zoomScale="91" zoomScaleNormal="91" workbookViewId="0">
      <pane xSplit="1" topLeftCell="B1" activePane="topRight" state="frozen"/>
      <selection pane="topRight" activeCell="B56" sqref="B56"/>
    </sheetView>
  </sheetViews>
  <sheetFormatPr baseColWidth="10" defaultRowHeight="15" x14ac:dyDescent="0.25"/>
  <cols>
    <col min="1" max="1" width="11.5703125" customWidth="1"/>
    <col min="2" max="2" width="38" customWidth="1"/>
    <col min="3" max="3" width="20.7109375" customWidth="1"/>
    <col min="4" max="4" width="18" customWidth="1"/>
    <col min="5" max="5" width="11.5703125" customWidth="1"/>
    <col min="6" max="6" width="20.28515625" customWidth="1"/>
    <col min="8" max="8" width="51.85546875" customWidth="1"/>
    <col min="9" max="9" width="28.42578125" customWidth="1"/>
    <col min="10" max="10" width="14" customWidth="1"/>
    <col min="11" max="11" width="25.42578125" customWidth="1"/>
    <col min="13" max="13" width="15.28515625" style="78" customWidth="1"/>
    <col min="14" max="14" width="38.85546875" style="79" customWidth="1"/>
  </cols>
  <sheetData>
    <row r="4" spans="1:14" ht="30" customHeight="1" x14ac:dyDescent="0.25">
      <c r="A4" s="52" t="s">
        <v>125</v>
      </c>
      <c r="B4" s="122" t="s">
        <v>126</v>
      </c>
      <c r="C4" s="123"/>
      <c r="D4" s="122" t="s">
        <v>127</v>
      </c>
      <c r="E4" s="123"/>
      <c r="F4" s="53" t="s">
        <v>128</v>
      </c>
      <c r="G4" s="53" t="s">
        <v>129</v>
      </c>
      <c r="H4" s="53" t="s">
        <v>130</v>
      </c>
      <c r="I4" s="53" t="s">
        <v>131</v>
      </c>
      <c r="J4" s="53" t="s">
        <v>132</v>
      </c>
      <c r="K4" s="53" t="s">
        <v>133</v>
      </c>
      <c r="L4" s="53" t="s">
        <v>124</v>
      </c>
      <c r="M4" s="53" t="s">
        <v>134</v>
      </c>
      <c r="N4" s="54" t="s">
        <v>135</v>
      </c>
    </row>
    <row r="5" spans="1:14" ht="30" customHeight="1" x14ac:dyDescent="0.25">
      <c r="A5" s="52" t="s">
        <v>125</v>
      </c>
      <c r="B5" s="55" t="s">
        <v>136</v>
      </c>
      <c r="C5" s="55" t="s">
        <v>137</v>
      </c>
      <c r="D5" s="55" t="s">
        <v>136</v>
      </c>
      <c r="E5" s="55" t="s">
        <v>137</v>
      </c>
      <c r="F5" s="53" t="s">
        <v>128</v>
      </c>
      <c r="G5" s="53" t="s">
        <v>129</v>
      </c>
      <c r="H5" s="53" t="s">
        <v>130</v>
      </c>
      <c r="I5" s="53" t="s">
        <v>131</v>
      </c>
      <c r="J5" s="53" t="s">
        <v>132</v>
      </c>
      <c r="K5" s="53" t="s">
        <v>133</v>
      </c>
      <c r="L5" s="53" t="s">
        <v>124</v>
      </c>
      <c r="M5" s="53" t="s">
        <v>134</v>
      </c>
      <c r="N5" s="54" t="s">
        <v>135</v>
      </c>
    </row>
    <row r="6" spans="1:14" ht="30" customHeight="1" x14ac:dyDescent="0.25">
      <c r="A6" s="56">
        <v>1</v>
      </c>
      <c r="B6" s="57" t="s">
        <v>138</v>
      </c>
      <c r="C6" s="57"/>
      <c r="D6" s="57" t="s">
        <v>139</v>
      </c>
      <c r="E6" s="57" t="s">
        <v>140</v>
      </c>
      <c r="F6" s="57" t="s">
        <v>141</v>
      </c>
      <c r="G6" s="57">
        <v>1</v>
      </c>
      <c r="H6" s="57" t="s">
        <v>142</v>
      </c>
      <c r="I6" s="57" t="s">
        <v>94</v>
      </c>
      <c r="J6" s="58"/>
      <c r="K6" s="57" t="s">
        <v>143</v>
      </c>
      <c r="L6" s="59">
        <v>41641</v>
      </c>
      <c r="M6" s="60">
        <v>41647</v>
      </c>
      <c r="N6" s="61" t="s">
        <v>144</v>
      </c>
    </row>
    <row r="7" spans="1:14" ht="30" customHeight="1" x14ac:dyDescent="0.25">
      <c r="A7" s="56">
        <v>2</v>
      </c>
      <c r="B7" s="57" t="s">
        <v>145</v>
      </c>
      <c r="C7" s="57" t="s">
        <v>146</v>
      </c>
      <c r="D7" s="57"/>
      <c r="E7" s="57"/>
      <c r="F7" s="57" t="s">
        <v>141</v>
      </c>
      <c r="G7" s="57">
        <v>18</v>
      </c>
      <c r="H7" s="57" t="s">
        <v>147</v>
      </c>
      <c r="I7" s="57" t="s">
        <v>148</v>
      </c>
      <c r="J7" s="58"/>
      <c r="K7" s="57" t="s">
        <v>149</v>
      </c>
      <c r="L7" s="59">
        <v>41641</v>
      </c>
      <c r="M7" s="60"/>
      <c r="N7" s="61" t="s">
        <v>150</v>
      </c>
    </row>
    <row r="8" spans="1:14" ht="30" customHeight="1" x14ac:dyDescent="0.25">
      <c r="A8" s="56">
        <v>3</v>
      </c>
      <c r="B8" s="57" t="s">
        <v>151</v>
      </c>
      <c r="C8" s="57" t="s">
        <v>152</v>
      </c>
      <c r="D8" s="57"/>
      <c r="E8" s="57"/>
      <c r="F8" s="57" t="s">
        <v>141</v>
      </c>
      <c r="G8" s="57">
        <v>44</v>
      </c>
      <c r="H8" s="57" t="s">
        <v>153</v>
      </c>
      <c r="I8" s="57" t="s">
        <v>94</v>
      </c>
      <c r="J8" s="58"/>
      <c r="K8" s="57" t="s">
        <v>143</v>
      </c>
      <c r="L8" s="59">
        <v>41641</v>
      </c>
      <c r="M8" s="60">
        <v>41646</v>
      </c>
      <c r="N8" s="61"/>
    </row>
    <row r="9" spans="1:14" ht="30" customHeight="1" x14ac:dyDescent="0.25">
      <c r="A9" s="56">
        <v>4</v>
      </c>
      <c r="B9" s="57" t="s">
        <v>154</v>
      </c>
      <c r="C9" s="57"/>
      <c r="D9" s="57"/>
      <c r="E9" s="57"/>
      <c r="F9" s="57" t="s">
        <v>155</v>
      </c>
      <c r="G9" s="57">
        <v>4</v>
      </c>
      <c r="H9" s="57" t="s">
        <v>156</v>
      </c>
      <c r="I9" s="57" t="s">
        <v>94</v>
      </c>
      <c r="J9" s="58"/>
      <c r="K9" s="57" t="s">
        <v>157</v>
      </c>
      <c r="L9" s="59">
        <v>41641</v>
      </c>
      <c r="M9" s="60">
        <v>41645</v>
      </c>
      <c r="N9" s="61" t="s">
        <v>158</v>
      </c>
    </row>
    <row r="10" spans="1:14" ht="30" customHeight="1" x14ac:dyDescent="0.25">
      <c r="A10" s="56">
        <v>5</v>
      </c>
      <c r="B10" s="57" t="s">
        <v>159</v>
      </c>
      <c r="C10" s="57" t="s">
        <v>160</v>
      </c>
      <c r="D10" s="57"/>
      <c r="E10" s="57"/>
      <c r="F10" s="57" t="s">
        <v>141</v>
      </c>
      <c r="G10" s="57">
        <v>257</v>
      </c>
      <c r="H10" s="57" t="s">
        <v>161</v>
      </c>
      <c r="I10" s="57" t="s">
        <v>162</v>
      </c>
      <c r="J10" s="58"/>
      <c r="K10" s="57" t="s">
        <v>163</v>
      </c>
      <c r="L10" s="59">
        <v>41641</v>
      </c>
      <c r="M10" s="60">
        <v>41646</v>
      </c>
      <c r="N10" s="61"/>
    </row>
    <row r="11" spans="1:14" ht="30" customHeight="1" x14ac:dyDescent="0.25">
      <c r="A11" s="56">
        <v>6</v>
      </c>
      <c r="B11" s="57" t="s">
        <v>164</v>
      </c>
      <c r="C11" s="57"/>
      <c r="D11" s="57"/>
      <c r="E11" s="57"/>
      <c r="F11" s="57" t="s">
        <v>141</v>
      </c>
      <c r="G11" s="57"/>
      <c r="H11" s="57" t="s">
        <v>165</v>
      </c>
      <c r="I11" s="57" t="s">
        <v>94</v>
      </c>
      <c r="J11" s="58"/>
      <c r="K11" s="57" t="s">
        <v>166</v>
      </c>
      <c r="L11" s="59">
        <v>41645</v>
      </c>
      <c r="M11" s="60">
        <v>41646</v>
      </c>
      <c r="N11" s="61" t="s">
        <v>167</v>
      </c>
    </row>
    <row r="12" spans="1:14" ht="30" customHeight="1" x14ac:dyDescent="0.25">
      <c r="A12" s="56">
        <v>7</v>
      </c>
      <c r="B12" s="57" t="s">
        <v>164</v>
      </c>
      <c r="C12" s="57"/>
      <c r="D12" s="57"/>
      <c r="E12" s="57"/>
      <c r="F12" s="57" t="s">
        <v>141</v>
      </c>
      <c r="G12" s="57"/>
      <c r="H12" s="57" t="s">
        <v>168</v>
      </c>
      <c r="I12" s="57" t="s">
        <v>94</v>
      </c>
      <c r="J12" s="58"/>
      <c r="K12" s="57" t="s">
        <v>143</v>
      </c>
      <c r="L12" s="59">
        <v>41645</v>
      </c>
      <c r="M12" s="60">
        <v>41646</v>
      </c>
      <c r="N12" s="61" t="s">
        <v>144</v>
      </c>
    </row>
    <row r="13" spans="1:14" ht="30" customHeight="1" x14ac:dyDescent="0.25">
      <c r="A13" s="56">
        <v>8</v>
      </c>
      <c r="B13" s="57" t="s">
        <v>169</v>
      </c>
      <c r="C13" s="57" t="s">
        <v>170</v>
      </c>
      <c r="D13" s="57"/>
      <c r="E13" s="57"/>
      <c r="F13" s="57" t="s">
        <v>141</v>
      </c>
      <c r="G13" s="57">
        <v>43</v>
      </c>
      <c r="H13" s="57" t="s">
        <v>171</v>
      </c>
      <c r="I13" s="57" t="s">
        <v>94</v>
      </c>
      <c r="J13" s="58"/>
      <c r="K13" s="57" t="s">
        <v>143</v>
      </c>
      <c r="L13" s="59">
        <v>41645</v>
      </c>
      <c r="M13" s="60">
        <v>41649</v>
      </c>
      <c r="N13" s="61" t="s">
        <v>144</v>
      </c>
    </row>
    <row r="14" spans="1:14" ht="30" customHeight="1" x14ac:dyDescent="0.25">
      <c r="A14" s="56">
        <v>9</v>
      </c>
      <c r="B14" s="57" t="s">
        <v>164</v>
      </c>
      <c r="C14" s="57"/>
      <c r="D14" s="57" t="s">
        <v>172</v>
      </c>
      <c r="E14" s="57" t="s">
        <v>173</v>
      </c>
      <c r="F14" s="57" t="s">
        <v>141</v>
      </c>
      <c r="G14" s="57"/>
      <c r="H14" s="57" t="s">
        <v>174</v>
      </c>
      <c r="I14" s="57" t="s">
        <v>94</v>
      </c>
      <c r="J14" s="58"/>
      <c r="K14" s="57" t="s">
        <v>166</v>
      </c>
      <c r="L14" s="59">
        <v>41645</v>
      </c>
      <c r="M14" s="60">
        <v>41646</v>
      </c>
      <c r="N14" s="61" t="s">
        <v>175</v>
      </c>
    </row>
    <row r="15" spans="1:14" ht="30" customHeight="1" x14ac:dyDescent="0.25">
      <c r="A15" s="56">
        <v>10</v>
      </c>
      <c r="B15" s="57" t="s">
        <v>176</v>
      </c>
      <c r="C15" s="57" t="s">
        <v>177</v>
      </c>
      <c r="D15" s="57"/>
      <c r="E15" s="57"/>
      <c r="F15" s="57" t="s">
        <v>141</v>
      </c>
      <c r="G15" s="57">
        <v>181</v>
      </c>
      <c r="H15" s="57" t="s">
        <v>178</v>
      </c>
      <c r="I15" s="57" t="s">
        <v>179</v>
      </c>
      <c r="J15" s="58"/>
      <c r="K15" s="57" t="s">
        <v>143</v>
      </c>
      <c r="L15" s="59">
        <v>41645</v>
      </c>
      <c r="M15" s="60">
        <v>41648</v>
      </c>
      <c r="N15" s="61" t="s">
        <v>180</v>
      </c>
    </row>
    <row r="16" spans="1:14" ht="30" customHeight="1" x14ac:dyDescent="0.25">
      <c r="A16" s="56">
        <v>11</v>
      </c>
      <c r="B16" s="57" t="s">
        <v>181</v>
      </c>
      <c r="C16" s="57"/>
      <c r="D16" s="57" t="s">
        <v>182</v>
      </c>
      <c r="E16" s="57" t="s">
        <v>183</v>
      </c>
      <c r="F16" s="57" t="s">
        <v>141</v>
      </c>
      <c r="G16" s="57">
        <v>11</v>
      </c>
      <c r="H16" s="57" t="s">
        <v>184</v>
      </c>
      <c r="I16" s="57" t="s">
        <v>94</v>
      </c>
      <c r="J16" s="58"/>
      <c r="K16" s="57" t="s">
        <v>166</v>
      </c>
      <c r="L16" s="59">
        <v>41645</v>
      </c>
      <c r="M16" s="60">
        <v>41648</v>
      </c>
      <c r="N16" s="61" t="s">
        <v>185</v>
      </c>
    </row>
    <row r="17" spans="1:14" ht="30" customHeight="1" x14ac:dyDescent="0.25">
      <c r="A17" s="56">
        <v>12</v>
      </c>
      <c r="B17" s="57" t="s">
        <v>138</v>
      </c>
      <c r="C17" s="57"/>
      <c r="D17" s="57" t="s">
        <v>186</v>
      </c>
      <c r="E17" s="57" t="s">
        <v>187</v>
      </c>
      <c r="F17" s="57" t="s">
        <v>141</v>
      </c>
      <c r="G17" s="57">
        <v>7</v>
      </c>
      <c r="H17" s="57" t="s">
        <v>188</v>
      </c>
      <c r="I17" s="57" t="s">
        <v>94</v>
      </c>
      <c r="J17" s="58"/>
      <c r="K17" s="57" t="s">
        <v>166</v>
      </c>
      <c r="L17" s="59">
        <v>41645</v>
      </c>
      <c r="M17" s="60">
        <v>41649</v>
      </c>
      <c r="N17" s="61" t="s">
        <v>185</v>
      </c>
    </row>
    <row r="18" spans="1:14" ht="30" customHeight="1" x14ac:dyDescent="0.25">
      <c r="A18" s="56">
        <v>13</v>
      </c>
      <c r="B18" s="57" t="s">
        <v>189</v>
      </c>
      <c r="C18" s="57" t="s">
        <v>190</v>
      </c>
      <c r="D18" s="57" t="s">
        <v>191</v>
      </c>
      <c r="E18" s="57" t="s">
        <v>192</v>
      </c>
      <c r="F18" s="57" t="s">
        <v>141</v>
      </c>
      <c r="G18" s="57">
        <v>58</v>
      </c>
      <c r="H18" s="57" t="s">
        <v>193</v>
      </c>
      <c r="I18" s="57"/>
      <c r="J18" s="58"/>
      <c r="K18" s="57" t="s">
        <v>163</v>
      </c>
      <c r="L18" s="59">
        <v>41645</v>
      </c>
      <c r="M18" s="60">
        <v>41649</v>
      </c>
      <c r="N18" s="61"/>
    </row>
    <row r="19" spans="1:14" ht="30" customHeight="1" x14ac:dyDescent="0.25">
      <c r="A19" s="56">
        <v>14</v>
      </c>
      <c r="B19" s="57" t="s">
        <v>194</v>
      </c>
      <c r="C19" s="57" t="s">
        <v>195</v>
      </c>
      <c r="D19" s="57"/>
      <c r="E19" s="57"/>
      <c r="F19" s="57" t="s">
        <v>141</v>
      </c>
      <c r="G19" s="57">
        <v>44</v>
      </c>
      <c r="H19" s="57" t="s">
        <v>196</v>
      </c>
      <c r="I19" s="57" t="s">
        <v>94</v>
      </c>
      <c r="J19" s="58"/>
      <c r="K19" s="57" t="s">
        <v>163</v>
      </c>
      <c r="L19" s="59">
        <v>41645</v>
      </c>
      <c r="M19" s="60">
        <v>41649</v>
      </c>
      <c r="N19" s="61"/>
    </row>
    <row r="20" spans="1:14" ht="30" customHeight="1" x14ac:dyDescent="0.25">
      <c r="A20" s="56">
        <v>15</v>
      </c>
      <c r="B20" s="57" t="s">
        <v>197</v>
      </c>
      <c r="C20" s="57" t="s">
        <v>198</v>
      </c>
      <c r="D20" s="57" t="s">
        <v>199</v>
      </c>
      <c r="E20" s="57" t="s">
        <v>200</v>
      </c>
      <c r="F20" s="57" t="s">
        <v>141</v>
      </c>
      <c r="G20" s="62" t="s">
        <v>201</v>
      </c>
      <c r="H20" s="57" t="s">
        <v>202</v>
      </c>
      <c r="I20" s="57" t="s">
        <v>94</v>
      </c>
      <c r="J20" s="58"/>
      <c r="K20" s="57" t="s">
        <v>203</v>
      </c>
      <c r="L20" s="59">
        <v>41645</v>
      </c>
      <c r="M20" s="60"/>
      <c r="N20" s="61"/>
    </row>
    <row r="21" spans="1:14" ht="30" customHeight="1" x14ac:dyDescent="0.25">
      <c r="A21" s="56">
        <v>16</v>
      </c>
      <c r="B21" s="57" t="s">
        <v>164</v>
      </c>
      <c r="C21" s="57"/>
      <c r="D21" s="57" t="s">
        <v>204</v>
      </c>
      <c r="E21" s="57"/>
      <c r="F21" s="57" t="s">
        <v>141</v>
      </c>
      <c r="G21" s="57" t="s">
        <v>205</v>
      </c>
      <c r="H21" s="57" t="s">
        <v>206</v>
      </c>
      <c r="I21" s="57" t="s">
        <v>94</v>
      </c>
      <c r="J21" s="58"/>
      <c r="K21" s="57" t="s">
        <v>166</v>
      </c>
      <c r="L21" s="59">
        <v>41645</v>
      </c>
      <c r="M21" s="60">
        <v>41646</v>
      </c>
      <c r="N21" s="61" t="s">
        <v>185</v>
      </c>
    </row>
    <row r="22" spans="1:14" ht="30" customHeight="1" x14ac:dyDescent="0.25">
      <c r="A22" s="56">
        <v>17</v>
      </c>
      <c r="B22" s="57" t="s">
        <v>164</v>
      </c>
      <c r="C22" s="57"/>
      <c r="D22" s="57" t="s">
        <v>207</v>
      </c>
      <c r="E22" s="57" t="s">
        <v>208</v>
      </c>
      <c r="F22" s="57" t="s">
        <v>141</v>
      </c>
      <c r="G22" s="57">
        <v>3</v>
      </c>
      <c r="H22" s="57" t="s">
        <v>209</v>
      </c>
      <c r="I22" s="57" t="s">
        <v>94</v>
      </c>
      <c r="J22" s="58"/>
      <c r="K22" s="57" t="s">
        <v>166</v>
      </c>
      <c r="L22" s="59">
        <v>41645</v>
      </c>
      <c r="M22" s="60">
        <v>41646</v>
      </c>
      <c r="N22" s="61" t="s">
        <v>185</v>
      </c>
    </row>
    <row r="23" spans="1:14" ht="30" customHeight="1" x14ac:dyDescent="0.25">
      <c r="A23" s="56">
        <v>18</v>
      </c>
      <c r="B23" s="57" t="s">
        <v>210</v>
      </c>
      <c r="C23" s="57" t="s">
        <v>211</v>
      </c>
      <c r="D23" s="57"/>
      <c r="E23" s="57"/>
      <c r="F23" s="57" t="s">
        <v>141</v>
      </c>
      <c r="G23" s="57">
        <v>1</v>
      </c>
      <c r="H23" s="57" t="s">
        <v>212</v>
      </c>
      <c r="I23" s="57" t="s">
        <v>162</v>
      </c>
      <c r="J23" s="58"/>
      <c r="K23" s="57" t="s">
        <v>163</v>
      </c>
      <c r="L23" s="59">
        <v>41645</v>
      </c>
      <c r="M23" s="60">
        <v>41649</v>
      </c>
      <c r="N23" s="61"/>
    </row>
    <row r="24" spans="1:14" ht="30" customHeight="1" x14ac:dyDescent="0.25">
      <c r="A24" s="56">
        <v>19</v>
      </c>
      <c r="B24" s="57" t="s">
        <v>213</v>
      </c>
      <c r="C24" s="57"/>
      <c r="D24" s="57"/>
      <c r="E24" s="57"/>
      <c r="F24" s="57" t="s">
        <v>141</v>
      </c>
      <c r="G24" s="57">
        <v>3</v>
      </c>
      <c r="H24" s="57" t="s">
        <v>214</v>
      </c>
      <c r="I24" s="57" t="s">
        <v>148</v>
      </c>
      <c r="J24" s="58"/>
      <c r="K24" s="57" t="s">
        <v>143</v>
      </c>
      <c r="L24" s="59">
        <v>41645</v>
      </c>
      <c r="M24" s="60">
        <v>41646</v>
      </c>
      <c r="N24" s="61"/>
    </row>
    <row r="25" spans="1:14" ht="30" customHeight="1" x14ac:dyDescent="0.25">
      <c r="A25" s="56">
        <v>20</v>
      </c>
      <c r="B25" s="57" t="s">
        <v>164</v>
      </c>
      <c r="C25" s="57"/>
      <c r="D25" s="57" t="s">
        <v>215</v>
      </c>
      <c r="E25" s="57" t="s">
        <v>216</v>
      </c>
      <c r="F25" s="57" t="s">
        <v>141</v>
      </c>
      <c r="G25" s="57"/>
      <c r="H25" s="57" t="s">
        <v>217</v>
      </c>
      <c r="I25" s="57" t="s">
        <v>94</v>
      </c>
      <c r="J25" s="58"/>
      <c r="K25" s="57" t="s">
        <v>166</v>
      </c>
      <c r="L25" s="59">
        <v>41645</v>
      </c>
      <c r="M25" s="60">
        <v>41646</v>
      </c>
      <c r="N25" s="61" t="s">
        <v>185</v>
      </c>
    </row>
    <row r="26" spans="1:14" ht="30" customHeight="1" x14ac:dyDescent="0.25">
      <c r="A26" s="56">
        <v>21</v>
      </c>
      <c r="B26" s="57" t="s">
        <v>218</v>
      </c>
      <c r="C26" s="57" t="s">
        <v>219</v>
      </c>
      <c r="D26" s="57" t="s">
        <v>220</v>
      </c>
      <c r="E26" s="57" t="s">
        <v>221</v>
      </c>
      <c r="F26" s="57" t="s">
        <v>141</v>
      </c>
      <c r="G26" s="57">
        <v>17</v>
      </c>
      <c r="H26" s="57" t="s">
        <v>222</v>
      </c>
      <c r="I26" s="57" t="s">
        <v>94</v>
      </c>
      <c r="J26" s="58"/>
      <c r="K26" s="57" t="s">
        <v>143</v>
      </c>
      <c r="L26" s="59">
        <v>41645</v>
      </c>
      <c r="M26" s="60">
        <v>41648</v>
      </c>
      <c r="N26" s="61" t="s">
        <v>223</v>
      </c>
    </row>
    <row r="27" spans="1:14" ht="30" customHeight="1" x14ac:dyDescent="0.25">
      <c r="A27" s="56">
        <v>22</v>
      </c>
      <c r="B27" s="57" t="s">
        <v>224</v>
      </c>
      <c r="C27" s="57"/>
      <c r="D27" s="57"/>
      <c r="E27" s="57"/>
      <c r="F27" s="57" t="s">
        <v>155</v>
      </c>
      <c r="G27" s="57"/>
      <c r="H27" s="57" t="s">
        <v>225</v>
      </c>
      <c r="I27" s="57" t="s">
        <v>94</v>
      </c>
      <c r="J27" s="58"/>
      <c r="K27" s="57" t="s">
        <v>157</v>
      </c>
      <c r="L27" s="59">
        <v>41647</v>
      </c>
      <c r="M27" s="60">
        <v>41648</v>
      </c>
      <c r="N27" s="61" t="s">
        <v>226</v>
      </c>
    </row>
    <row r="28" spans="1:14" ht="30" customHeight="1" x14ac:dyDescent="0.25">
      <c r="A28" s="56">
        <v>23</v>
      </c>
      <c r="B28" s="57" t="s">
        <v>164</v>
      </c>
      <c r="C28" s="57"/>
      <c r="D28" s="57" t="s">
        <v>227</v>
      </c>
      <c r="E28" s="57" t="s">
        <v>228</v>
      </c>
      <c r="F28" s="57" t="s">
        <v>141</v>
      </c>
      <c r="G28" s="57"/>
      <c r="H28" s="57" t="s">
        <v>229</v>
      </c>
      <c r="I28" s="57" t="s">
        <v>94</v>
      </c>
      <c r="J28" s="58"/>
      <c r="K28" s="57" t="s">
        <v>166</v>
      </c>
      <c r="L28" s="59">
        <v>41648</v>
      </c>
      <c r="M28" s="60">
        <v>41649</v>
      </c>
      <c r="N28" s="61" t="s">
        <v>185</v>
      </c>
    </row>
    <row r="29" spans="1:14" ht="30" customHeight="1" x14ac:dyDescent="0.25">
      <c r="A29" s="56">
        <v>24</v>
      </c>
      <c r="B29" s="57" t="s">
        <v>164</v>
      </c>
      <c r="C29" s="57"/>
      <c r="D29" s="57" t="s">
        <v>230</v>
      </c>
      <c r="E29" s="57" t="s">
        <v>231</v>
      </c>
      <c r="F29" s="57" t="s">
        <v>141</v>
      </c>
      <c r="G29" s="57"/>
      <c r="H29" s="57" t="s">
        <v>232</v>
      </c>
      <c r="I29" s="57" t="s">
        <v>94</v>
      </c>
      <c r="J29" s="58"/>
      <c r="K29" s="57" t="s">
        <v>166</v>
      </c>
      <c r="L29" s="59">
        <v>41648</v>
      </c>
      <c r="M29" s="60"/>
      <c r="N29" s="61" t="s">
        <v>233</v>
      </c>
    </row>
    <row r="30" spans="1:14" ht="30" customHeight="1" x14ac:dyDescent="0.25">
      <c r="A30" s="56">
        <v>25</v>
      </c>
      <c r="B30" s="57" t="s">
        <v>234</v>
      </c>
      <c r="C30" s="57" t="s">
        <v>235</v>
      </c>
      <c r="D30" s="57"/>
      <c r="E30" s="57"/>
      <c r="F30" s="57" t="s">
        <v>141</v>
      </c>
      <c r="G30" s="57">
        <v>11</v>
      </c>
      <c r="H30" s="57" t="s">
        <v>236</v>
      </c>
      <c r="I30" s="57" t="s">
        <v>94</v>
      </c>
      <c r="J30" s="58"/>
      <c r="K30" s="57" t="s">
        <v>237</v>
      </c>
      <c r="L30" s="59">
        <v>41648</v>
      </c>
      <c r="M30" s="60"/>
      <c r="N30" s="63" t="s">
        <v>180</v>
      </c>
    </row>
    <row r="31" spans="1:14" ht="30" customHeight="1" x14ac:dyDescent="0.25">
      <c r="A31" s="56">
        <v>26</v>
      </c>
      <c r="B31" s="57" t="s">
        <v>238</v>
      </c>
      <c r="C31" s="57" t="s">
        <v>239</v>
      </c>
      <c r="D31" s="57" t="s">
        <v>240</v>
      </c>
      <c r="E31" s="57" t="s">
        <v>241</v>
      </c>
      <c r="F31" s="57" t="s">
        <v>141</v>
      </c>
      <c r="G31" s="57">
        <v>16</v>
      </c>
      <c r="H31" s="57" t="s">
        <v>242</v>
      </c>
      <c r="I31" s="57" t="s">
        <v>94</v>
      </c>
      <c r="J31" s="58"/>
      <c r="K31" s="57" t="s">
        <v>203</v>
      </c>
      <c r="L31" s="59">
        <v>41648</v>
      </c>
      <c r="M31" s="60"/>
      <c r="N31" s="61"/>
    </row>
    <row r="32" spans="1:14" ht="30" customHeight="1" x14ac:dyDescent="0.25">
      <c r="A32" s="56">
        <v>27</v>
      </c>
      <c r="B32" s="57" t="s">
        <v>243</v>
      </c>
      <c r="C32" s="57" t="s">
        <v>244</v>
      </c>
      <c r="D32" s="57" t="s">
        <v>245</v>
      </c>
      <c r="E32" s="57" t="s">
        <v>244</v>
      </c>
      <c r="F32" s="57" t="s">
        <v>141</v>
      </c>
      <c r="G32" s="57">
        <v>638</v>
      </c>
      <c r="H32" s="57" t="s">
        <v>246</v>
      </c>
      <c r="I32" s="57" t="s">
        <v>162</v>
      </c>
      <c r="J32" s="58"/>
      <c r="K32" s="57" t="s">
        <v>163</v>
      </c>
      <c r="L32" s="59">
        <v>41648</v>
      </c>
      <c r="M32" s="60"/>
      <c r="N32" s="61"/>
    </row>
    <row r="33" spans="1:14" ht="30" customHeight="1" x14ac:dyDescent="0.25">
      <c r="A33" s="56">
        <v>28</v>
      </c>
      <c r="B33" s="57" t="s">
        <v>243</v>
      </c>
      <c r="C33" s="57" t="s">
        <v>244</v>
      </c>
      <c r="D33" s="57" t="s">
        <v>247</v>
      </c>
      <c r="E33" s="57" t="s">
        <v>248</v>
      </c>
      <c r="F33" s="57" t="s">
        <v>141</v>
      </c>
      <c r="G33" s="57">
        <v>638</v>
      </c>
      <c r="H33" s="57" t="s">
        <v>246</v>
      </c>
      <c r="I33" s="57" t="s">
        <v>162</v>
      </c>
      <c r="J33" s="58"/>
      <c r="K33" s="57" t="s">
        <v>163</v>
      </c>
      <c r="L33" s="59">
        <v>41648</v>
      </c>
      <c r="M33" s="59"/>
      <c r="N33" s="61"/>
    </row>
    <row r="34" spans="1:14" ht="30" customHeight="1" x14ac:dyDescent="0.25">
      <c r="A34" s="56">
        <v>29</v>
      </c>
      <c r="B34" s="57" t="s">
        <v>249</v>
      </c>
      <c r="C34" s="57" t="s">
        <v>250</v>
      </c>
      <c r="D34" s="57"/>
      <c r="E34" s="57"/>
      <c r="F34" s="57" t="s">
        <v>141</v>
      </c>
      <c r="G34" s="57">
        <v>20</v>
      </c>
      <c r="H34" s="57" t="s">
        <v>251</v>
      </c>
      <c r="I34" s="57" t="s">
        <v>252</v>
      </c>
      <c r="J34" s="58"/>
      <c r="K34" s="57" t="s">
        <v>163</v>
      </c>
      <c r="L34" s="59">
        <v>41648</v>
      </c>
      <c r="M34" s="60"/>
      <c r="N34" s="61"/>
    </row>
    <row r="35" spans="1:14" ht="30" customHeight="1" x14ac:dyDescent="0.25">
      <c r="A35" s="56">
        <v>30</v>
      </c>
      <c r="B35" s="57" t="s">
        <v>164</v>
      </c>
      <c r="C35" s="57"/>
      <c r="D35" s="57"/>
      <c r="E35" s="57"/>
      <c r="F35" s="57" t="s">
        <v>141</v>
      </c>
      <c r="G35" s="57"/>
      <c r="H35" s="57" t="s">
        <v>253</v>
      </c>
      <c r="I35" s="57" t="s">
        <v>94</v>
      </c>
      <c r="J35" s="58"/>
      <c r="K35" s="57" t="s">
        <v>166</v>
      </c>
      <c r="L35" s="59">
        <v>41648</v>
      </c>
      <c r="M35" s="60">
        <v>41649</v>
      </c>
      <c r="N35" s="61" t="s">
        <v>185</v>
      </c>
    </row>
    <row r="36" spans="1:14" ht="30" customHeight="1" x14ac:dyDescent="0.25">
      <c r="A36" s="56">
        <v>31</v>
      </c>
      <c r="B36" s="57" t="s">
        <v>254</v>
      </c>
      <c r="C36" s="57"/>
      <c r="D36" s="57"/>
      <c r="E36" s="57"/>
      <c r="F36" s="57" t="s">
        <v>155</v>
      </c>
      <c r="G36" s="57">
        <v>4</v>
      </c>
      <c r="H36" s="64" t="s">
        <v>156</v>
      </c>
      <c r="I36" s="57" t="s">
        <v>94</v>
      </c>
      <c r="J36" s="58"/>
      <c r="K36" s="57" t="s">
        <v>143</v>
      </c>
      <c r="L36" s="59">
        <v>41649</v>
      </c>
      <c r="M36" s="60"/>
      <c r="N36" s="61"/>
    </row>
    <row r="37" spans="1:14" ht="48.75" customHeight="1" x14ac:dyDescent="0.25">
      <c r="A37" s="56">
        <v>32</v>
      </c>
      <c r="B37" s="57" t="s">
        <v>255</v>
      </c>
      <c r="C37" s="57"/>
      <c r="D37" s="57"/>
      <c r="E37" s="57"/>
      <c r="F37" s="57" t="s">
        <v>155</v>
      </c>
      <c r="G37" s="57">
        <v>28</v>
      </c>
      <c r="H37" s="57" t="s">
        <v>256</v>
      </c>
      <c r="I37" s="57" t="s">
        <v>94</v>
      </c>
      <c r="J37" s="58"/>
      <c r="K37" s="57" t="s">
        <v>143</v>
      </c>
      <c r="L37" s="59">
        <v>41649</v>
      </c>
      <c r="M37" s="60">
        <v>41649</v>
      </c>
      <c r="N37" s="61"/>
    </row>
    <row r="38" spans="1:14" ht="30" customHeight="1" x14ac:dyDescent="0.25">
      <c r="A38" s="56">
        <v>33</v>
      </c>
      <c r="B38" s="57" t="s">
        <v>257</v>
      </c>
      <c r="C38" s="57"/>
      <c r="D38" s="57"/>
      <c r="E38" s="57"/>
      <c r="F38" s="57" t="s">
        <v>155</v>
      </c>
      <c r="G38" s="57">
        <v>351</v>
      </c>
      <c r="H38" s="57" t="s">
        <v>258</v>
      </c>
      <c r="I38" s="57" t="s">
        <v>94</v>
      </c>
      <c r="J38" s="58"/>
      <c r="K38" s="57" t="s">
        <v>157</v>
      </c>
      <c r="L38" s="59">
        <v>41649</v>
      </c>
      <c r="M38" s="60"/>
      <c r="N38" s="61" t="s">
        <v>259</v>
      </c>
    </row>
    <row r="39" spans="1:14" ht="30" customHeight="1" x14ac:dyDescent="0.25">
      <c r="A39" s="56">
        <v>34</v>
      </c>
      <c r="B39" s="57" t="s">
        <v>257</v>
      </c>
      <c r="C39" s="57"/>
      <c r="D39" s="57"/>
      <c r="E39" s="57"/>
      <c r="F39" s="57" t="s">
        <v>155</v>
      </c>
      <c r="G39" s="57">
        <v>351</v>
      </c>
      <c r="H39" s="57" t="s">
        <v>258</v>
      </c>
      <c r="I39" s="57" t="s">
        <v>94</v>
      </c>
      <c r="J39" s="58"/>
      <c r="K39" s="57" t="s">
        <v>143</v>
      </c>
      <c r="L39" s="59">
        <v>41649</v>
      </c>
      <c r="M39" s="60"/>
      <c r="N39" s="61"/>
    </row>
    <row r="40" spans="1:14" ht="30" customHeight="1" x14ac:dyDescent="0.25">
      <c r="A40" s="56">
        <v>35</v>
      </c>
      <c r="B40" s="57" t="s">
        <v>260</v>
      </c>
      <c r="C40" s="57" t="s">
        <v>261</v>
      </c>
      <c r="D40" s="57" t="s">
        <v>260</v>
      </c>
      <c r="E40" s="57" t="s">
        <v>262</v>
      </c>
      <c r="F40" s="57" t="s">
        <v>141</v>
      </c>
      <c r="G40" s="57">
        <v>39</v>
      </c>
      <c r="H40" s="57" t="s">
        <v>263</v>
      </c>
      <c r="I40" s="57" t="s">
        <v>252</v>
      </c>
      <c r="J40" s="58"/>
      <c r="K40" s="57" t="s">
        <v>203</v>
      </c>
      <c r="L40" s="59">
        <v>41649</v>
      </c>
      <c r="M40" s="60"/>
      <c r="N40" s="61"/>
    </row>
    <row r="41" spans="1:14" ht="30" customHeight="1" x14ac:dyDescent="0.25">
      <c r="A41" s="56">
        <v>36</v>
      </c>
      <c r="B41" s="57" t="s">
        <v>260</v>
      </c>
      <c r="C41" s="57" t="s">
        <v>261</v>
      </c>
      <c r="D41" s="57" t="s">
        <v>264</v>
      </c>
      <c r="E41" s="57" t="s">
        <v>265</v>
      </c>
      <c r="F41" s="57" t="s">
        <v>141</v>
      </c>
      <c r="G41" s="57">
        <v>39</v>
      </c>
      <c r="H41" s="57" t="s">
        <v>266</v>
      </c>
      <c r="I41" s="57" t="s">
        <v>252</v>
      </c>
      <c r="J41" s="58"/>
      <c r="K41" s="57" t="s">
        <v>203</v>
      </c>
      <c r="L41" s="59">
        <v>41649</v>
      </c>
      <c r="M41" s="60"/>
      <c r="N41" s="61"/>
    </row>
    <row r="42" spans="1:14" ht="30" customHeight="1" x14ac:dyDescent="0.25">
      <c r="A42" s="56">
        <v>37</v>
      </c>
      <c r="B42" s="57" t="s">
        <v>260</v>
      </c>
      <c r="C42" s="57" t="s">
        <v>261</v>
      </c>
      <c r="D42" s="57" t="s">
        <v>264</v>
      </c>
      <c r="E42" s="57" t="s">
        <v>265</v>
      </c>
      <c r="F42" s="57" t="s">
        <v>141</v>
      </c>
      <c r="G42" s="57">
        <v>39</v>
      </c>
      <c r="H42" s="57" t="s">
        <v>267</v>
      </c>
      <c r="I42" s="57" t="s">
        <v>252</v>
      </c>
      <c r="J42" s="58"/>
      <c r="K42" s="57" t="s">
        <v>203</v>
      </c>
      <c r="L42" s="59">
        <v>41649</v>
      </c>
      <c r="M42" s="60"/>
      <c r="N42" s="61"/>
    </row>
    <row r="43" spans="1:14" ht="30" customHeight="1" x14ac:dyDescent="0.25">
      <c r="A43" s="56">
        <v>38</v>
      </c>
      <c r="B43" s="57" t="s">
        <v>268</v>
      </c>
      <c r="C43" s="57" t="s">
        <v>269</v>
      </c>
      <c r="D43" s="57"/>
      <c r="E43" s="57"/>
      <c r="F43" s="57" t="s">
        <v>141</v>
      </c>
      <c r="G43" s="57">
        <v>32</v>
      </c>
      <c r="H43" s="64" t="s">
        <v>270</v>
      </c>
      <c r="I43" s="57" t="s">
        <v>94</v>
      </c>
      <c r="J43" s="58"/>
      <c r="K43" s="57" t="s">
        <v>143</v>
      </c>
      <c r="L43" s="59">
        <v>41649</v>
      </c>
      <c r="M43" s="60"/>
      <c r="N43" s="61"/>
    </row>
    <row r="44" spans="1:14" ht="30" customHeight="1" x14ac:dyDescent="0.25">
      <c r="A44" s="56">
        <v>39</v>
      </c>
      <c r="B44" s="57" t="s">
        <v>82</v>
      </c>
      <c r="C44" s="57" t="s">
        <v>271</v>
      </c>
      <c r="D44" s="57" t="s">
        <v>272</v>
      </c>
      <c r="E44" s="57" t="s">
        <v>273</v>
      </c>
      <c r="F44" s="57" t="s">
        <v>141</v>
      </c>
      <c r="G44" s="57">
        <v>6</v>
      </c>
      <c r="H44" s="57" t="s">
        <v>274</v>
      </c>
      <c r="I44" s="57" t="s">
        <v>94</v>
      </c>
      <c r="J44" s="58"/>
      <c r="K44" s="57" t="s">
        <v>166</v>
      </c>
      <c r="L44" s="59">
        <v>41649</v>
      </c>
      <c r="M44" s="60"/>
      <c r="N44" s="61" t="s">
        <v>275</v>
      </c>
    </row>
    <row r="45" spans="1:14" ht="53.25" customHeight="1" x14ac:dyDescent="0.25">
      <c r="A45" s="56">
        <v>40</v>
      </c>
      <c r="B45" s="57" t="s">
        <v>276</v>
      </c>
      <c r="C45" s="57" t="s">
        <v>177</v>
      </c>
      <c r="D45" s="57"/>
      <c r="E45" s="57"/>
      <c r="F45" s="57" t="s">
        <v>141</v>
      </c>
      <c r="G45" s="57">
        <v>7</v>
      </c>
      <c r="H45" s="57" t="s">
        <v>277</v>
      </c>
      <c r="I45" s="57" t="s">
        <v>94</v>
      </c>
      <c r="J45" s="58"/>
      <c r="K45" s="57" t="s">
        <v>143</v>
      </c>
      <c r="L45" s="59">
        <v>41649</v>
      </c>
      <c r="M45" s="60"/>
      <c r="N45" s="61"/>
    </row>
    <row r="46" spans="1:14" ht="30" customHeight="1" x14ac:dyDescent="0.25">
      <c r="A46" s="56">
        <v>41</v>
      </c>
      <c r="B46" s="65" t="s">
        <v>278</v>
      </c>
      <c r="C46" s="57"/>
      <c r="D46" s="65" t="s">
        <v>279</v>
      </c>
      <c r="E46" s="57"/>
      <c r="F46" s="57" t="s">
        <v>141</v>
      </c>
      <c r="G46" s="66"/>
      <c r="H46" s="65" t="s">
        <v>280</v>
      </c>
      <c r="I46" s="57" t="s">
        <v>162</v>
      </c>
      <c r="J46" s="58"/>
      <c r="K46" s="57" t="s">
        <v>166</v>
      </c>
      <c r="L46" s="59">
        <v>41652</v>
      </c>
      <c r="M46" s="60"/>
      <c r="N46" s="67" t="s">
        <v>275</v>
      </c>
    </row>
    <row r="47" spans="1:14" ht="30" customHeight="1" x14ac:dyDescent="0.25">
      <c r="A47" s="56">
        <v>42</v>
      </c>
      <c r="B47" s="65" t="s">
        <v>278</v>
      </c>
      <c r="C47" s="57"/>
      <c r="D47" s="65" t="s">
        <v>281</v>
      </c>
      <c r="E47" s="65" t="s">
        <v>282</v>
      </c>
      <c r="F47" s="57" t="s">
        <v>141</v>
      </c>
      <c r="G47" s="57"/>
      <c r="H47" s="65" t="s">
        <v>283</v>
      </c>
      <c r="I47" s="65" t="s">
        <v>94</v>
      </c>
      <c r="J47" s="58"/>
      <c r="K47" s="57" t="s">
        <v>166</v>
      </c>
      <c r="L47" s="59">
        <v>41652</v>
      </c>
      <c r="M47" s="60"/>
      <c r="N47" s="67" t="s">
        <v>275</v>
      </c>
    </row>
    <row r="48" spans="1:14" ht="30" customHeight="1" x14ac:dyDescent="0.25">
      <c r="A48" s="56">
        <v>43</v>
      </c>
      <c r="B48" s="57" t="s">
        <v>284</v>
      </c>
      <c r="C48" s="57"/>
      <c r="D48" s="57"/>
      <c r="E48" s="57"/>
      <c r="F48" s="57" t="s">
        <v>155</v>
      </c>
      <c r="G48" s="57">
        <v>1</v>
      </c>
      <c r="H48" s="57" t="s">
        <v>285</v>
      </c>
      <c r="I48" s="57" t="s">
        <v>148</v>
      </c>
      <c r="J48" s="58"/>
      <c r="K48" s="57" t="s">
        <v>143</v>
      </c>
      <c r="L48" s="59">
        <v>41653</v>
      </c>
      <c r="M48" s="60"/>
      <c r="N48" s="61"/>
    </row>
    <row r="49" spans="1:14" ht="41.25" customHeight="1" x14ac:dyDescent="0.25">
      <c r="A49" s="56">
        <v>44</v>
      </c>
      <c r="B49" s="57" t="s">
        <v>286</v>
      </c>
      <c r="C49" s="57" t="s">
        <v>287</v>
      </c>
      <c r="D49" s="57"/>
      <c r="E49" s="57"/>
      <c r="F49" s="57" t="s">
        <v>141</v>
      </c>
      <c r="G49" s="57">
        <v>21</v>
      </c>
      <c r="H49" s="64" t="s">
        <v>288</v>
      </c>
      <c r="I49" s="57" t="s">
        <v>289</v>
      </c>
      <c r="J49" s="58"/>
      <c r="K49" s="57" t="s">
        <v>163</v>
      </c>
      <c r="L49" s="59">
        <v>41653</v>
      </c>
      <c r="M49" s="60"/>
      <c r="N49" s="61" t="s">
        <v>290</v>
      </c>
    </row>
    <row r="50" spans="1:14" ht="30" customHeight="1" x14ac:dyDescent="0.25">
      <c r="A50" s="56">
        <v>45</v>
      </c>
      <c r="B50" s="57" t="s">
        <v>291</v>
      </c>
      <c r="C50" s="57" t="s">
        <v>292</v>
      </c>
      <c r="D50" s="57"/>
      <c r="E50" s="57"/>
      <c r="F50" s="57" t="s">
        <v>141</v>
      </c>
      <c r="G50" s="57">
        <v>44</v>
      </c>
      <c r="H50" s="57" t="s">
        <v>293</v>
      </c>
      <c r="I50" s="57" t="s">
        <v>94</v>
      </c>
      <c r="J50" s="58"/>
      <c r="K50" s="57" t="s">
        <v>166</v>
      </c>
      <c r="L50" s="59">
        <v>41653</v>
      </c>
      <c r="M50" s="60"/>
      <c r="N50" s="61"/>
    </row>
    <row r="51" spans="1:14" ht="30" customHeight="1" x14ac:dyDescent="0.25">
      <c r="A51" s="56">
        <v>46</v>
      </c>
      <c r="B51" s="57" t="s">
        <v>294</v>
      </c>
      <c r="C51" s="57"/>
      <c r="D51" s="57"/>
      <c r="E51" s="57"/>
      <c r="F51" s="57" t="s">
        <v>155</v>
      </c>
      <c r="G51" s="57">
        <v>6</v>
      </c>
      <c r="H51" s="57" t="s">
        <v>295</v>
      </c>
      <c r="I51" s="57" t="s">
        <v>94</v>
      </c>
      <c r="J51" s="58"/>
      <c r="K51" s="57" t="s">
        <v>143</v>
      </c>
      <c r="L51" s="59">
        <v>41653</v>
      </c>
      <c r="M51" s="60"/>
      <c r="N51" s="61"/>
    </row>
    <row r="52" spans="1:14" ht="30" customHeight="1" x14ac:dyDescent="0.25">
      <c r="A52" s="56">
        <v>47</v>
      </c>
      <c r="B52" s="57" t="s">
        <v>296</v>
      </c>
      <c r="C52" s="57"/>
      <c r="D52" s="57"/>
      <c r="E52" s="57"/>
      <c r="F52" s="57" t="s">
        <v>155</v>
      </c>
      <c r="G52" s="57">
        <v>6</v>
      </c>
      <c r="H52" s="57" t="s">
        <v>297</v>
      </c>
      <c r="I52" s="57" t="s">
        <v>94</v>
      </c>
      <c r="J52" s="58"/>
      <c r="K52" s="57" t="s">
        <v>157</v>
      </c>
      <c r="L52" s="59">
        <v>41653</v>
      </c>
      <c r="M52" s="60"/>
      <c r="N52" s="61" t="s">
        <v>259</v>
      </c>
    </row>
    <row r="53" spans="1:14" ht="30" customHeight="1" x14ac:dyDescent="0.25">
      <c r="A53" s="56">
        <v>48</v>
      </c>
      <c r="B53" s="57" t="s">
        <v>298</v>
      </c>
      <c r="C53" s="57"/>
      <c r="D53" s="57"/>
      <c r="E53" s="57"/>
      <c r="F53" s="57" t="s">
        <v>155</v>
      </c>
      <c r="G53" s="57">
        <v>980</v>
      </c>
      <c r="H53" s="57" t="s">
        <v>299</v>
      </c>
      <c r="I53" s="57" t="s">
        <v>94</v>
      </c>
      <c r="J53" s="58"/>
      <c r="K53" s="57" t="s">
        <v>157</v>
      </c>
      <c r="L53" s="59">
        <v>41653</v>
      </c>
      <c r="M53" s="60"/>
      <c r="N53" s="61" t="s">
        <v>259</v>
      </c>
    </row>
    <row r="54" spans="1:14" ht="30" customHeight="1" x14ac:dyDescent="0.25">
      <c r="A54" s="56"/>
      <c r="B54" s="57" t="s">
        <v>136</v>
      </c>
      <c r="C54" s="57" t="s">
        <v>137</v>
      </c>
      <c r="D54" s="57"/>
      <c r="E54" s="57"/>
      <c r="F54" s="57"/>
      <c r="G54" s="57">
        <v>981</v>
      </c>
      <c r="H54" s="57" t="s">
        <v>299</v>
      </c>
      <c r="I54" s="57" t="s">
        <v>94</v>
      </c>
      <c r="J54" s="58"/>
      <c r="K54" s="57"/>
      <c r="L54" s="59"/>
      <c r="M54" s="60"/>
      <c r="N54" s="61"/>
    </row>
    <row r="55" spans="1:14" ht="30" customHeight="1" x14ac:dyDescent="0.25">
      <c r="A55" s="56"/>
      <c r="B55" s="57"/>
      <c r="C55" s="57"/>
      <c r="D55" s="57"/>
      <c r="E55" s="57"/>
      <c r="F55" s="57"/>
      <c r="G55" s="57"/>
      <c r="H55" s="57"/>
      <c r="I55" s="57"/>
      <c r="J55" s="58"/>
      <c r="K55" s="57"/>
      <c r="L55" s="59"/>
      <c r="M55" s="60"/>
      <c r="N55" s="61"/>
    </row>
    <row r="56" spans="1:14" ht="30" customHeight="1" x14ac:dyDescent="0.25">
      <c r="A56" s="56"/>
      <c r="B56" s="57"/>
      <c r="C56" s="57"/>
      <c r="D56" s="57"/>
      <c r="E56" s="57"/>
      <c r="F56" s="57"/>
      <c r="G56" s="57"/>
      <c r="H56" s="57"/>
      <c r="I56" s="57"/>
      <c r="J56" s="58"/>
      <c r="K56" s="57"/>
      <c r="L56" s="59"/>
      <c r="M56" s="60"/>
      <c r="N56" s="61"/>
    </row>
    <row r="57" spans="1:14" ht="30" customHeight="1" x14ac:dyDescent="0.25">
      <c r="A57" s="56"/>
      <c r="B57" s="57"/>
      <c r="C57" s="57"/>
      <c r="D57" s="57"/>
      <c r="E57" s="57"/>
      <c r="F57" s="57"/>
      <c r="G57" s="57"/>
      <c r="H57" s="57"/>
      <c r="I57" s="57"/>
      <c r="J57" s="58"/>
      <c r="K57" s="57"/>
      <c r="L57" s="59"/>
      <c r="M57" s="60"/>
      <c r="N57" s="61"/>
    </row>
    <row r="58" spans="1:14" ht="26.25" x14ac:dyDescent="0.25">
      <c r="A58" s="56"/>
      <c r="B58" s="57"/>
      <c r="C58" s="57"/>
      <c r="D58" s="57"/>
      <c r="E58" s="57"/>
      <c r="F58" s="57"/>
      <c r="G58" s="57"/>
      <c r="H58" s="57"/>
      <c r="I58" s="57"/>
      <c r="J58" s="58"/>
      <c r="K58" s="57"/>
      <c r="L58" s="59"/>
      <c r="M58" s="60"/>
      <c r="N58" s="61"/>
    </row>
    <row r="59" spans="1:14" ht="26.25" x14ac:dyDescent="0.25">
      <c r="A59" s="56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9"/>
      <c r="M59" s="60"/>
      <c r="N59" s="61"/>
    </row>
    <row r="60" spans="1:14" ht="26.25" x14ac:dyDescent="0.25">
      <c r="A60" s="56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9"/>
      <c r="M60" s="60"/>
      <c r="N60" s="61"/>
    </row>
    <row r="61" spans="1:14" ht="26.25" x14ac:dyDescent="0.25">
      <c r="A61" s="56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9"/>
      <c r="M61" s="60"/>
      <c r="N61" s="61"/>
    </row>
    <row r="62" spans="1:14" ht="26.25" x14ac:dyDescent="0.25">
      <c r="A62" s="56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9"/>
      <c r="M62" s="60"/>
      <c r="N62" s="61"/>
    </row>
    <row r="63" spans="1:14" ht="26.25" x14ac:dyDescent="0.25">
      <c r="A63" s="56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9"/>
      <c r="M63" s="60"/>
      <c r="N63" s="61"/>
    </row>
    <row r="64" spans="1:14" ht="26.25" x14ac:dyDescent="0.25">
      <c r="A64" s="56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9"/>
      <c r="M64" s="60"/>
      <c r="N64" s="61"/>
    </row>
    <row r="65" spans="1:14" ht="26.25" x14ac:dyDescent="0.25">
      <c r="A65" s="56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9"/>
      <c r="M65" s="60"/>
      <c r="N65" s="61"/>
    </row>
    <row r="66" spans="1:14" ht="26.25" x14ac:dyDescent="0.25">
      <c r="A66" s="56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9"/>
      <c r="M66" s="60"/>
      <c r="N66" s="61"/>
    </row>
    <row r="67" spans="1:14" ht="26.25" x14ac:dyDescent="0.25">
      <c r="A67" s="56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9"/>
      <c r="M67" s="60"/>
      <c r="N67" s="61"/>
    </row>
    <row r="68" spans="1:14" ht="26.25" x14ac:dyDescent="0.25">
      <c r="A68" s="56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9"/>
      <c r="M68" s="60"/>
      <c r="N68" s="61"/>
    </row>
    <row r="69" spans="1:14" ht="26.25" x14ac:dyDescent="0.25">
      <c r="A69" s="56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9"/>
      <c r="M69" s="60"/>
      <c r="N69" s="61"/>
    </row>
    <row r="70" spans="1:14" ht="26.25" x14ac:dyDescent="0.25">
      <c r="A70" s="56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9"/>
      <c r="M70" s="60"/>
      <c r="N70" s="61"/>
    </row>
    <row r="71" spans="1:14" ht="26.25" x14ac:dyDescent="0.25">
      <c r="A71" s="56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9"/>
      <c r="M71" s="60"/>
      <c r="N71" s="61"/>
    </row>
    <row r="72" spans="1:14" ht="26.25" x14ac:dyDescent="0.25">
      <c r="A72" s="56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9"/>
      <c r="M72" s="60"/>
      <c r="N72" s="61"/>
    </row>
    <row r="73" spans="1:14" ht="26.25" x14ac:dyDescent="0.25">
      <c r="A73" s="56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9"/>
      <c r="M73" s="60"/>
      <c r="N73" s="61"/>
    </row>
    <row r="74" spans="1:14" ht="26.25" x14ac:dyDescent="0.25">
      <c r="A74" s="56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9"/>
      <c r="M74" s="60"/>
      <c r="N74" s="61"/>
    </row>
    <row r="75" spans="1:14" ht="26.25" x14ac:dyDescent="0.25">
      <c r="A75" s="56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9"/>
      <c r="M75" s="60"/>
      <c r="N75" s="61"/>
    </row>
    <row r="76" spans="1:14" ht="26.25" x14ac:dyDescent="0.25">
      <c r="A76" s="56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9"/>
      <c r="M76" s="60"/>
      <c r="N76" s="61"/>
    </row>
    <row r="77" spans="1:14" ht="26.25" x14ac:dyDescent="0.25">
      <c r="A77" s="56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9"/>
      <c r="M77" s="60"/>
      <c r="N77" s="61"/>
    </row>
    <row r="78" spans="1:14" ht="26.25" x14ac:dyDescent="0.25">
      <c r="A78" s="56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9"/>
      <c r="M78" s="60"/>
      <c r="N78" s="61"/>
    </row>
    <row r="79" spans="1:14" ht="26.25" x14ac:dyDescent="0.25">
      <c r="A79" s="56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9"/>
      <c r="M79" s="60"/>
      <c r="N79" s="61"/>
    </row>
    <row r="80" spans="1:14" ht="26.25" x14ac:dyDescent="0.25">
      <c r="A80" s="56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9"/>
      <c r="M80" s="60"/>
      <c r="N80" s="61"/>
    </row>
    <row r="81" spans="1:14" ht="26.25" x14ac:dyDescent="0.25">
      <c r="A81" s="56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9"/>
      <c r="M81" s="60"/>
      <c r="N81" s="61"/>
    </row>
    <row r="82" spans="1:14" ht="26.25" x14ac:dyDescent="0.25">
      <c r="A82" s="56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9"/>
      <c r="M82" s="60"/>
      <c r="N82" s="61"/>
    </row>
    <row r="83" spans="1:14" ht="26.25" x14ac:dyDescent="0.25">
      <c r="A83" s="56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9"/>
      <c r="M83" s="60"/>
      <c r="N83" s="61"/>
    </row>
    <row r="84" spans="1:14" ht="26.25" x14ac:dyDescent="0.25">
      <c r="A84" s="56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9"/>
      <c r="M84" s="60"/>
      <c r="N84" s="61"/>
    </row>
    <row r="85" spans="1:14" ht="26.25" x14ac:dyDescent="0.25">
      <c r="A85" s="56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9"/>
      <c r="M85" s="60"/>
      <c r="N85" s="61"/>
    </row>
    <row r="86" spans="1:14" ht="26.25" x14ac:dyDescent="0.25">
      <c r="A86" s="56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9"/>
      <c r="M86" s="60"/>
      <c r="N86" s="61"/>
    </row>
    <row r="87" spans="1:14" ht="26.25" x14ac:dyDescent="0.25">
      <c r="A87" s="56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9"/>
      <c r="M87" s="60"/>
      <c r="N87" s="61"/>
    </row>
    <row r="88" spans="1:14" ht="26.25" x14ac:dyDescent="0.25">
      <c r="A88" s="56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9"/>
      <c r="M88" s="60"/>
      <c r="N88" s="61"/>
    </row>
    <row r="89" spans="1:14" ht="26.25" x14ac:dyDescent="0.25">
      <c r="A89" s="56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9"/>
      <c r="M89" s="60"/>
      <c r="N89" s="61"/>
    </row>
    <row r="90" spans="1:14" ht="26.25" x14ac:dyDescent="0.25">
      <c r="A90" s="56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9"/>
      <c r="M90" s="60"/>
      <c r="N90" s="61"/>
    </row>
    <row r="91" spans="1:14" ht="26.25" x14ac:dyDescent="0.25">
      <c r="A91" s="56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9"/>
      <c r="M91" s="60"/>
      <c r="N91" s="61"/>
    </row>
    <row r="92" spans="1:14" ht="26.25" x14ac:dyDescent="0.25">
      <c r="A92" s="56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9"/>
      <c r="M92" s="60"/>
      <c r="N92" s="61"/>
    </row>
    <row r="93" spans="1:14" ht="26.25" x14ac:dyDescent="0.25">
      <c r="A93" s="56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9"/>
      <c r="M93" s="60"/>
      <c r="N93" s="61"/>
    </row>
    <row r="94" spans="1:14" ht="26.25" x14ac:dyDescent="0.25">
      <c r="A94" s="56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9"/>
      <c r="M94" s="60"/>
      <c r="N94" s="61"/>
    </row>
    <row r="95" spans="1:14" ht="26.25" x14ac:dyDescent="0.25">
      <c r="A95" s="56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9"/>
      <c r="M95" s="60"/>
      <c r="N95" s="61"/>
    </row>
    <row r="96" spans="1:14" ht="26.25" x14ac:dyDescent="0.25">
      <c r="A96" s="56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9"/>
      <c r="M96" s="60"/>
      <c r="N96" s="61"/>
    </row>
    <row r="97" spans="1:14" ht="26.25" x14ac:dyDescent="0.25">
      <c r="A97" s="56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9"/>
      <c r="M97" s="60"/>
      <c r="N97" s="61"/>
    </row>
    <row r="98" spans="1:14" ht="26.25" x14ac:dyDescent="0.25">
      <c r="A98" s="56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9"/>
      <c r="M98" s="60"/>
      <c r="N98" s="61"/>
    </row>
    <row r="99" spans="1:14" ht="26.25" x14ac:dyDescent="0.25">
      <c r="A99" s="56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9"/>
      <c r="M99" s="60"/>
      <c r="N99" s="61"/>
    </row>
    <row r="100" spans="1:14" ht="26.25" x14ac:dyDescent="0.25">
      <c r="A100" s="56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9"/>
      <c r="M100" s="60"/>
      <c r="N100" s="61"/>
    </row>
    <row r="101" spans="1:14" ht="26.25" x14ac:dyDescent="0.25">
      <c r="A101" s="56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9"/>
      <c r="M101" s="60"/>
      <c r="N101" s="61"/>
    </row>
    <row r="102" spans="1:14" ht="26.25" x14ac:dyDescent="0.25">
      <c r="A102" s="56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9"/>
      <c r="M102" s="60"/>
      <c r="N102" s="61"/>
    </row>
    <row r="103" spans="1:14" ht="26.25" x14ac:dyDescent="0.25">
      <c r="A103" s="56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9"/>
      <c r="M103" s="60"/>
      <c r="N103" s="61"/>
    </row>
    <row r="104" spans="1:14" ht="26.25" x14ac:dyDescent="0.25">
      <c r="A104" s="56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9"/>
      <c r="M104" s="60"/>
      <c r="N104" s="61"/>
    </row>
    <row r="105" spans="1:14" ht="26.25" x14ac:dyDescent="0.25">
      <c r="A105" s="56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9"/>
      <c r="M105" s="60"/>
      <c r="N105" s="61"/>
    </row>
    <row r="106" spans="1:14" ht="26.25" x14ac:dyDescent="0.25">
      <c r="A106" s="56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9"/>
      <c r="M106" s="60"/>
      <c r="N106" s="61"/>
    </row>
    <row r="107" spans="1:14" ht="26.25" x14ac:dyDescent="0.25">
      <c r="A107" s="56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9"/>
      <c r="M107" s="60"/>
      <c r="N107" s="61"/>
    </row>
    <row r="108" spans="1:14" ht="26.25" x14ac:dyDescent="0.25">
      <c r="A108" s="56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9"/>
      <c r="M108" s="60"/>
      <c r="N108" s="61"/>
    </row>
    <row r="109" spans="1:14" ht="26.25" x14ac:dyDescent="0.25">
      <c r="A109" s="56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9"/>
      <c r="M109" s="60"/>
      <c r="N109" s="61"/>
    </row>
    <row r="110" spans="1:14" ht="26.25" x14ac:dyDescent="0.25">
      <c r="A110" s="56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9"/>
      <c r="M110" s="60"/>
      <c r="N110" s="61"/>
    </row>
    <row r="111" spans="1:14" ht="26.25" x14ac:dyDescent="0.25">
      <c r="A111" s="56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9"/>
      <c r="M111" s="60"/>
      <c r="N111" s="61"/>
    </row>
    <row r="112" spans="1:14" ht="26.25" x14ac:dyDescent="0.25">
      <c r="A112" s="56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9"/>
      <c r="M112" s="60"/>
      <c r="N112" s="61"/>
    </row>
    <row r="113" spans="1:14" ht="26.25" x14ac:dyDescent="0.25">
      <c r="A113" s="56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9"/>
      <c r="M113" s="60"/>
      <c r="N113" s="61"/>
    </row>
    <row r="114" spans="1:14" ht="26.25" x14ac:dyDescent="0.25">
      <c r="A114" s="56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9"/>
      <c r="M114" s="60"/>
      <c r="N114" s="61"/>
    </row>
    <row r="115" spans="1:14" ht="26.25" x14ac:dyDescent="0.25">
      <c r="A115" s="56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9"/>
      <c r="M115" s="60"/>
      <c r="N115" s="61"/>
    </row>
    <row r="116" spans="1:14" ht="26.25" x14ac:dyDescent="0.25">
      <c r="A116" s="56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9"/>
      <c r="M116" s="60"/>
      <c r="N116" s="61"/>
    </row>
    <row r="117" spans="1:14" ht="26.25" x14ac:dyDescent="0.25">
      <c r="A117" s="56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9"/>
      <c r="M117" s="60"/>
      <c r="N117" s="61"/>
    </row>
    <row r="118" spans="1:14" ht="26.25" x14ac:dyDescent="0.25">
      <c r="A118" s="56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9"/>
      <c r="M118" s="60"/>
      <c r="N118" s="61"/>
    </row>
    <row r="119" spans="1:14" ht="26.25" x14ac:dyDescent="0.25">
      <c r="A119" s="56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9"/>
      <c r="M119" s="60"/>
      <c r="N119" s="61"/>
    </row>
    <row r="120" spans="1:14" ht="26.25" x14ac:dyDescent="0.25">
      <c r="A120" s="56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9"/>
      <c r="M120" s="60"/>
      <c r="N120" s="61"/>
    </row>
    <row r="121" spans="1:14" ht="26.25" x14ac:dyDescent="0.25">
      <c r="A121" s="56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9"/>
      <c r="M121" s="60"/>
      <c r="N121" s="61"/>
    </row>
    <row r="122" spans="1:14" ht="26.25" x14ac:dyDescent="0.25">
      <c r="A122" s="56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9"/>
      <c r="M122" s="60"/>
      <c r="N122" s="61"/>
    </row>
    <row r="123" spans="1:14" ht="26.25" x14ac:dyDescent="0.25">
      <c r="A123" s="56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9"/>
      <c r="M123" s="60"/>
      <c r="N123" s="61"/>
    </row>
    <row r="124" spans="1:14" ht="26.25" x14ac:dyDescent="0.25">
      <c r="A124" s="56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9"/>
      <c r="M124" s="60"/>
      <c r="N124" s="61"/>
    </row>
    <row r="125" spans="1:14" ht="26.25" x14ac:dyDescent="0.25">
      <c r="A125" s="56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9"/>
      <c r="M125" s="60"/>
      <c r="N125" s="61"/>
    </row>
    <row r="126" spans="1:14" ht="26.25" x14ac:dyDescent="0.25">
      <c r="A126" s="56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9"/>
      <c r="M126" s="60"/>
      <c r="N126" s="61"/>
    </row>
    <row r="127" spans="1:14" ht="26.25" x14ac:dyDescent="0.25">
      <c r="A127" s="56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9"/>
      <c r="M127" s="60"/>
      <c r="N127" s="61"/>
    </row>
    <row r="128" spans="1:14" ht="26.25" x14ac:dyDescent="0.25">
      <c r="A128" s="56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9"/>
      <c r="M128" s="60"/>
      <c r="N128" s="61"/>
    </row>
    <row r="129" spans="1:14" ht="26.25" x14ac:dyDescent="0.25">
      <c r="A129" s="56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9"/>
      <c r="M129" s="60"/>
      <c r="N129" s="61"/>
    </row>
    <row r="130" spans="1:14" ht="42" customHeight="1" x14ac:dyDescent="0.25">
      <c r="A130" s="56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9"/>
      <c r="M130" s="60"/>
      <c r="N130" s="61"/>
    </row>
    <row r="131" spans="1:14" ht="26.25" x14ac:dyDescent="0.25">
      <c r="A131" s="56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9"/>
      <c r="M131" s="60"/>
      <c r="N131" s="61"/>
    </row>
    <row r="132" spans="1:14" ht="26.25" x14ac:dyDescent="0.25">
      <c r="A132" s="56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9"/>
      <c r="M132" s="60"/>
      <c r="N132" s="61"/>
    </row>
    <row r="133" spans="1:14" ht="26.25" x14ac:dyDescent="0.25">
      <c r="A133" s="56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9"/>
      <c r="M133" s="60"/>
      <c r="N133" s="61"/>
    </row>
    <row r="134" spans="1:14" ht="26.25" x14ac:dyDescent="0.25">
      <c r="A134" s="56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9"/>
      <c r="M134" s="60"/>
      <c r="N134" s="61"/>
    </row>
    <row r="135" spans="1:14" ht="26.25" x14ac:dyDescent="0.25">
      <c r="A135" s="56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9"/>
      <c r="M135" s="60"/>
      <c r="N135" s="61"/>
    </row>
    <row r="136" spans="1:14" ht="26.25" x14ac:dyDescent="0.25">
      <c r="A136" s="56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9"/>
      <c r="M136" s="60"/>
      <c r="N136" s="61"/>
    </row>
    <row r="137" spans="1:14" ht="26.25" x14ac:dyDescent="0.25">
      <c r="A137" s="56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9"/>
      <c r="M137" s="60"/>
      <c r="N137" s="61"/>
    </row>
    <row r="138" spans="1:14" ht="26.25" x14ac:dyDescent="0.25">
      <c r="A138" s="56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9"/>
      <c r="M138" s="60"/>
      <c r="N138" s="61"/>
    </row>
    <row r="139" spans="1:14" ht="26.25" x14ac:dyDescent="0.25">
      <c r="A139" s="56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9"/>
      <c r="M139" s="60"/>
      <c r="N139" s="61"/>
    </row>
    <row r="140" spans="1:14" ht="26.25" x14ac:dyDescent="0.25">
      <c r="A140" s="56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9"/>
      <c r="M140" s="60"/>
      <c r="N140" s="61"/>
    </row>
    <row r="141" spans="1:14" ht="26.25" x14ac:dyDescent="0.25">
      <c r="A141" s="56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9"/>
      <c r="M141" s="60"/>
      <c r="N141" s="61"/>
    </row>
    <row r="142" spans="1:14" ht="26.25" x14ac:dyDescent="0.25">
      <c r="A142" s="56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9"/>
      <c r="M142" s="60"/>
      <c r="N142" s="61"/>
    </row>
    <row r="143" spans="1:14" ht="26.25" x14ac:dyDescent="0.25">
      <c r="A143" s="56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9"/>
      <c r="M143" s="60"/>
      <c r="N143" s="61"/>
    </row>
    <row r="144" spans="1:14" ht="26.25" x14ac:dyDescent="0.25">
      <c r="A144" s="56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9"/>
      <c r="M144" s="60"/>
      <c r="N144" s="61"/>
    </row>
    <row r="145" spans="1:14" ht="26.25" x14ac:dyDescent="0.25">
      <c r="A145" s="56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9"/>
      <c r="M145" s="60"/>
      <c r="N145" s="61"/>
    </row>
    <row r="146" spans="1:14" ht="26.25" x14ac:dyDescent="0.25">
      <c r="A146" s="56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9"/>
      <c r="M146" s="60"/>
      <c r="N146" s="61"/>
    </row>
    <row r="147" spans="1:14" ht="26.25" x14ac:dyDescent="0.25">
      <c r="A147" s="56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9"/>
      <c r="M147" s="60"/>
      <c r="N147" s="61"/>
    </row>
    <row r="148" spans="1:14" ht="26.25" x14ac:dyDescent="0.25">
      <c r="A148" s="56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9"/>
      <c r="M148" s="60"/>
      <c r="N148" s="61"/>
    </row>
    <row r="149" spans="1:14" ht="26.25" x14ac:dyDescent="0.25">
      <c r="A149" s="56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9"/>
      <c r="M149" s="60"/>
      <c r="N149" s="61"/>
    </row>
    <row r="150" spans="1:14" ht="26.25" x14ac:dyDescent="0.25">
      <c r="A150" s="56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9"/>
      <c r="M150" s="60"/>
      <c r="N150" s="61"/>
    </row>
    <row r="151" spans="1:14" ht="26.25" x14ac:dyDescent="0.25">
      <c r="A151" s="56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9"/>
      <c r="M151" s="60"/>
      <c r="N151" s="61"/>
    </row>
    <row r="152" spans="1:14" ht="26.25" x14ac:dyDescent="0.25">
      <c r="A152" s="56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9"/>
      <c r="M152" s="60"/>
      <c r="N152" s="61"/>
    </row>
    <row r="153" spans="1:14" ht="26.25" x14ac:dyDescent="0.25">
      <c r="A153" s="56"/>
      <c r="B153" s="57"/>
      <c r="C153" s="57"/>
      <c r="D153" s="57"/>
      <c r="E153" s="57"/>
      <c r="F153" s="57"/>
      <c r="G153" s="57"/>
      <c r="H153" s="57"/>
      <c r="I153" s="57"/>
      <c r="J153" s="58"/>
      <c r="K153" s="57"/>
      <c r="L153" s="59"/>
      <c r="M153" s="60"/>
      <c r="N153" s="61"/>
    </row>
    <row r="154" spans="1:14" ht="26.25" x14ac:dyDescent="0.25">
      <c r="A154" s="56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9"/>
      <c r="M154" s="60"/>
      <c r="N154" s="61"/>
    </row>
    <row r="155" spans="1:14" ht="26.25" x14ac:dyDescent="0.25">
      <c r="A155" s="56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9"/>
      <c r="M155" s="60"/>
      <c r="N155" s="61"/>
    </row>
    <row r="156" spans="1:14" ht="26.25" x14ac:dyDescent="0.25">
      <c r="A156" s="56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9"/>
      <c r="M156" s="60"/>
      <c r="N156" s="61"/>
    </row>
    <row r="157" spans="1:14" ht="26.25" x14ac:dyDescent="0.25">
      <c r="A157" s="56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9"/>
      <c r="M157" s="60"/>
      <c r="N157" s="61"/>
    </row>
    <row r="158" spans="1:14" ht="26.25" x14ac:dyDescent="0.25">
      <c r="A158" s="56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9"/>
      <c r="M158" s="60"/>
      <c r="N158" s="61"/>
    </row>
    <row r="159" spans="1:14" ht="26.25" x14ac:dyDescent="0.25">
      <c r="A159" s="56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9"/>
      <c r="M159" s="60"/>
      <c r="N159" s="61"/>
    </row>
    <row r="160" spans="1:14" ht="26.25" x14ac:dyDescent="0.25">
      <c r="A160" s="56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9"/>
      <c r="M160" s="60"/>
      <c r="N160" s="61"/>
    </row>
    <row r="161" spans="1:14" ht="26.25" x14ac:dyDescent="0.25">
      <c r="A161" s="56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9"/>
      <c r="M161" s="60"/>
      <c r="N161" s="61"/>
    </row>
    <row r="162" spans="1:14" ht="26.25" x14ac:dyDescent="0.25">
      <c r="A162" s="56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9"/>
      <c r="M162" s="60"/>
      <c r="N162" s="61"/>
    </row>
    <row r="163" spans="1:14" ht="26.25" x14ac:dyDescent="0.25">
      <c r="A163" s="56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9"/>
      <c r="M163" s="60"/>
      <c r="N163" s="61"/>
    </row>
    <row r="164" spans="1:14" ht="26.25" x14ac:dyDescent="0.25">
      <c r="A164" s="56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9"/>
      <c r="M164" s="60"/>
      <c r="N164" s="61"/>
    </row>
    <row r="165" spans="1:14" ht="26.25" x14ac:dyDescent="0.25">
      <c r="A165" s="56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9"/>
      <c r="M165" s="60"/>
      <c r="N165" s="61"/>
    </row>
    <row r="166" spans="1:14" ht="26.25" x14ac:dyDescent="0.25">
      <c r="A166" s="56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9"/>
      <c r="M166" s="60"/>
      <c r="N166" s="61"/>
    </row>
    <row r="167" spans="1:14" ht="26.25" x14ac:dyDescent="0.25">
      <c r="A167" s="56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9"/>
      <c r="M167" s="60"/>
      <c r="N167" s="61"/>
    </row>
    <row r="168" spans="1:14" ht="26.25" x14ac:dyDescent="0.25">
      <c r="A168" s="56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9"/>
      <c r="M168" s="60"/>
      <c r="N168" s="61"/>
    </row>
    <row r="169" spans="1:14" ht="26.25" x14ac:dyDescent="0.25">
      <c r="A169" s="56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9"/>
      <c r="M169" s="60"/>
      <c r="N169" s="61"/>
    </row>
    <row r="170" spans="1:14" ht="26.25" x14ac:dyDescent="0.25">
      <c r="A170" s="56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9"/>
      <c r="M170" s="60"/>
      <c r="N170" s="61"/>
    </row>
    <row r="171" spans="1:14" ht="26.25" x14ac:dyDescent="0.25">
      <c r="A171" s="56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9"/>
      <c r="M171" s="60"/>
      <c r="N171" s="61"/>
    </row>
    <row r="172" spans="1:14" ht="26.25" x14ac:dyDescent="0.25">
      <c r="A172" s="56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9"/>
      <c r="M172" s="60"/>
      <c r="N172" s="61"/>
    </row>
    <row r="173" spans="1:14" ht="26.25" x14ac:dyDescent="0.25">
      <c r="A173" s="56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9"/>
      <c r="M173" s="60"/>
      <c r="N173" s="61"/>
    </row>
    <row r="174" spans="1:14" ht="26.25" x14ac:dyDescent="0.25">
      <c r="A174" s="56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9"/>
      <c r="M174" s="60"/>
      <c r="N174" s="61"/>
    </row>
    <row r="175" spans="1:14" ht="26.25" x14ac:dyDescent="0.25">
      <c r="A175" s="56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9"/>
      <c r="M175" s="60"/>
      <c r="N175" s="61"/>
    </row>
    <row r="176" spans="1:14" ht="26.25" x14ac:dyDescent="0.25">
      <c r="A176" s="56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9"/>
      <c r="M176" s="60"/>
      <c r="N176" s="61"/>
    </row>
    <row r="177" spans="1:14" ht="26.25" x14ac:dyDescent="0.25">
      <c r="A177" s="56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9"/>
      <c r="M177" s="60"/>
      <c r="N177" s="61"/>
    </row>
    <row r="178" spans="1:14" ht="26.25" x14ac:dyDescent="0.25">
      <c r="A178" s="56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9"/>
      <c r="M178" s="60"/>
      <c r="N178" s="61"/>
    </row>
    <row r="179" spans="1:14" ht="26.25" x14ac:dyDescent="0.25">
      <c r="A179" s="56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9"/>
      <c r="M179" s="60"/>
      <c r="N179" s="61"/>
    </row>
    <row r="180" spans="1:14" ht="26.25" x14ac:dyDescent="0.25">
      <c r="A180" s="56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9"/>
      <c r="M180" s="60"/>
      <c r="N180" s="61"/>
    </row>
    <row r="181" spans="1:14" ht="26.25" x14ac:dyDescent="0.25">
      <c r="A181" s="56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9"/>
      <c r="M181" s="60"/>
      <c r="N181" s="61"/>
    </row>
    <row r="182" spans="1:14" ht="26.25" x14ac:dyDescent="0.25">
      <c r="A182" s="56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9"/>
      <c r="M182" s="60"/>
      <c r="N182" s="61"/>
    </row>
    <row r="183" spans="1:14" ht="26.25" x14ac:dyDescent="0.25">
      <c r="A183" s="56"/>
      <c r="B183" s="65"/>
      <c r="C183" s="57"/>
      <c r="D183" s="65"/>
      <c r="E183" s="65"/>
      <c r="F183" s="57"/>
      <c r="G183" s="57"/>
      <c r="H183" s="65"/>
      <c r="I183" s="57"/>
      <c r="J183" s="57"/>
      <c r="K183" s="57"/>
      <c r="L183" s="59"/>
      <c r="M183" s="60"/>
      <c r="N183" s="61"/>
    </row>
    <row r="184" spans="1:14" ht="26.25" x14ac:dyDescent="0.25">
      <c r="A184" s="56"/>
      <c r="B184" s="65"/>
      <c r="C184" s="65"/>
      <c r="D184" s="65"/>
      <c r="E184" s="65"/>
      <c r="F184" s="57"/>
      <c r="G184" s="57"/>
      <c r="H184" s="65"/>
      <c r="I184" s="57"/>
      <c r="J184" s="57"/>
      <c r="K184" s="57"/>
      <c r="L184" s="59"/>
      <c r="M184" s="60"/>
      <c r="N184" s="61"/>
    </row>
    <row r="185" spans="1:14" ht="26.25" x14ac:dyDescent="0.25">
      <c r="A185" s="56"/>
      <c r="B185" s="65"/>
      <c r="C185" s="65"/>
      <c r="D185" s="65"/>
      <c r="E185" s="65"/>
      <c r="F185" s="57"/>
      <c r="G185" s="57"/>
      <c r="H185" s="65"/>
      <c r="I185" s="57"/>
      <c r="J185" s="57"/>
      <c r="K185" s="57"/>
      <c r="L185" s="59"/>
      <c r="M185" s="60"/>
      <c r="N185" s="61"/>
    </row>
    <row r="186" spans="1:14" ht="26.25" x14ac:dyDescent="0.25">
      <c r="A186" s="56"/>
      <c r="B186" s="65"/>
      <c r="C186" s="57"/>
      <c r="D186" s="65"/>
      <c r="E186" s="65"/>
      <c r="F186" s="57"/>
      <c r="G186" s="57"/>
      <c r="H186" s="65"/>
      <c r="I186" s="57"/>
      <c r="J186" s="57"/>
      <c r="K186" s="57"/>
      <c r="L186" s="59"/>
      <c r="M186" s="60"/>
      <c r="N186" s="61"/>
    </row>
    <row r="187" spans="1:14" ht="26.25" x14ac:dyDescent="0.25">
      <c r="A187" s="56"/>
      <c r="B187" s="65"/>
      <c r="C187" s="57"/>
      <c r="D187" s="57"/>
      <c r="E187" s="57"/>
      <c r="F187" s="57"/>
      <c r="G187" s="57"/>
      <c r="H187" s="65"/>
      <c r="I187" s="57"/>
      <c r="J187" s="57"/>
      <c r="K187" s="57"/>
      <c r="L187" s="68"/>
      <c r="M187" s="60"/>
      <c r="N187" s="61"/>
    </row>
    <row r="188" spans="1:14" ht="26.25" x14ac:dyDescent="0.25">
      <c r="A188" s="56"/>
      <c r="B188" s="65"/>
      <c r="C188" s="57"/>
      <c r="D188" s="57"/>
      <c r="E188" s="57"/>
      <c r="F188" s="57"/>
      <c r="G188" s="57"/>
      <c r="H188" s="65"/>
      <c r="I188" s="57"/>
      <c r="J188" s="57"/>
      <c r="K188" s="57"/>
      <c r="L188" s="59"/>
      <c r="M188" s="60"/>
      <c r="N188" s="61"/>
    </row>
    <row r="189" spans="1:14" ht="26.25" x14ac:dyDescent="0.25">
      <c r="A189" s="56"/>
      <c r="B189" s="65"/>
      <c r="C189" s="65"/>
      <c r="D189" s="57"/>
      <c r="E189" s="57"/>
      <c r="F189" s="57"/>
      <c r="G189" s="57"/>
      <c r="H189" s="65"/>
      <c r="I189" s="57"/>
      <c r="J189" s="57"/>
      <c r="K189" s="57"/>
      <c r="L189" s="59"/>
      <c r="M189" s="60"/>
      <c r="N189" s="61"/>
    </row>
    <row r="190" spans="1:14" ht="26.25" x14ac:dyDescent="0.25">
      <c r="A190" s="56"/>
      <c r="B190" s="65"/>
      <c r="C190" s="65"/>
      <c r="D190" s="65"/>
      <c r="E190" s="65"/>
      <c r="F190" s="57"/>
      <c r="G190" s="57"/>
      <c r="H190" s="65"/>
      <c r="I190" s="57"/>
      <c r="J190" s="57"/>
      <c r="K190" s="57"/>
      <c r="L190" s="59"/>
      <c r="M190" s="60"/>
      <c r="N190" s="61"/>
    </row>
    <row r="191" spans="1:14" ht="26.25" x14ac:dyDescent="0.25">
      <c r="A191" s="56"/>
      <c r="B191" s="65"/>
      <c r="C191" s="57"/>
      <c r="D191" s="57"/>
      <c r="E191" s="57"/>
      <c r="F191" s="57"/>
      <c r="G191" s="57"/>
      <c r="H191" s="65"/>
      <c r="I191" s="57"/>
      <c r="J191" s="57"/>
      <c r="K191" s="57"/>
      <c r="L191" s="59"/>
      <c r="M191" s="60"/>
      <c r="N191" s="67"/>
    </row>
    <row r="192" spans="1:14" ht="26.25" x14ac:dyDescent="0.25">
      <c r="A192" s="56"/>
      <c r="B192" s="65"/>
      <c r="C192" s="65"/>
      <c r="D192" s="57"/>
      <c r="E192" s="57"/>
      <c r="F192" s="57"/>
      <c r="G192" s="57"/>
      <c r="H192" s="65"/>
      <c r="I192" s="57"/>
      <c r="J192" s="57"/>
      <c r="K192" s="57"/>
      <c r="L192" s="59"/>
      <c r="M192" s="60"/>
      <c r="N192" s="61"/>
    </row>
    <row r="193" spans="1:14" ht="26.25" x14ac:dyDescent="0.25">
      <c r="A193" s="56"/>
      <c r="B193" s="65"/>
      <c r="C193" s="65"/>
      <c r="D193" s="57"/>
      <c r="E193" s="57"/>
      <c r="F193" s="57"/>
      <c r="G193" s="57"/>
      <c r="H193" s="65"/>
      <c r="I193" s="57"/>
      <c r="J193" s="57"/>
      <c r="K193" s="57"/>
      <c r="L193" s="59"/>
      <c r="M193" s="60"/>
      <c r="N193" s="61"/>
    </row>
    <row r="194" spans="1:14" ht="26.25" x14ac:dyDescent="0.25">
      <c r="A194" s="56"/>
      <c r="B194" s="65"/>
      <c r="C194" s="57"/>
      <c r="D194" s="65"/>
      <c r="E194" s="65"/>
      <c r="F194" s="57"/>
      <c r="G194" s="57"/>
      <c r="H194" s="65"/>
      <c r="I194" s="57"/>
      <c r="J194" s="57"/>
      <c r="K194" s="57"/>
      <c r="L194" s="59"/>
      <c r="M194" s="60"/>
      <c r="N194" s="61"/>
    </row>
    <row r="195" spans="1:14" ht="26.25" x14ac:dyDescent="0.25">
      <c r="A195" s="56"/>
      <c r="B195" s="65"/>
      <c r="C195" s="65"/>
      <c r="D195" s="57"/>
      <c r="E195" s="57"/>
      <c r="F195" s="57"/>
      <c r="G195" s="57"/>
      <c r="H195" s="65"/>
      <c r="I195" s="57"/>
      <c r="J195" s="57"/>
      <c r="K195" s="57"/>
      <c r="L195" s="59"/>
      <c r="M195" s="60"/>
      <c r="N195" s="61"/>
    </row>
    <row r="196" spans="1:14" ht="26.25" x14ac:dyDescent="0.25">
      <c r="A196" s="56"/>
      <c r="B196" s="65"/>
      <c r="C196" s="57"/>
      <c r="D196" s="65"/>
      <c r="E196" s="57"/>
      <c r="F196" s="57"/>
      <c r="G196" s="57"/>
      <c r="H196" s="65"/>
      <c r="I196" s="57"/>
      <c r="J196" s="57"/>
      <c r="K196" s="57"/>
      <c r="L196" s="59"/>
      <c r="M196" s="60"/>
      <c r="N196" s="61"/>
    </row>
    <row r="197" spans="1:14" ht="26.25" x14ac:dyDescent="0.25">
      <c r="A197" s="56"/>
      <c r="B197" s="65"/>
      <c r="C197" s="65"/>
      <c r="D197" s="57"/>
      <c r="E197" s="57"/>
      <c r="F197" s="57"/>
      <c r="G197" s="57"/>
      <c r="H197" s="65"/>
      <c r="I197" s="57"/>
      <c r="J197" s="57"/>
      <c r="K197" s="57"/>
      <c r="L197" s="59"/>
      <c r="M197" s="60"/>
      <c r="N197" s="69"/>
    </row>
    <row r="198" spans="1:14" ht="26.25" x14ac:dyDescent="0.25">
      <c r="A198" s="56"/>
      <c r="B198" s="65"/>
      <c r="C198" s="57"/>
      <c r="D198" s="65"/>
      <c r="E198" s="57"/>
      <c r="F198" s="57"/>
      <c r="G198" s="57"/>
      <c r="H198" s="65"/>
      <c r="I198" s="57"/>
      <c r="J198" s="57"/>
      <c r="K198" s="57"/>
      <c r="L198" s="59"/>
      <c r="M198" s="60"/>
      <c r="N198" s="61"/>
    </row>
    <row r="199" spans="1:14" ht="26.25" x14ac:dyDescent="0.25">
      <c r="A199" s="56"/>
      <c r="B199" s="65"/>
      <c r="C199" s="57"/>
      <c r="D199" s="65"/>
      <c r="E199" s="57"/>
      <c r="F199" s="57"/>
      <c r="G199" s="57"/>
      <c r="H199" s="65"/>
      <c r="I199" s="57"/>
      <c r="J199" s="57"/>
      <c r="K199" s="57"/>
      <c r="L199" s="59"/>
      <c r="M199" s="60"/>
      <c r="N199" s="61"/>
    </row>
    <row r="200" spans="1:14" ht="26.25" x14ac:dyDescent="0.25">
      <c r="A200" s="56"/>
      <c r="B200" s="65"/>
      <c r="C200" s="57"/>
      <c r="D200" s="65"/>
      <c r="E200" s="65"/>
      <c r="F200" s="57"/>
      <c r="G200" s="57"/>
      <c r="H200" s="65"/>
      <c r="I200" s="57"/>
      <c r="J200" s="57"/>
      <c r="K200" s="57"/>
      <c r="L200" s="59"/>
      <c r="M200" s="60"/>
      <c r="N200" s="67"/>
    </row>
    <row r="201" spans="1:14" ht="26.25" x14ac:dyDescent="0.25">
      <c r="A201" s="56"/>
      <c r="B201" s="57"/>
      <c r="C201" s="57"/>
      <c r="D201" s="65"/>
      <c r="E201" s="57"/>
      <c r="F201" s="57"/>
      <c r="G201" s="57"/>
      <c r="H201" s="65"/>
      <c r="I201" s="57"/>
      <c r="J201" s="57"/>
      <c r="K201" s="57"/>
      <c r="L201" s="59"/>
      <c r="M201" s="60"/>
      <c r="N201" s="61"/>
    </row>
    <row r="202" spans="1:14" ht="26.25" x14ac:dyDescent="0.25">
      <c r="A202" s="56"/>
      <c r="B202" s="65"/>
      <c r="C202" s="57"/>
      <c r="D202" s="57"/>
      <c r="E202" s="57"/>
      <c r="F202" s="57"/>
      <c r="G202" s="57"/>
      <c r="H202" s="65"/>
      <c r="I202" s="57"/>
      <c r="J202" s="57"/>
      <c r="K202" s="57"/>
      <c r="L202" s="59"/>
      <c r="M202" s="60"/>
      <c r="N202" s="67"/>
    </row>
    <row r="203" spans="1:14" ht="26.25" x14ac:dyDescent="0.25">
      <c r="A203" s="56"/>
      <c r="B203" s="65"/>
      <c r="C203" s="57"/>
      <c r="D203" s="57"/>
      <c r="E203" s="57"/>
      <c r="F203" s="57"/>
      <c r="G203" s="57"/>
      <c r="H203" s="65"/>
      <c r="I203" s="57"/>
      <c r="J203" s="57"/>
      <c r="K203" s="57"/>
      <c r="L203" s="59"/>
      <c r="M203" s="60"/>
      <c r="N203" s="61"/>
    </row>
    <row r="204" spans="1:14" ht="26.25" x14ac:dyDescent="0.25">
      <c r="A204" s="56"/>
      <c r="B204" s="65"/>
      <c r="C204" s="57"/>
      <c r="D204" s="57"/>
      <c r="E204" s="57"/>
      <c r="F204" s="57"/>
      <c r="G204" s="57"/>
      <c r="H204" s="65"/>
      <c r="I204" s="57"/>
      <c r="J204" s="57"/>
      <c r="K204" s="57"/>
      <c r="L204" s="59"/>
      <c r="M204" s="60"/>
      <c r="N204" s="61"/>
    </row>
    <row r="205" spans="1:14" ht="26.25" x14ac:dyDescent="0.25">
      <c r="A205" s="56"/>
      <c r="B205" s="65"/>
      <c r="C205" s="65"/>
      <c r="D205" s="57"/>
      <c r="E205" s="57"/>
      <c r="F205" s="57"/>
      <c r="G205" s="57"/>
      <c r="H205" s="65"/>
      <c r="I205" s="57"/>
      <c r="J205" s="57"/>
      <c r="K205" s="57"/>
      <c r="L205" s="59"/>
      <c r="M205" s="60"/>
      <c r="N205" s="61"/>
    </row>
    <row r="206" spans="1:14" ht="26.25" x14ac:dyDescent="0.25">
      <c r="A206" s="56"/>
      <c r="B206" s="65"/>
      <c r="C206" s="65"/>
      <c r="D206" s="57"/>
      <c r="E206" s="57"/>
      <c r="F206" s="57"/>
      <c r="G206" s="57"/>
      <c r="H206" s="65"/>
      <c r="I206" s="57"/>
      <c r="J206" s="57"/>
      <c r="K206" s="57"/>
      <c r="L206" s="59"/>
      <c r="M206" s="60"/>
      <c r="N206" s="61"/>
    </row>
    <row r="207" spans="1:14" ht="26.25" x14ac:dyDescent="0.25">
      <c r="A207" s="56"/>
      <c r="B207" s="65"/>
      <c r="C207" s="57"/>
      <c r="D207" s="57"/>
      <c r="E207" s="57"/>
      <c r="F207" s="57"/>
      <c r="G207" s="57"/>
      <c r="H207" s="65"/>
      <c r="I207" s="57"/>
      <c r="J207" s="57"/>
      <c r="K207" s="57"/>
      <c r="L207" s="59"/>
      <c r="M207" s="60"/>
      <c r="N207" s="61"/>
    </row>
    <row r="208" spans="1:14" ht="26.25" x14ac:dyDescent="0.25">
      <c r="A208" s="56"/>
      <c r="B208" s="65"/>
      <c r="C208" s="57"/>
      <c r="D208" s="57"/>
      <c r="E208" s="57"/>
      <c r="F208" s="57"/>
      <c r="G208" s="57"/>
      <c r="H208" s="65"/>
      <c r="I208" s="57"/>
      <c r="J208" s="57"/>
      <c r="K208" s="57"/>
      <c r="L208" s="59"/>
      <c r="M208" s="60"/>
      <c r="N208" s="67"/>
    </row>
    <row r="209" spans="1:14" ht="26.25" x14ac:dyDescent="0.25">
      <c r="A209" s="56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9"/>
      <c r="M209" s="60"/>
      <c r="N209" s="61"/>
    </row>
    <row r="210" spans="1:14" ht="26.25" x14ac:dyDescent="0.25">
      <c r="A210" s="56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9"/>
      <c r="M210" s="60"/>
      <c r="N210" s="61"/>
    </row>
    <row r="211" spans="1:14" ht="26.25" x14ac:dyDescent="0.25">
      <c r="A211" s="56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9"/>
      <c r="M211" s="60"/>
      <c r="N211" s="61"/>
    </row>
    <row r="212" spans="1:14" ht="26.25" x14ac:dyDescent="0.25">
      <c r="A212" s="56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9"/>
      <c r="M212" s="60"/>
      <c r="N212" s="61"/>
    </row>
    <row r="213" spans="1:14" ht="26.25" x14ac:dyDescent="0.25">
      <c r="A213" s="56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9"/>
      <c r="M213" s="60"/>
      <c r="N213" s="61"/>
    </row>
    <row r="214" spans="1:14" ht="26.25" x14ac:dyDescent="0.25">
      <c r="A214" s="56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9"/>
      <c r="M214" s="60"/>
      <c r="N214" s="61"/>
    </row>
    <row r="215" spans="1:14" ht="26.25" x14ac:dyDescent="0.25">
      <c r="A215" s="56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9"/>
      <c r="M215" s="60"/>
      <c r="N215" s="61"/>
    </row>
    <row r="216" spans="1:14" ht="26.25" x14ac:dyDescent="0.25">
      <c r="A216" s="56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9"/>
      <c r="M216" s="60"/>
      <c r="N216" s="61"/>
    </row>
    <row r="217" spans="1:14" ht="26.25" x14ac:dyDescent="0.25">
      <c r="A217" s="56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9"/>
      <c r="M217" s="60"/>
      <c r="N217" s="61"/>
    </row>
    <row r="218" spans="1:14" ht="26.25" x14ac:dyDescent="0.25">
      <c r="A218" s="56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9"/>
      <c r="M218" s="60"/>
      <c r="N218" s="61"/>
    </row>
    <row r="219" spans="1:14" ht="26.25" x14ac:dyDescent="0.25">
      <c r="A219" s="56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9"/>
      <c r="M219" s="60"/>
      <c r="N219" s="61"/>
    </row>
    <row r="220" spans="1:14" ht="26.25" x14ac:dyDescent="0.25">
      <c r="A220" s="56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9"/>
      <c r="M220" s="60"/>
      <c r="N220" s="61"/>
    </row>
    <row r="221" spans="1:14" ht="26.25" x14ac:dyDescent="0.25">
      <c r="A221" s="56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9"/>
      <c r="M221" s="60"/>
      <c r="N221" s="61"/>
    </row>
    <row r="222" spans="1:14" ht="26.25" x14ac:dyDescent="0.25">
      <c r="A222" s="56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9"/>
      <c r="M222" s="60"/>
      <c r="N222" s="61"/>
    </row>
    <row r="223" spans="1:14" ht="26.25" x14ac:dyDescent="0.25">
      <c r="A223" s="56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9"/>
      <c r="M223" s="60"/>
      <c r="N223" s="61"/>
    </row>
    <row r="224" spans="1:14" ht="26.25" x14ac:dyDescent="0.25">
      <c r="A224" s="56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9"/>
      <c r="M224" s="60"/>
      <c r="N224" s="61"/>
    </row>
    <row r="225" spans="1:14" ht="26.25" x14ac:dyDescent="0.25">
      <c r="A225" s="56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9"/>
      <c r="M225" s="60"/>
      <c r="N225" s="61"/>
    </row>
    <row r="226" spans="1:14" ht="26.25" x14ac:dyDescent="0.25">
      <c r="A226" s="56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9"/>
      <c r="M226" s="60"/>
      <c r="N226" s="61"/>
    </row>
    <row r="227" spans="1:14" ht="26.25" x14ac:dyDescent="0.25">
      <c r="A227" s="56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9"/>
      <c r="M227" s="60"/>
      <c r="N227" s="61"/>
    </row>
    <row r="228" spans="1:14" ht="26.25" x14ac:dyDescent="0.25">
      <c r="A228" s="56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9"/>
      <c r="M228" s="60"/>
      <c r="N228" s="61"/>
    </row>
    <row r="229" spans="1:14" ht="26.25" x14ac:dyDescent="0.25">
      <c r="A229" s="56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9"/>
      <c r="M229" s="60"/>
      <c r="N229" s="61"/>
    </row>
    <row r="230" spans="1:14" ht="26.25" x14ac:dyDescent="0.25">
      <c r="A230" s="56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9"/>
      <c r="M230" s="60"/>
      <c r="N230" s="61"/>
    </row>
    <row r="231" spans="1:14" ht="26.25" x14ac:dyDescent="0.25">
      <c r="A231" s="56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9"/>
      <c r="M231" s="60"/>
      <c r="N231" s="61"/>
    </row>
    <row r="232" spans="1:14" ht="26.25" x14ac:dyDescent="0.25">
      <c r="A232" s="56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9"/>
      <c r="M232" s="60"/>
      <c r="N232" s="61"/>
    </row>
    <row r="233" spans="1:14" ht="26.25" x14ac:dyDescent="0.25">
      <c r="A233" s="56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9"/>
      <c r="M233" s="60"/>
      <c r="N233" s="61"/>
    </row>
    <row r="234" spans="1:14" ht="26.25" x14ac:dyDescent="0.25">
      <c r="A234" s="56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9"/>
      <c r="M234" s="60"/>
      <c r="N234" s="61"/>
    </row>
    <row r="235" spans="1:14" ht="30.75" customHeight="1" x14ac:dyDescent="0.25">
      <c r="A235" s="56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9"/>
      <c r="M235" s="60"/>
      <c r="N235" s="61"/>
    </row>
    <row r="236" spans="1:14" ht="26.25" x14ac:dyDescent="0.25">
      <c r="A236" s="56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9"/>
      <c r="M236" s="60"/>
      <c r="N236" s="61"/>
    </row>
    <row r="237" spans="1:14" ht="26.25" x14ac:dyDescent="0.25">
      <c r="A237" s="56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9"/>
      <c r="M237" s="60"/>
      <c r="N237" s="61"/>
    </row>
    <row r="238" spans="1:14" ht="26.25" x14ac:dyDescent="0.25">
      <c r="A238" s="56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9"/>
      <c r="M238" s="60"/>
      <c r="N238" s="61"/>
    </row>
    <row r="239" spans="1:14" ht="26.25" x14ac:dyDescent="0.25">
      <c r="A239" s="56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9"/>
      <c r="M239" s="60"/>
      <c r="N239" s="61"/>
    </row>
    <row r="240" spans="1:14" ht="26.25" x14ac:dyDescent="0.25">
      <c r="A240" s="56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9"/>
      <c r="M240" s="60"/>
      <c r="N240" s="61"/>
    </row>
    <row r="241" spans="1:14" ht="26.25" x14ac:dyDescent="0.25">
      <c r="A241" s="56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9"/>
      <c r="M241" s="60"/>
      <c r="N241" s="61"/>
    </row>
    <row r="242" spans="1:14" ht="26.25" x14ac:dyDescent="0.25">
      <c r="A242" s="56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9"/>
      <c r="M242" s="60"/>
      <c r="N242" s="61"/>
    </row>
    <row r="243" spans="1:14" ht="26.25" x14ac:dyDescent="0.25">
      <c r="A243" s="56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9"/>
      <c r="M243" s="60"/>
      <c r="N243" s="61"/>
    </row>
    <row r="244" spans="1:14" ht="26.25" x14ac:dyDescent="0.25">
      <c r="A244" s="56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9"/>
      <c r="M244" s="60"/>
      <c r="N244" s="61"/>
    </row>
    <row r="245" spans="1:14" ht="26.25" x14ac:dyDescent="0.25">
      <c r="A245" s="56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9"/>
      <c r="M245" s="60"/>
      <c r="N245" s="61"/>
    </row>
    <row r="246" spans="1:14" ht="26.25" x14ac:dyDescent="0.25">
      <c r="A246" s="56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9"/>
      <c r="M246" s="60"/>
      <c r="N246" s="61"/>
    </row>
    <row r="247" spans="1:14" ht="26.25" x14ac:dyDescent="0.25">
      <c r="A247" s="56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9"/>
      <c r="M247" s="60"/>
      <c r="N247" s="61"/>
    </row>
    <row r="248" spans="1:14" ht="26.25" x14ac:dyDescent="0.25">
      <c r="A248" s="56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9"/>
      <c r="M248" s="60"/>
      <c r="N248" s="61"/>
    </row>
    <row r="249" spans="1:14" ht="26.25" x14ac:dyDescent="0.25">
      <c r="A249" s="56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9"/>
      <c r="M249" s="60"/>
      <c r="N249" s="61"/>
    </row>
    <row r="250" spans="1:14" ht="26.25" x14ac:dyDescent="0.25">
      <c r="A250" s="56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9"/>
      <c r="M250" s="60"/>
      <c r="N250" s="61"/>
    </row>
    <row r="251" spans="1:14" ht="26.25" x14ac:dyDescent="0.25">
      <c r="A251" s="56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9"/>
      <c r="M251" s="60"/>
      <c r="N251" s="61"/>
    </row>
    <row r="252" spans="1:14" ht="26.25" x14ac:dyDescent="0.25">
      <c r="A252" s="56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9"/>
      <c r="M252" s="60"/>
      <c r="N252" s="61"/>
    </row>
    <row r="253" spans="1:14" ht="26.25" x14ac:dyDescent="0.25">
      <c r="A253" s="56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9"/>
      <c r="M253" s="60"/>
      <c r="N253" s="61"/>
    </row>
    <row r="254" spans="1:14" ht="26.25" x14ac:dyDescent="0.25">
      <c r="A254" s="56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9"/>
      <c r="M254" s="60"/>
      <c r="N254" s="61"/>
    </row>
    <row r="255" spans="1:14" ht="26.25" x14ac:dyDescent="0.25">
      <c r="A255" s="56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9"/>
      <c r="M255" s="60"/>
      <c r="N255" s="61"/>
    </row>
    <row r="256" spans="1:14" ht="26.25" x14ac:dyDescent="0.25">
      <c r="A256" s="56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9"/>
      <c r="M256" s="60"/>
      <c r="N256" s="61"/>
    </row>
    <row r="257" spans="1:14" ht="26.25" x14ac:dyDescent="0.25">
      <c r="A257" s="56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9"/>
      <c r="M257" s="60"/>
      <c r="N257" s="61"/>
    </row>
    <row r="258" spans="1:14" ht="26.25" x14ac:dyDescent="0.25">
      <c r="A258" s="56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9"/>
      <c r="M258" s="60"/>
      <c r="N258" s="61"/>
    </row>
    <row r="259" spans="1:14" ht="26.25" x14ac:dyDescent="0.25">
      <c r="A259" s="56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9"/>
      <c r="M259" s="60"/>
      <c r="N259" s="61"/>
    </row>
    <row r="260" spans="1:14" ht="26.25" x14ac:dyDescent="0.25">
      <c r="A260" s="56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9"/>
      <c r="M260" s="60"/>
      <c r="N260" s="61"/>
    </row>
    <row r="261" spans="1:14" ht="26.25" x14ac:dyDescent="0.25">
      <c r="A261" s="56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9"/>
      <c r="M261" s="60"/>
      <c r="N261" s="61"/>
    </row>
    <row r="262" spans="1:14" ht="26.25" x14ac:dyDescent="0.25">
      <c r="A262" s="56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9"/>
      <c r="M262" s="60"/>
      <c r="N262" s="61"/>
    </row>
    <row r="263" spans="1:14" ht="26.25" x14ac:dyDescent="0.25">
      <c r="A263" s="56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9"/>
      <c r="M263" s="60"/>
      <c r="N263" s="61"/>
    </row>
    <row r="264" spans="1:14" ht="26.25" x14ac:dyDescent="0.25">
      <c r="A264" s="56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9"/>
      <c r="M264" s="60"/>
      <c r="N264" s="61"/>
    </row>
    <row r="265" spans="1:14" ht="26.25" x14ac:dyDescent="0.25">
      <c r="A265" s="56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9"/>
      <c r="M265" s="60"/>
      <c r="N265" s="61"/>
    </row>
    <row r="266" spans="1:14" ht="26.25" x14ac:dyDescent="0.25">
      <c r="A266" s="56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9"/>
      <c r="M266" s="60"/>
      <c r="N266" s="61"/>
    </row>
    <row r="267" spans="1:14" ht="26.25" x14ac:dyDescent="0.25">
      <c r="A267" s="56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9"/>
      <c r="M267" s="60"/>
      <c r="N267" s="61"/>
    </row>
    <row r="268" spans="1:14" ht="26.25" x14ac:dyDescent="0.25">
      <c r="A268" s="56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9"/>
      <c r="M268" s="60"/>
      <c r="N268" s="61"/>
    </row>
    <row r="269" spans="1:14" ht="26.25" x14ac:dyDescent="0.25">
      <c r="A269" s="56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9"/>
      <c r="M269" s="60"/>
      <c r="N269" s="61"/>
    </row>
    <row r="270" spans="1:14" ht="26.25" x14ac:dyDescent="0.25">
      <c r="A270" s="56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9"/>
      <c r="M270" s="60"/>
      <c r="N270" s="61"/>
    </row>
    <row r="271" spans="1:14" ht="26.25" x14ac:dyDescent="0.25">
      <c r="A271" s="56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9"/>
      <c r="M271" s="60"/>
      <c r="N271" s="61"/>
    </row>
    <row r="272" spans="1:14" ht="26.25" x14ac:dyDescent="0.25">
      <c r="A272" s="56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9"/>
      <c r="M272" s="60"/>
      <c r="N272" s="61"/>
    </row>
    <row r="273" spans="1:14" ht="26.25" x14ac:dyDescent="0.25">
      <c r="A273" s="56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9"/>
      <c r="M273" s="60"/>
      <c r="N273" s="61"/>
    </row>
    <row r="274" spans="1:14" ht="26.25" x14ac:dyDescent="0.25">
      <c r="A274" s="56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9"/>
      <c r="M274" s="60"/>
      <c r="N274" s="61"/>
    </row>
    <row r="275" spans="1:14" ht="26.25" x14ac:dyDescent="0.25">
      <c r="A275" s="56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9"/>
      <c r="M275" s="60"/>
      <c r="N275" s="61"/>
    </row>
    <row r="276" spans="1:14" ht="26.25" x14ac:dyDescent="0.25">
      <c r="A276" s="56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9"/>
      <c r="M276" s="60"/>
      <c r="N276" s="61"/>
    </row>
    <row r="277" spans="1:14" ht="26.25" x14ac:dyDescent="0.25">
      <c r="A277" s="56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9"/>
      <c r="M277" s="60"/>
      <c r="N277" s="61"/>
    </row>
    <row r="278" spans="1:14" ht="26.25" x14ac:dyDescent="0.25">
      <c r="A278" s="56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9"/>
      <c r="M278" s="60"/>
      <c r="N278" s="61"/>
    </row>
    <row r="279" spans="1:14" ht="26.25" x14ac:dyDescent="0.25">
      <c r="A279" s="56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9"/>
      <c r="M279" s="60"/>
      <c r="N279" s="61"/>
    </row>
    <row r="280" spans="1:14" ht="26.25" x14ac:dyDescent="0.25">
      <c r="A280" s="56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9"/>
      <c r="M280" s="60"/>
      <c r="N280" s="61"/>
    </row>
    <row r="281" spans="1:14" ht="26.25" x14ac:dyDescent="0.25">
      <c r="A281" s="56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9"/>
      <c r="M281" s="60"/>
      <c r="N281" s="61"/>
    </row>
    <row r="282" spans="1:14" ht="26.25" x14ac:dyDescent="0.25">
      <c r="A282" s="56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9"/>
      <c r="M282" s="60"/>
      <c r="N282" s="61"/>
    </row>
    <row r="283" spans="1:14" ht="26.25" x14ac:dyDescent="0.25">
      <c r="A283" s="56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9"/>
      <c r="M283" s="60"/>
      <c r="N283" s="61"/>
    </row>
    <row r="284" spans="1:14" ht="26.25" x14ac:dyDescent="0.25">
      <c r="A284" s="56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9"/>
      <c r="M284" s="60"/>
      <c r="N284" s="61"/>
    </row>
    <row r="285" spans="1:14" ht="26.25" x14ac:dyDescent="0.25">
      <c r="A285" s="56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9"/>
      <c r="M285" s="60"/>
      <c r="N285" s="61"/>
    </row>
    <row r="286" spans="1:14" ht="26.25" x14ac:dyDescent="0.25">
      <c r="A286" s="56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9"/>
      <c r="M286" s="60"/>
      <c r="N286" s="61"/>
    </row>
    <row r="287" spans="1:14" ht="26.25" x14ac:dyDescent="0.25">
      <c r="A287" s="56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9"/>
      <c r="M287" s="60"/>
      <c r="N287" s="61"/>
    </row>
    <row r="288" spans="1:14" ht="26.25" x14ac:dyDescent="0.25">
      <c r="A288" s="56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9"/>
      <c r="M288" s="60"/>
      <c r="N288" s="61"/>
    </row>
    <row r="289" spans="1:14" ht="26.25" x14ac:dyDescent="0.25">
      <c r="A289" s="56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9"/>
      <c r="M289" s="60"/>
      <c r="N289" s="61"/>
    </row>
    <row r="290" spans="1:14" ht="26.25" x14ac:dyDescent="0.25">
      <c r="A290" s="56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9"/>
      <c r="M290" s="60"/>
      <c r="N290" s="61"/>
    </row>
    <row r="291" spans="1:14" ht="26.25" x14ac:dyDescent="0.25">
      <c r="A291" s="56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9"/>
      <c r="M291" s="60"/>
      <c r="N291" s="61"/>
    </row>
    <row r="292" spans="1:14" ht="26.25" x14ac:dyDescent="0.25">
      <c r="A292" s="56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9"/>
      <c r="M292" s="60"/>
      <c r="N292" s="61"/>
    </row>
    <row r="293" spans="1:14" ht="26.25" x14ac:dyDescent="0.25">
      <c r="A293" s="56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9"/>
      <c r="M293" s="60"/>
      <c r="N293" s="61"/>
    </row>
    <row r="294" spans="1:14" ht="26.25" x14ac:dyDescent="0.25">
      <c r="A294" s="56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9"/>
      <c r="M294" s="60"/>
      <c r="N294" s="61"/>
    </row>
    <row r="295" spans="1:14" ht="26.25" x14ac:dyDescent="0.25">
      <c r="A295" s="56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9"/>
      <c r="M295" s="60"/>
      <c r="N295" s="61"/>
    </row>
    <row r="296" spans="1:14" ht="26.25" x14ac:dyDescent="0.25">
      <c r="A296" s="56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9"/>
      <c r="M296" s="60"/>
      <c r="N296" s="61"/>
    </row>
    <row r="297" spans="1:14" ht="26.25" x14ac:dyDescent="0.25">
      <c r="A297" s="56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9"/>
      <c r="M297" s="60"/>
      <c r="N297" s="61"/>
    </row>
    <row r="298" spans="1:14" ht="26.25" x14ac:dyDescent="0.25">
      <c r="A298" s="56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9"/>
      <c r="M298" s="60"/>
      <c r="N298" s="61"/>
    </row>
    <row r="299" spans="1:14" ht="26.25" x14ac:dyDescent="0.25">
      <c r="A299" s="56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9"/>
      <c r="M299" s="60"/>
      <c r="N299" s="61"/>
    </row>
    <row r="300" spans="1:14" ht="26.25" x14ac:dyDescent="0.25">
      <c r="A300" s="56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9"/>
      <c r="M300" s="60"/>
      <c r="N300" s="61"/>
    </row>
    <row r="301" spans="1:14" ht="26.25" x14ac:dyDescent="0.25">
      <c r="A301" s="56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9"/>
      <c r="M301" s="60"/>
      <c r="N301" s="61"/>
    </row>
    <row r="302" spans="1:14" ht="26.25" x14ac:dyDescent="0.25">
      <c r="A302" s="56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9"/>
      <c r="M302" s="60"/>
      <c r="N302" s="61"/>
    </row>
    <row r="303" spans="1:14" ht="26.25" x14ac:dyDescent="0.25">
      <c r="A303" s="56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9"/>
      <c r="M303" s="60"/>
      <c r="N303" s="61"/>
    </row>
    <row r="304" spans="1:14" ht="26.25" x14ac:dyDescent="0.25">
      <c r="A304" s="56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9"/>
      <c r="M304" s="60"/>
      <c r="N304" s="61"/>
    </row>
    <row r="305" spans="1:14" ht="26.25" x14ac:dyDescent="0.25">
      <c r="A305" s="56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9"/>
      <c r="M305" s="60"/>
      <c r="N305" s="61"/>
    </row>
    <row r="306" spans="1:14" ht="26.25" x14ac:dyDescent="0.25">
      <c r="A306" s="56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9"/>
      <c r="M306" s="60"/>
      <c r="N306" s="61"/>
    </row>
    <row r="307" spans="1:14" ht="26.25" x14ac:dyDescent="0.25">
      <c r="A307" s="56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9"/>
      <c r="M307" s="60"/>
      <c r="N307" s="61"/>
    </row>
    <row r="308" spans="1:14" ht="26.25" x14ac:dyDescent="0.25">
      <c r="A308" s="56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9"/>
      <c r="M308" s="60"/>
      <c r="N308" s="61"/>
    </row>
    <row r="309" spans="1:14" ht="26.25" x14ac:dyDescent="0.25">
      <c r="A309" s="56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9"/>
      <c r="M309" s="60"/>
      <c r="N309" s="61"/>
    </row>
    <row r="310" spans="1:14" ht="26.25" x14ac:dyDescent="0.25">
      <c r="A310" s="56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9"/>
      <c r="M310" s="60"/>
      <c r="N310" s="61"/>
    </row>
    <row r="311" spans="1:14" ht="26.25" x14ac:dyDescent="0.25">
      <c r="A311" s="56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9"/>
      <c r="M311" s="60"/>
      <c r="N311" s="61"/>
    </row>
    <row r="312" spans="1:14" ht="26.25" x14ac:dyDescent="0.25">
      <c r="A312" s="56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9"/>
      <c r="M312" s="60"/>
      <c r="N312" s="61"/>
    </row>
    <row r="313" spans="1:14" ht="26.25" x14ac:dyDescent="0.25">
      <c r="A313" s="56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9"/>
      <c r="M313" s="60"/>
      <c r="N313" s="61"/>
    </row>
    <row r="314" spans="1:14" ht="26.25" x14ac:dyDescent="0.25">
      <c r="A314" s="56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9"/>
      <c r="M314" s="60"/>
      <c r="N314" s="61"/>
    </row>
    <row r="315" spans="1:14" ht="26.25" x14ac:dyDescent="0.25">
      <c r="A315" s="56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9"/>
      <c r="M315" s="60"/>
      <c r="N315" s="61"/>
    </row>
    <row r="316" spans="1:14" ht="26.25" x14ac:dyDescent="0.25">
      <c r="A316" s="56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9"/>
      <c r="M316" s="60"/>
      <c r="N316" s="61"/>
    </row>
    <row r="317" spans="1:14" ht="26.25" x14ac:dyDescent="0.25">
      <c r="A317" s="56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9"/>
      <c r="M317" s="60"/>
      <c r="N317" s="61"/>
    </row>
    <row r="318" spans="1:14" ht="26.25" x14ac:dyDescent="0.25">
      <c r="A318" s="56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9"/>
      <c r="M318" s="60"/>
      <c r="N318" s="61"/>
    </row>
    <row r="319" spans="1:14" ht="26.25" x14ac:dyDescent="0.25">
      <c r="A319" s="56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9"/>
      <c r="M319" s="60"/>
      <c r="N319" s="61"/>
    </row>
    <row r="320" spans="1:14" ht="26.25" x14ac:dyDescent="0.25">
      <c r="A320" s="56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9"/>
      <c r="M320" s="60"/>
      <c r="N320" s="61"/>
    </row>
    <row r="321" spans="1:14" ht="26.25" x14ac:dyDescent="0.25">
      <c r="A321" s="56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9"/>
      <c r="M321" s="60"/>
      <c r="N321" s="61"/>
    </row>
    <row r="322" spans="1:14" ht="26.25" x14ac:dyDescent="0.25">
      <c r="A322" s="56"/>
      <c r="B322" s="70"/>
      <c r="C322" s="57"/>
      <c r="D322" s="57"/>
      <c r="E322" s="57"/>
      <c r="F322" s="57"/>
      <c r="G322" s="57"/>
      <c r="H322" s="57"/>
      <c r="I322" s="57"/>
      <c r="J322" s="57"/>
      <c r="K322" s="57"/>
      <c r="L322" s="59"/>
      <c r="M322" s="60"/>
      <c r="N322" s="61"/>
    </row>
    <row r="323" spans="1:14" ht="26.25" x14ac:dyDescent="0.25">
      <c r="A323" s="56"/>
      <c r="C323" s="57"/>
      <c r="D323" s="57"/>
      <c r="E323" s="57"/>
      <c r="F323" s="57"/>
      <c r="G323" s="57"/>
      <c r="H323" s="57"/>
      <c r="I323" s="57"/>
      <c r="J323" s="57"/>
      <c r="K323" s="57"/>
      <c r="L323" s="59"/>
      <c r="M323" s="60"/>
      <c r="N323" s="61"/>
    </row>
    <row r="324" spans="1:14" ht="26.25" x14ac:dyDescent="0.25">
      <c r="A324" s="56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9"/>
      <c r="M324" s="60"/>
      <c r="N324" s="61"/>
    </row>
    <row r="325" spans="1:14" ht="26.25" x14ac:dyDescent="0.25">
      <c r="A325" s="56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9"/>
      <c r="M325" s="60"/>
      <c r="N325" s="61"/>
    </row>
    <row r="326" spans="1:14" ht="26.25" x14ac:dyDescent="0.25">
      <c r="A326" s="56"/>
      <c r="B326" s="57"/>
      <c r="C326" s="57"/>
      <c r="D326" s="57"/>
      <c r="E326" s="57"/>
      <c r="F326" s="70"/>
      <c r="G326" s="71"/>
      <c r="H326" s="57"/>
      <c r="I326" s="57"/>
      <c r="J326" s="57"/>
      <c r="K326" s="57"/>
      <c r="L326" s="59"/>
      <c r="M326" s="60"/>
      <c r="N326" s="61"/>
    </row>
    <row r="327" spans="1:14" ht="26.25" x14ac:dyDescent="0.25">
      <c r="A327" s="56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9"/>
      <c r="M327" s="60"/>
      <c r="N327" s="61"/>
    </row>
    <row r="328" spans="1:14" ht="26.25" x14ac:dyDescent="0.25">
      <c r="A328" s="56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9"/>
      <c r="M328" s="60"/>
      <c r="N328" s="61"/>
    </row>
    <row r="329" spans="1:14" ht="26.25" x14ac:dyDescent="0.25">
      <c r="A329" s="56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9"/>
      <c r="M329" s="60"/>
      <c r="N329" s="61"/>
    </row>
    <row r="330" spans="1:14" ht="26.25" x14ac:dyDescent="0.25">
      <c r="A330" s="56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9"/>
      <c r="M330" s="60"/>
      <c r="N330" s="61"/>
    </row>
    <row r="331" spans="1:14" ht="26.25" x14ac:dyDescent="0.25">
      <c r="A331" s="56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9"/>
      <c r="M331" s="60"/>
      <c r="N331" s="61"/>
    </row>
    <row r="332" spans="1:14" ht="26.25" x14ac:dyDescent="0.25">
      <c r="A332" s="56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9"/>
      <c r="M332" s="60"/>
      <c r="N332" s="61"/>
    </row>
    <row r="333" spans="1:14" ht="26.25" x14ac:dyDescent="0.25">
      <c r="A333" s="56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9"/>
      <c r="M333" s="60"/>
      <c r="N333" s="61"/>
    </row>
    <row r="334" spans="1:14" ht="26.25" x14ac:dyDescent="0.25">
      <c r="A334" s="56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9"/>
      <c r="M334" s="60"/>
      <c r="N334" s="61"/>
    </row>
    <row r="335" spans="1:14" ht="26.25" x14ac:dyDescent="0.25">
      <c r="A335" s="56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9"/>
      <c r="M335" s="60"/>
      <c r="N335" s="61"/>
    </row>
    <row r="336" spans="1:14" ht="26.25" x14ac:dyDescent="0.25">
      <c r="A336" s="56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9"/>
      <c r="M336" s="60"/>
      <c r="N336" s="61"/>
    </row>
    <row r="337" spans="1:14" ht="26.25" x14ac:dyDescent="0.25">
      <c r="A337" s="56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9"/>
      <c r="M337" s="60"/>
      <c r="N337" s="61"/>
    </row>
    <row r="338" spans="1:14" ht="26.25" x14ac:dyDescent="0.25">
      <c r="A338" s="56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9"/>
      <c r="M338" s="60"/>
      <c r="N338" s="61"/>
    </row>
    <row r="339" spans="1:14" ht="26.25" x14ac:dyDescent="0.25">
      <c r="A339" s="56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9"/>
      <c r="M339" s="60"/>
      <c r="N339" s="61"/>
    </row>
    <row r="340" spans="1:14" ht="26.25" x14ac:dyDescent="0.25">
      <c r="A340" s="56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9"/>
      <c r="M340" s="60"/>
      <c r="N340" s="61"/>
    </row>
    <row r="341" spans="1:14" ht="26.25" x14ac:dyDescent="0.25">
      <c r="A341" s="56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9"/>
      <c r="M341" s="60"/>
      <c r="N341" s="61"/>
    </row>
    <row r="342" spans="1:14" ht="26.25" x14ac:dyDescent="0.25">
      <c r="A342" s="56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9"/>
      <c r="M342" s="60"/>
      <c r="N342" s="61"/>
    </row>
    <row r="343" spans="1:14" ht="26.25" x14ac:dyDescent="0.25">
      <c r="A343" s="56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9"/>
      <c r="M343" s="60"/>
      <c r="N343" s="61"/>
    </row>
    <row r="344" spans="1:14" ht="26.25" x14ac:dyDescent="0.25">
      <c r="A344" s="56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9"/>
      <c r="M344" s="60"/>
      <c r="N344" s="61"/>
    </row>
    <row r="345" spans="1:14" ht="26.25" x14ac:dyDescent="0.25">
      <c r="A345" s="56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9"/>
      <c r="M345" s="60"/>
      <c r="N345" s="61"/>
    </row>
    <row r="346" spans="1:14" ht="26.25" x14ac:dyDescent="0.25">
      <c r="A346" s="56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9"/>
      <c r="M346" s="60"/>
      <c r="N346" s="61"/>
    </row>
    <row r="347" spans="1:14" ht="26.25" x14ac:dyDescent="0.25">
      <c r="A347" s="56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9"/>
      <c r="M347" s="60"/>
      <c r="N347" s="61"/>
    </row>
    <row r="348" spans="1:14" ht="26.25" x14ac:dyDescent="0.25">
      <c r="A348" s="56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9"/>
      <c r="M348" s="60"/>
      <c r="N348" s="61"/>
    </row>
    <row r="349" spans="1:14" ht="26.25" x14ac:dyDescent="0.25">
      <c r="A349" s="56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9"/>
      <c r="M349" s="60"/>
      <c r="N349" s="61"/>
    </row>
    <row r="350" spans="1:14" ht="26.25" x14ac:dyDescent="0.25">
      <c r="A350" s="56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9"/>
      <c r="M350" s="60"/>
      <c r="N350" s="61"/>
    </row>
    <row r="351" spans="1:14" ht="26.25" x14ac:dyDescent="0.25">
      <c r="A351" s="56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9"/>
      <c r="M351" s="60"/>
      <c r="N351" s="61"/>
    </row>
    <row r="352" spans="1:14" ht="26.25" x14ac:dyDescent="0.25">
      <c r="A352" s="56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9"/>
      <c r="M352" s="60"/>
      <c r="N352" s="61"/>
    </row>
    <row r="353" spans="1:14" ht="26.25" x14ac:dyDescent="0.25">
      <c r="A353" s="56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9"/>
      <c r="M353" s="60"/>
      <c r="N353" s="61"/>
    </row>
    <row r="354" spans="1:14" ht="26.25" x14ac:dyDescent="0.25">
      <c r="A354" s="56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9"/>
      <c r="M354" s="60"/>
      <c r="N354" s="61"/>
    </row>
    <row r="355" spans="1:14" ht="26.25" x14ac:dyDescent="0.25">
      <c r="A355" s="56"/>
      <c r="B355" s="65"/>
      <c r="C355" s="72"/>
      <c r="D355" s="57"/>
      <c r="E355" s="57"/>
      <c r="F355" s="57"/>
      <c r="G355" s="57"/>
      <c r="H355" s="65"/>
      <c r="I355" s="57"/>
      <c r="J355" s="57"/>
      <c r="K355" s="57"/>
      <c r="L355" s="59"/>
      <c r="M355" s="60"/>
      <c r="N355" s="61"/>
    </row>
    <row r="356" spans="1:14" ht="26.25" x14ac:dyDescent="0.25">
      <c r="A356" s="56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9"/>
      <c r="M356" s="60"/>
      <c r="N356" s="61"/>
    </row>
    <row r="357" spans="1:14" ht="26.25" x14ac:dyDescent="0.25">
      <c r="A357" s="56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9"/>
      <c r="M357" s="60"/>
      <c r="N357" s="61"/>
    </row>
    <row r="358" spans="1:14" ht="26.25" x14ac:dyDescent="0.25">
      <c r="A358" s="56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9"/>
      <c r="M358" s="60"/>
      <c r="N358" s="61"/>
    </row>
    <row r="359" spans="1:14" ht="26.25" x14ac:dyDescent="0.25">
      <c r="A359" s="56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9"/>
      <c r="M359" s="60"/>
      <c r="N359" s="61"/>
    </row>
    <row r="360" spans="1:14" ht="26.25" x14ac:dyDescent="0.25">
      <c r="A360" s="56"/>
      <c r="B360" s="57"/>
      <c r="C360" s="57"/>
      <c r="D360" s="57"/>
      <c r="E360" s="57"/>
      <c r="F360" s="57"/>
      <c r="G360" s="57"/>
      <c r="H360" s="57"/>
      <c r="I360" s="57"/>
      <c r="J360" s="57"/>
      <c r="K360" s="57"/>
      <c r="L360" s="59"/>
      <c r="M360" s="60"/>
      <c r="N360" s="61"/>
    </row>
    <row r="361" spans="1:14" ht="26.25" x14ac:dyDescent="0.25">
      <c r="A361" s="56"/>
      <c r="B361" s="57"/>
      <c r="C361" s="57"/>
      <c r="D361" s="57"/>
      <c r="E361" s="57"/>
      <c r="F361" s="57"/>
      <c r="G361" s="57"/>
      <c r="H361" s="57"/>
      <c r="I361" s="57"/>
      <c r="J361" s="57"/>
      <c r="K361" s="57"/>
      <c r="L361" s="59"/>
      <c r="M361" s="60"/>
      <c r="N361" s="61"/>
    </row>
    <row r="362" spans="1:14" ht="26.25" x14ac:dyDescent="0.25">
      <c r="A362" s="56"/>
      <c r="B362" s="57"/>
      <c r="C362" s="57"/>
      <c r="D362" s="57"/>
      <c r="E362" s="57"/>
      <c r="F362" s="57"/>
      <c r="G362" s="57"/>
      <c r="H362" s="57"/>
      <c r="I362" s="57"/>
      <c r="J362" s="57"/>
      <c r="K362" s="57"/>
      <c r="L362" s="59"/>
      <c r="M362" s="60"/>
      <c r="N362" s="61"/>
    </row>
    <row r="363" spans="1:14" ht="26.25" x14ac:dyDescent="0.25">
      <c r="A363" s="56"/>
      <c r="B363" s="57"/>
      <c r="C363" s="57"/>
      <c r="D363" s="57"/>
      <c r="E363" s="57"/>
      <c r="F363" s="57"/>
      <c r="G363" s="57"/>
      <c r="H363" s="57"/>
      <c r="I363" s="57"/>
      <c r="J363" s="57"/>
      <c r="K363" s="57"/>
      <c r="L363" s="59"/>
      <c r="M363" s="60"/>
      <c r="N363" s="61"/>
    </row>
    <row r="364" spans="1:14" ht="26.25" x14ac:dyDescent="0.25">
      <c r="A364" s="56"/>
      <c r="B364" s="57"/>
      <c r="C364" s="57"/>
      <c r="D364" s="57"/>
      <c r="E364" s="57"/>
      <c r="F364" s="57"/>
      <c r="G364" s="57"/>
      <c r="H364" s="57"/>
      <c r="I364" s="57"/>
      <c r="J364" s="57"/>
      <c r="K364" s="57"/>
      <c r="L364" s="59"/>
      <c r="M364" s="60"/>
      <c r="N364" s="61"/>
    </row>
    <row r="365" spans="1:14" ht="26.25" x14ac:dyDescent="0.25">
      <c r="A365" s="56"/>
      <c r="B365" s="57"/>
      <c r="C365" s="57"/>
      <c r="D365" s="57"/>
      <c r="E365" s="57"/>
      <c r="F365" s="57"/>
      <c r="G365" s="57"/>
      <c r="H365" s="57"/>
      <c r="I365" s="57"/>
      <c r="J365" s="57"/>
      <c r="K365" s="57"/>
      <c r="L365" s="59"/>
      <c r="M365" s="60"/>
      <c r="N365" s="61"/>
    </row>
    <row r="366" spans="1:14" ht="26.25" x14ac:dyDescent="0.25">
      <c r="A366" s="56"/>
      <c r="B366" s="57"/>
      <c r="C366" s="57"/>
      <c r="D366" s="57"/>
      <c r="E366" s="57"/>
      <c r="F366" s="57"/>
      <c r="G366" s="57"/>
      <c r="H366" s="57"/>
      <c r="I366" s="57"/>
      <c r="J366" s="57"/>
      <c r="K366" s="57"/>
      <c r="L366" s="59"/>
      <c r="M366" s="60"/>
      <c r="N366" s="61"/>
    </row>
    <row r="367" spans="1:14" ht="26.25" x14ac:dyDescent="0.25">
      <c r="A367" s="56"/>
      <c r="B367" s="57"/>
      <c r="C367" s="57"/>
      <c r="D367" s="57"/>
      <c r="E367" s="57"/>
      <c r="F367" s="57"/>
      <c r="G367" s="57"/>
      <c r="H367" s="57"/>
      <c r="I367" s="57"/>
      <c r="J367" s="57"/>
      <c r="K367" s="57"/>
      <c r="L367" s="59"/>
      <c r="M367" s="60"/>
      <c r="N367" s="61"/>
    </row>
    <row r="368" spans="1:14" ht="26.25" x14ac:dyDescent="0.25">
      <c r="A368" s="56"/>
      <c r="B368" s="57"/>
      <c r="C368" s="57"/>
      <c r="D368" s="57"/>
      <c r="E368" s="57"/>
      <c r="F368" s="57"/>
      <c r="G368" s="57"/>
      <c r="H368" s="57"/>
      <c r="I368" s="57"/>
      <c r="J368" s="57"/>
      <c r="K368" s="57"/>
      <c r="L368" s="59"/>
      <c r="M368" s="60"/>
      <c r="N368" s="61"/>
    </row>
    <row r="369" spans="1:14" ht="26.25" x14ac:dyDescent="0.25">
      <c r="A369" s="56"/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9"/>
      <c r="M369" s="60"/>
      <c r="N369" s="61"/>
    </row>
    <row r="370" spans="1:14" ht="26.25" x14ac:dyDescent="0.25">
      <c r="A370" s="56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9"/>
      <c r="M370" s="60"/>
      <c r="N370" s="61"/>
    </row>
    <row r="371" spans="1:14" ht="26.25" x14ac:dyDescent="0.25">
      <c r="A371" s="56"/>
      <c r="B371" s="57"/>
      <c r="C371" s="57"/>
      <c r="D371" s="57"/>
      <c r="E371" s="57"/>
      <c r="F371" s="57"/>
      <c r="G371" s="57"/>
      <c r="H371" s="57"/>
      <c r="I371" s="57"/>
      <c r="J371" s="57"/>
      <c r="K371" s="57"/>
      <c r="L371" s="59"/>
      <c r="M371" s="60"/>
      <c r="N371" s="61"/>
    </row>
    <row r="372" spans="1:14" ht="26.25" x14ac:dyDescent="0.25">
      <c r="A372" s="56"/>
      <c r="B372" s="57"/>
      <c r="C372" s="57"/>
      <c r="D372" s="57"/>
      <c r="E372" s="57"/>
      <c r="F372" s="57"/>
      <c r="G372" s="57"/>
      <c r="H372" s="57"/>
      <c r="I372" s="57"/>
      <c r="J372" s="57"/>
      <c r="K372" s="57"/>
      <c r="L372" s="59"/>
      <c r="M372" s="60"/>
      <c r="N372" s="61"/>
    </row>
    <row r="373" spans="1:14" ht="26.25" x14ac:dyDescent="0.25">
      <c r="A373" s="56"/>
      <c r="B373" s="57"/>
      <c r="C373" s="57"/>
      <c r="D373" s="57"/>
      <c r="E373" s="57"/>
      <c r="F373" s="57"/>
      <c r="G373" s="57"/>
      <c r="H373" s="57"/>
      <c r="I373" s="57"/>
      <c r="J373" s="57"/>
      <c r="K373" s="57"/>
      <c r="L373" s="59"/>
      <c r="M373" s="60"/>
      <c r="N373" s="61"/>
    </row>
    <row r="374" spans="1:14" ht="26.25" x14ac:dyDescent="0.25">
      <c r="A374" s="56"/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9"/>
      <c r="M374" s="60"/>
      <c r="N374" s="61"/>
    </row>
    <row r="375" spans="1:14" ht="26.25" x14ac:dyDescent="0.25">
      <c r="A375" s="56"/>
      <c r="B375" s="57"/>
      <c r="C375" s="57"/>
      <c r="D375" s="57"/>
      <c r="E375" s="57"/>
      <c r="F375" s="57"/>
      <c r="G375" s="57"/>
      <c r="H375" s="57"/>
      <c r="I375" s="57"/>
      <c r="J375" s="57"/>
      <c r="K375" s="57"/>
      <c r="L375" s="59"/>
      <c r="M375" s="60"/>
      <c r="N375" s="61"/>
    </row>
    <row r="376" spans="1:14" ht="26.25" x14ac:dyDescent="0.25">
      <c r="A376" s="56"/>
      <c r="B376" s="57"/>
      <c r="C376" s="57"/>
      <c r="D376" s="57"/>
      <c r="E376" s="57"/>
      <c r="F376" s="57"/>
      <c r="G376" s="57"/>
      <c r="H376" s="57"/>
      <c r="I376" s="57"/>
      <c r="J376" s="57"/>
      <c r="K376" s="57"/>
      <c r="L376" s="59"/>
      <c r="M376" s="60"/>
      <c r="N376" s="61"/>
    </row>
    <row r="377" spans="1:14" ht="26.25" x14ac:dyDescent="0.25">
      <c r="A377" s="56"/>
      <c r="B377" s="57"/>
      <c r="C377" s="57"/>
      <c r="D377" s="57"/>
      <c r="E377" s="57"/>
      <c r="F377" s="57"/>
      <c r="G377" s="57"/>
      <c r="H377" s="57"/>
      <c r="I377" s="57"/>
      <c r="J377" s="57"/>
      <c r="K377" s="57"/>
      <c r="L377" s="59"/>
      <c r="M377" s="73"/>
      <c r="N377" s="61"/>
    </row>
    <row r="378" spans="1:14" ht="26.25" x14ac:dyDescent="0.25">
      <c r="A378" s="56"/>
      <c r="B378" s="57"/>
      <c r="C378" s="57"/>
      <c r="D378" s="57"/>
      <c r="E378" s="57"/>
      <c r="F378" s="57"/>
      <c r="G378" s="74"/>
      <c r="H378" s="57"/>
      <c r="I378" s="57"/>
      <c r="J378" s="57"/>
      <c r="K378" s="57"/>
      <c r="L378" s="59"/>
      <c r="M378" s="73"/>
      <c r="N378" s="61"/>
    </row>
    <row r="379" spans="1:14" ht="26.25" x14ac:dyDescent="0.25">
      <c r="A379" s="56"/>
      <c r="B379" s="57"/>
      <c r="C379" s="57"/>
      <c r="D379" s="57"/>
      <c r="E379" s="57"/>
      <c r="F379" s="57"/>
      <c r="G379" s="57"/>
      <c r="H379" s="57"/>
      <c r="I379" s="57"/>
      <c r="J379" s="57"/>
      <c r="K379" s="57"/>
      <c r="L379" s="59"/>
      <c r="M379" s="73"/>
      <c r="N379" s="61"/>
    </row>
    <row r="380" spans="1:14" ht="26.25" x14ac:dyDescent="0.25">
      <c r="A380" s="56"/>
      <c r="B380" s="57"/>
      <c r="C380" s="57"/>
      <c r="D380" s="57"/>
      <c r="E380" s="57"/>
      <c r="F380" s="57"/>
      <c r="G380" s="57"/>
      <c r="H380" s="57"/>
      <c r="I380" s="57"/>
      <c r="J380" s="57"/>
      <c r="K380" s="57"/>
      <c r="L380" s="59"/>
      <c r="M380" s="73"/>
      <c r="N380" s="61"/>
    </row>
    <row r="381" spans="1:14" ht="26.25" x14ac:dyDescent="0.25">
      <c r="A381" s="56"/>
      <c r="B381" s="57"/>
      <c r="C381" s="57"/>
      <c r="D381" s="57"/>
      <c r="E381" s="57"/>
      <c r="F381" s="57"/>
      <c r="G381" s="57"/>
      <c r="H381" s="57"/>
      <c r="I381" s="57"/>
      <c r="J381" s="57"/>
      <c r="K381" s="57"/>
      <c r="L381" s="59"/>
      <c r="M381" s="73"/>
      <c r="N381" s="61"/>
    </row>
    <row r="382" spans="1:14" ht="26.25" x14ac:dyDescent="0.25">
      <c r="A382" s="56"/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9"/>
      <c r="M382" s="73"/>
      <c r="N382" s="61"/>
    </row>
    <row r="383" spans="1:14" ht="26.25" x14ac:dyDescent="0.25">
      <c r="A383" s="56"/>
      <c r="B383" s="57"/>
      <c r="C383" s="57"/>
      <c r="D383" s="57"/>
      <c r="E383" s="57"/>
      <c r="F383" s="57"/>
      <c r="G383" s="57"/>
      <c r="H383" s="57"/>
      <c r="I383" s="57"/>
      <c r="J383" s="57"/>
      <c r="K383" s="57"/>
      <c r="L383" s="59"/>
      <c r="M383" s="73"/>
      <c r="N383" s="61"/>
    </row>
    <row r="384" spans="1:14" ht="26.25" x14ac:dyDescent="0.25">
      <c r="A384" s="56"/>
      <c r="B384" s="57"/>
      <c r="C384" s="57"/>
      <c r="D384" s="57"/>
      <c r="E384" s="57"/>
      <c r="F384" s="57"/>
      <c r="G384" s="57"/>
      <c r="H384" s="57"/>
      <c r="I384" s="57"/>
      <c r="J384" s="57"/>
      <c r="K384" s="57"/>
      <c r="L384" s="59"/>
      <c r="M384" s="73"/>
      <c r="N384" s="61"/>
    </row>
    <row r="385" spans="1:14" ht="26.25" x14ac:dyDescent="0.25">
      <c r="A385" s="56"/>
      <c r="B385" s="65"/>
      <c r="C385" s="65"/>
      <c r="D385" s="57"/>
      <c r="E385" s="57"/>
      <c r="F385" s="65"/>
      <c r="G385" s="57"/>
      <c r="H385" s="65"/>
      <c r="I385" s="57"/>
      <c r="J385" s="65"/>
      <c r="K385" s="57"/>
      <c r="L385" s="59"/>
      <c r="M385" s="73"/>
      <c r="N385" s="61"/>
    </row>
    <row r="386" spans="1:14" ht="26.25" x14ac:dyDescent="0.25">
      <c r="A386" s="56"/>
      <c r="B386" s="65"/>
      <c r="C386" s="65"/>
      <c r="D386" s="57"/>
      <c r="E386" s="57"/>
      <c r="F386" s="57"/>
      <c r="G386" s="57"/>
      <c r="H386" s="65"/>
      <c r="I386" s="57"/>
      <c r="J386" s="57"/>
      <c r="K386" s="57"/>
      <c r="L386" s="59"/>
      <c r="M386" s="73"/>
      <c r="N386" s="61"/>
    </row>
    <row r="387" spans="1:14" ht="26.25" x14ac:dyDescent="0.25">
      <c r="A387" s="56"/>
      <c r="B387" s="57"/>
      <c r="C387" s="57"/>
      <c r="D387" s="57"/>
      <c r="E387" s="57"/>
      <c r="F387" s="57"/>
      <c r="G387" s="57"/>
      <c r="H387" s="57"/>
      <c r="I387" s="57"/>
      <c r="J387" s="57"/>
      <c r="K387" s="57"/>
      <c r="L387" s="59"/>
      <c r="M387" s="73"/>
      <c r="N387" s="61"/>
    </row>
    <row r="388" spans="1:14" ht="26.25" x14ac:dyDescent="0.25">
      <c r="A388" s="56"/>
      <c r="B388" s="57"/>
      <c r="C388" s="57"/>
      <c r="D388" s="57"/>
      <c r="E388" s="57"/>
      <c r="F388" s="57"/>
      <c r="G388" s="57"/>
      <c r="H388" s="57"/>
      <c r="I388" s="57"/>
      <c r="J388" s="57"/>
      <c r="K388" s="57"/>
      <c r="L388" s="59"/>
      <c r="M388" s="73"/>
      <c r="N388" s="61"/>
    </row>
    <row r="389" spans="1:14" ht="26.25" x14ac:dyDescent="0.25">
      <c r="A389" s="56"/>
      <c r="B389" s="57"/>
      <c r="C389" s="57"/>
      <c r="D389" s="57"/>
      <c r="E389" s="57"/>
      <c r="F389" s="57"/>
      <c r="G389" s="57"/>
      <c r="H389" s="57"/>
      <c r="I389" s="57"/>
      <c r="J389" s="57"/>
      <c r="K389" s="57"/>
      <c r="L389" s="59"/>
      <c r="M389" s="73"/>
      <c r="N389" s="61"/>
    </row>
    <row r="390" spans="1:14" ht="26.25" x14ac:dyDescent="0.25">
      <c r="A390" s="56"/>
      <c r="B390" s="57"/>
      <c r="C390" s="57"/>
      <c r="D390" s="57"/>
      <c r="E390" s="57"/>
      <c r="F390" s="57"/>
      <c r="G390" s="57"/>
      <c r="H390" s="57"/>
      <c r="I390" s="57"/>
      <c r="J390" s="57"/>
      <c r="K390" s="57"/>
      <c r="L390" s="59"/>
      <c r="M390" s="73"/>
      <c r="N390" s="61"/>
    </row>
    <row r="391" spans="1:14" ht="26.25" x14ac:dyDescent="0.25">
      <c r="A391" s="56"/>
      <c r="B391" s="57"/>
      <c r="C391" s="57"/>
      <c r="D391" s="57"/>
      <c r="E391" s="57"/>
      <c r="F391" s="57"/>
      <c r="G391" s="57"/>
      <c r="H391" s="57"/>
      <c r="I391" s="57"/>
      <c r="J391" s="57"/>
      <c r="K391" s="57"/>
      <c r="L391" s="59"/>
      <c r="M391" s="73"/>
      <c r="N391" s="61"/>
    </row>
    <row r="392" spans="1:14" ht="26.25" x14ac:dyDescent="0.25">
      <c r="A392" s="56"/>
      <c r="B392" s="57"/>
      <c r="C392" s="57"/>
      <c r="D392" s="57"/>
      <c r="E392" s="57"/>
      <c r="F392" s="57"/>
      <c r="G392" s="57"/>
      <c r="H392" s="57"/>
      <c r="I392" s="57"/>
      <c r="J392" s="57"/>
      <c r="K392" s="57"/>
      <c r="L392" s="59"/>
      <c r="M392" s="73"/>
      <c r="N392" s="61"/>
    </row>
    <row r="393" spans="1:14" ht="26.25" x14ac:dyDescent="0.25">
      <c r="A393" s="56"/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9"/>
      <c r="M393" s="73"/>
      <c r="N393" s="61"/>
    </row>
    <row r="394" spans="1:14" ht="26.25" x14ac:dyDescent="0.25">
      <c r="A394" s="56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9"/>
      <c r="M394" s="73"/>
      <c r="N394" s="61"/>
    </row>
    <row r="395" spans="1:14" ht="26.25" x14ac:dyDescent="0.25">
      <c r="A395" s="56"/>
      <c r="B395" s="57"/>
      <c r="C395" s="57"/>
      <c r="D395" s="57"/>
      <c r="E395" s="57"/>
      <c r="F395" s="57"/>
      <c r="G395" s="57"/>
      <c r="H395" s="57"/>
      <c r="I395" s="57"/>
      <c r="J395" s="57"/>
      <c r="K395" s="57"/>
      <c r="L395" s="59"/>
      <c r="M395" s="73"/>
      <c r="N395" s="61"/>
    </row>
    <row r="396" spans="1:14" ht="26.25" x14ac:dyDescent="0.25">
      <c r="A396" s="56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9"/>
      <c r="M396" s="73"/>
      <c r="N396" s="61"/>
    </row>
    <row r="397" spans="1:14" ht="26.25" x14ac:dyDescent="0.25">
      <c r="A397" s="56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9"/>
      <c r="M397" s="73"/>
      <c r="N397" s="61"/>
    </row>
    <row r="398" spans="1:14" ht="26.25" x14ac:dyDescent="0.25">
      <c r="A398" s="56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9"/>
      <c r="M398" s="73"/>
      <c r="N398" s="61"/>
    </row>
    <row r="399" spans="1:14" ht="26.25" x14ac:dyDescent="0.25">
      <c r="A399" s="56"/>
      <c r="B399" s="57"/>
      <c r="C399" s="57"/>
      <c r="D399" s="57"/>
      <c r="E399" s="57"/>
      <c r="F399" s="57"/>
      <c r="G399" s="57"/>
      <c r="H399" s="57"/>
      <c r="I399" s="57"/>
      <c r="J399" s="57"/>
      <c r="K399" s="57"/>
      <c r="L399" s="59"/>
      <c r="M399" s="73"/>
      <c r="N399" s="61"/>
    </row>
    <row r="400" spans="1:14" ht="26.25" x14ac:dyDescent="0.25">
      <c r="A400" s="56"/>
      <c r="B400" s="57"/>
      <c r="C400" s="57"/>
      <c r="D400" s="57"/>
      <c r="E400" s="57"/>
      <c r="F400" s="57"/>
      <c r="G400" s="57"/>
      <c r="H400" s="57"/>
      <c r="I400" s="57"/>
      <c r="J400" s="57"/>
      <c r="K400" s="57"/>
      <c r="L400" s="59"/>
      <c r="M400" s="73"/>
      <c r="N400" s="61"/>
    </row>
    <row r="401" spans="1:14" ht="26.25" x14ac:dyDescent="0.25">
      <c r="A401" s="56"/>
      <c r="B401" s="57"/>
      <c r="C401" s="57"/>
      <c r="D401" s="57"/>
      <c r="E401" s="57"/>
      <c r="F401" s="57"/>
      <c r="G401" s="57"/>
      <c r="H401" s="57"/>
      <c r="I401" s="57"/>
      <c r="J401" s="57"/>
      <c r="K401" s="57"/>
      <c r="L401" s="59"/>
      <c r="M401" s="73"/>
      <c r="N401" s="61"/>
    </row>
    <row r="402" spans="1:14" ht="26.25" x14ac:dyDescent="0.25">
      <c r="A402" s="56"/>
      <c r="B402" s="57"/>
      <c r="C402" s="57"/>
      <c r="D402" s="57"/>
      <c r="E402" s="57"/>
      <c r="F402" s="57"/>
      <c r="G402" s="57"/>
      <c r="H402" s="57"/>
      <c r="I402" s="57"/>
      <c r="J402" s="57"/>
      <c r="K402" s="57"/>
      <c r="L402" s="59"/>
      <c r="M402" s="73"/>
      <c r="N402" s="61"/>
    </row>
    <row r="403" spans="1:14" ht="26.25" x14ac:dyDescent="0.25">
      <c r="A403" s="56"/>
      <c r="B403" s="57"/>
      <c r="C403" s="57"/>
      <c r="D403" s="57"/>
      <c r="E403" s="57"/>
      <c r="F403" s="57"/>
      <c r="G403" s="57"/>
      <c r="H403" s="57"/>
      <c r="I403" s="57"/>
      <c r="J403" s="57"/>
      <c r="K403" s="57"/>
      <c r="L403" s="59"/>
      <c r="M403" s="73"/>
      <c r="N403" s="61"/>
    </row>
    <row r="404" spans="1:14" ht="26.25" x14ac:dyDescent="0.25">
      <c r="A404" s="56"/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9"/>
      <c r="M404" s="73"/>
      <c r="N404" s="61"/>
    </row>
    <row r="405" spans="1:14" ht="26.25" x14ac:dyDescent="0.25">
      <c r="A405" s="56"/>
      <c r="B405" s="57"/>
      <c r="C405" s="57"/>
      <c r="D405" s="57"/>
      <c r="E405" s="57"/>
      <c r="F405" s="57"/>
      <c r="G405" s="57"/>
      <c r="H405" s="57"/>
      <c r="I405" s="57"/>
      <c r="J405" s="57"/>
      <c r="K405" s="57"/>
      <c r="L405" s="59"/>
      <c r="M405" s="73"/>
      <c r="N405" s="61"/>
    </row>
    <row r="406" spans="1:14" ht="26.25" x14ac:dyDescent="0.25">
      <c r="A406" s="56"/>
      <c r="B406" s="65"/>
      <c r="C406" s="65"/>
      <c r="D406" s="57"/>
      <c r="E406" s="57"/>
      <c r="F406" s="57"/>
      <c r="G406" s="57"/>
      <c r="H406" s="65"/>
      <c r="I406" s="57"/>
      <c r="J406" s="57"/>
      <c r="K406" s="57"/>
      <c r="L406" s="59"/>
      <c r="M406" s="73"/>
      <c r="N406" s="61"/>
    </row>
    <row r="407" spans="1:14" ht="26.25" x14ac:dyDescent="0.25">
      <c r="A407" s="56"/>
      <c r="B407" s="57"/>
      <c r="C407" s="57"/>
      <c r="D407" s="57"/>
      <c r="E407" s="57"/>
      <c r="F407" s="57"/>
      <c r="G407" s="57"/>
      <c r="H407" s="57"/>
      <c r="I407" s="57"/>
      <c r="J407" s="57"/>
      <c r="K407" s="57"/>
      <c r="L407" s="59"/>
      <c r="M407" s="73"/>
      <c r="N407" s="61"/>
    </row>
    <row r="408" spans="1:14" ht="26.25" x14ac:dyDescent="0.25">
      <c r="A408" s="56"/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9"/>
      <c r="M408" s="73"/>
      <c r="N408" s="61"/>
    </row>
    <row r="409" spans="1:14" ht="26.25" x14ac:dyDescent="0.25">
      <c r="A409" s="56"/>
      <c r="B409" s="57"/>
      <c r="C409" s="57"/>
      <c r="D409" s="57"/>
      <c r="E409" s="57"/>
      <c r="F409" s="57"/>
      <c r="G409" s="57"/>
      <c r="H409" s="57"/>
      <c r="I409" s="57"/>
      <c r="J409" s="57"/>
      <c r="K409" s="57"/>
      <c r="L409" s="59"/>
      <c r="M409" s="73"/>
      <c r="N409" s="61"/>
    </row>
    <row r="410" spans="1:14" ht="26.25" x14ac:dyDescent="0.25">
      <c r="A410" s="56"/>
      <c r="B410" s="57"/>
      <c r="C410" s="57"/>
      <c r="D410" s="57"/>
      <c r="E410" s="57"/>
      <c r="F410" s="57"/>
      <c r="G410" s="57"/>
      <c r="H410" s="57"/>
      <c r="I410" s="57"/>
      <c r="J410" s="57"/>
      <c r="K410" s="57"/>
      <c r="L410" s="59"/>
      <c r="M410" s="73"/>
      <c r="N410" s="61"/>
    </row>
    <row r="411" spans="1:14" ht="26.25" x14ac:dyDescent="0.25">
      <c r="A411" s="56"/>
      <c r="B411" s="57"/>
      <c r="C411" s="57"/>
      <c r="D411" s="57"/>
      <c r="E411" s="57"/>
      <c r="F411" s="57"/>
      <c r="G411" s="57"/>
      <c r="H411" s="57"/>
      <c r="I411" s="57"/>
      <c r="J411" s="57"/>
      <c r="K411" s="57"/>
      <c r="L411" s="59"/>
      <c r="M411" s="73"/>
      <c r="N411" s="61"/>
    </row>
    <row r="412" spans="1:14" ht="26.25" x14ac:dyDescent="0.25">
      <c r="A412" s="56"/>
      <c r="B412" s="57"/>
      <c r="C412" s="57"/>
      <c r="D412" s="57"/>
      <c r="E412" s="57"/>
      <c r="F412" s="57"/>
      <c r="G412" s="57"/>
      <c r="H412" s="57"/>
      <c r="I412" s="57"/>
      <c r="J412" s="57"/>
      <c r="K412" s="57"/>
      <c r="L412" s="59"/>
      <c r="M412" s="73"/>
      <c r="N412" s="61"/>
    </row>
    <row r="413" spans="1:14" ht="26.25" x14ac:dyDescent="0.25">
      <c r="A413" s="56"/>
      <c r="B413" s="65"/>
      <c r="C413" s="57"/>
      <c r="D413" s="65"/>
      <c r="E413" s="65"/>
      <c r="F413" s="57"/>
      <c r="G413" s="57"/>
      <c r="H413" s="65"/>
      <c r="I413" s="57"/>
      <c r="J413" s="57"/>
      <c r="K413" s="57"/>
      <c r="L413" s="59"/>
      <c r="M413" s="73"/>
      <c r="N413" s="61"/>
    </row>
    <row r="414" spans="1:14" ht="26.25" x14ac:dyDescent="0.25">
      <c r="A414" s="56"/>
      <c r="B414" s="57"/>
      <c r="C414" s="57"/>
      <c r="D414" s="65"/>
      <c r="E414" s="65"/>
      <c r="F414" s="57"/>
      <c r="G414" s="57"/>
      <c r="H414" s="65"/>
      <c r="I414" s="57"/>
      <c r="J414" s="57"/>
      <c r="K414" s="57"/>
      <c r="L414" s="59"/>
      <c r="M414" s="73"/>
      <c r="N414" s="61"/>
    </row>
    <row r="415" spans="1:14" ht="26.25" x14ac:dyDescent="0.25">
      <c r="A415" s="56"/>
      <c r="B415" s="65"/>
      <c r="C415" s="57"/>
      <c r="D415" s="57"/>
      <c r="E415" s="57"/>
      <c r="F415" s="57"/>
      <c r="G415" s="57"/>
      <c r="H415" s="57"/>
      <c r="I415" s="57"/>
      <c r="J415" s="57"/>
      <c r="K415" s="57"/>
      <c r="L415" s="59"/>
      <c r="M415" s="73"/>
      <c r="N415" s="61"/>
    </row>
    <row r="416" spans="1:14" ht="26.25" x14ac:dyDescent="0.25">
      <c r="A416" s="56"/>
      <c r="B416" s="65"/>
      <c r="C416" s="65"/>
      <c r="D416" s="57"/>
      <c r="E416" s="57"/>
      <c r="F416" s="57"/>
      <c r="G416" s="57"/>
      <c r="H416" s="65"/>
      <c r="I416" s="57"/>
      <c r="J416" s="57"/>
      <c r="K416" s="57"/>
      <c r="L416" s="59"/>
      <c r="M416" s="73"/>
      <c r="N416" s="61"/>
    </row>
    <row r="417" spans="1:14" ht="26.25" x14ac:dyDescent="0.25">
      <c r="A417" s="56"/>
      <c r="B417" s="65"/>
      <c r="C417" s="65"/>
      <c r="D417" s="57"/>
      <c r="E417" s="57"/>
      <c r="F417" s="57"/>
      <c r="G417" s="57"/>
      <c r="H417" s="65"/>
      <c r="I417" s="57"/>
      <c r="J417" s="57"/>
      <c r="K417" s="57"/>
      <c r="L417" s="59"/>
      <c r="M417" s="73"/>
      <c r="N417" s="61"/>
    </row>
    <row r="418" spans="1:14" ht="26.25" x14ac:dyDescent="0.25">
      <c r="A418" s="56"/>
      <c r="B418" s="57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73"/>
      <c r="N418" s="61"/>
    </row>
    <row r="419" spans="1:14" ht="26.25" x14ac:dyDescent="0.25">
      <c r="A419" s="56"/>
      <c r="B419" s="57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73"/>
      <c r="N419" s="61"/>
    </row>
    <row r="420" spans="1:14" ht="26.25" x14ac:dyDescent="0.25">
      <c r="A420" s="56"/>
      <c r="B420" s="57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73"/>
      <c r="N420" s="61"/>
    </row>
    <row r="421" spans="1:14" ht="26.25" x14ac:dyDescent="0.25">
      <c r="A421" s="56"/>
      <c r="B421" s="57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73"/>
      <c r="N421" s="61"/>
    </row>
    <row r="422" spans="1:14" ht="26.25" x14ac:dyDescent="0.25">
      <c r="A422" s="56"/>
      <c r="B422" s="57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73"/>
      <c r="N422" s="61"/>
    </row>
    <row r="423" spans="1:14" ht="26.25" x14ac:dyDescent="0.25">
      <c r="A423" s="56"/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73"/>
      <c r="N423" s="61"/>
    </row>
    <row r="424" spans="1:14" ht="26.25" x14ac:dyDescent="0.25">
      <c r="A424" s="56"/>
      <c r="B424" s="57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73"/>
      <c r="N424" s="61"/>
    </row>
    <row r="425" spans="1:14" ht="26.25" x14ac:dyDescent="0.25">
      <c r="A425" s="56"/>
      <c r="B425" s="57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73"/>
      <c r="N425" s="61"/>
    </row>
    <row r="426" spans="1:14" ht="26.25" x14ac:dyDescent="0.25">
      <c r="A426" s="56"/>
      <c r="B426" s="57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73"/>
      <c r="N426" s="61"/>
    </row>
    <row r="427" spans="1:14" ht="26.25" x14ac:dyDescent="0.25">
      <c r="A427" s="56"/>
      <c r="B427" s="57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73"/>
      <c r="N427" s="61"/>
    </row>
    <row r="428" spans="1:14" ht="26.25" x14ac:dyDescent="0.25">
      <c r="A428" s="56"/>
      <c r="B428" s="57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73"/>
      <c r="N428" s="61"/>
    </row>
    <row r="429" spans="1:14" ht="26.25" x14ac:dyDescent="0.25">
      <c r="A429" s="56"/>
      <c r="B429" s="57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73"/>
      <c r="N429" s="61"/>
    </row>
    <row r="430" spans="1:14" ht="26.25" x14ac:dyDescent="0.25">
      <c r="A430" s="56"/>
      <c r="B430" s="57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73"/>
      <c r="N430" s="61"/>
    </row>
    <row r="431" spans="1:14" ht="26.25" x14ac:dyDescent="0.25">
      <c r="A431" s="56"/>
      <c r="B431" s="57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73"/>
      <c r="N431" s="61"/>
    </row>
    <row r="432" spans="1:14" ht="26.25" x14ac:dyDescent="0.25">
      <c r="A432" s="56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73"/>
      <c r="N432" s="61"/>
    </row>
    <row r="433" spans="1:14" ht="26.25" x14ac:dyDescent="0.25">
      <c r="A433" s="56"/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73"/>
      <c r="N433" s="61"/>
    </row>
    <row r="434" spans="1:14" ht="26.25" x14ac:dyDescent="0.25">
      <c r="A434" s="56"/>
      <c r="B434" s="57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73"/>
      <c r="N434" s="61"/>
    </row>
    <row r="435" spans="1:14" ht="26.25" x14ac:dyDescent="0.25">
      <c r="A435" s="56"/>
      <c r="B435" s="57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73"/>
      <c r="N435" s="61"/>
    </row>
    <row r="436" spans="1:14" ht="26.25" x14ac:dyDescent="0.25">
      <c r="A436" s="56"/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73"/>
      <c r="N436" s="61"/>
    </row>
    <row r="437" spans="1:14" ht="26.25" x14ac:dyDescent="0.25">
      <c r="A437" s="56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73"/>
      <c r="N437" s="61"/>
    </row>
    <row r="438" spans="1:14" ht="26.25" x14ac:dyDescent="0.25">
      <c r="A438" s="56"/>
      <c r="B438" s="57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73"/>
      <c r="N438" s="61"/>
    </row>
    <row r="439" spans="1:14" ht="26.25" x14ac:dyDescent="0.25">
      <c r="A439" s="56"/>
      <c r="B439" s="57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73"/>
      <c r="N439" s="61"/>
    </row>
    <row r="440" spans="1:14" ht="26.25" x14ac:dyDescent="0.25">
      <c r="A440" s="56"/>
      <c r="B440" s="57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73"/>
      <c r="N440" s="61"/>
    </row>
    <row r="441" spans="1:14" ht="26.25" x14ac:dyDescent="0.25">
      <c r="A441" s="56"/>
      <c r="B441" s="57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73"/>
      <c r="N441" s="61"/>
    </row>
    <row r="442" spans="1:14" ht="26.25" x14ac:dyDescent="0.25">
      <c r="A442" s="56"/>
      <c r="B442" s="57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73"/>
      <c r="N442" s="61"/>
    </row>
    <row r="443" spans="1:14" ht="26.25" x14ac:dyDescent="0.25">
      <c r="A443" s="56"/>
      <c r="B443" s="57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73"/>
      <c r="N443" s="61"/>
    </row>
    <row r="444" spans="1:14" ht="26.25" x14ac:dyDescent="0.25">
      <c r="A444" s="56"/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73"/>
      <c r="N444" s="61"/>
    </row>
    <row r="445" spans="1:14" ht="26.25" x14ac:dyDescent="0.25">
      <c r="A445" s="56"/>
      <c r="B445" s="57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73"/>
      <c r="N445" s="61"/>
    </row>
    <row r="446" spans="1:14" ht="26.25" x14ac:dyDescent="0.25">
      <c r="A446" s="56"/>
      <c r="B446" s="57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73"/>
      <c r="N446" s="61"/>
    </row>
    <row r="447" spans="1:14" ht="26.25" x14ac:dyDescent="0.25">
      <c r="A447" s="56"/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73"/>
      <c r="N447" s="61"/>
    </row>
    <row r="448" spans="1:14" ht="26.25" x14ac:dyDescent="0.25">
      <c r="A448" s="56"/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73"/>
      <c r="N448" s="61"/>
    </row>
    <row r="449" spans="1:14" ht="26.25" x14ac:dyDescent="0.25">
      <c r="A449" s="56"/>
      <c r="B449" s="57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73"/>
      <c r="N449" s="61"/>
    </row>
    <row r="450" spans="1:14" ht="26.25" x14ac:dyDescent="0.25">
      <c r="A450" s="56"/>
      <c r="B450" s="57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73"/>
      <c r="N450" s="61"/>
    </row>
    <row r="451" spans="1:14" ht="26.25" x14ac:dyDescent="0.25">
      <c r="A451" s="56"/>
      <c r="B451" s="57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73"/>
      <c r="N451" s="61"/>
    </row>
    <row r="452" spans="1:14" ht="26.25" x14ac:dyDescent="0.25">
      <c r="A452" s="56"/>
      <c r="B452" s="57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73"/>
      <c r="N452" s="61"/>
    </row>
    <row r="453" spans="1:14" ht="26.25" x14ac:dyDescent="0.25">
      <c r="A453" s="56"/>
      <c r="B453" s="57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73"/>
      <c r="N453" s="61"/>
    </row>
    <row r="454" spans="1:14" ht="26.25" x14ac:dyDescent="0.25">
      <c r="A454" s="56"/>
      <c r="B454" s="57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73"/>
      <c r="N454" s="61"/>
    </row>
    <row r="455" spans="1:14" ht="26.25" x14ac:dyDescent="0.25">
      <c r="A455" s="56"/>
      <c r="B455" s="57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73"/>
      <c r="N455" s="61"/>
    </row>
    <row r="456" spans="1:14" ht="26.25" x14ac:dyDescent="0.25">
      <c r="A456" s="56"/>
      <c r="B456" s="57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73"/>
      <c r="N456" s="61"/>
    </row>
    <row r="457" spans="1:14" ht="26.25" x14ac:dyDescent="0.25">
      <c r="A457" s="56"/>
      <c r="B457" s="57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73"/>
      <c r="N457" s="61"/>
    </row>
    <row r="458" spans="1:14" ht="26.25" x14ac:dyDescent="0.25">
      <c r="A458" s="56"/>
      <c r="B458" s="57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73"/>
      <c r="N458" s="61"/>
    </row>
    <row r="459" spans="1:14" ht="26.25" x14ac:dyDescent="0.25">
      <c r="A459" s="56"/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73"/>
      <c r="N459" s="61"/>
    </row>
    <row r="460" spans="1:14" ht="26.25" x14ac:dyDescent="0.25">
      <c r="A460" s="56"/>
      <c r="B460" s="57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73"/>
      <c r="N460" s="61"/>
    </row>
    <row r="461" spans="1:14" ht="26.25" x14ac:dyDescent="0.25">
      <c r="A461" s="56"/>
      <c r="B461" s="57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73"/>
      <c r="N461" s="61"/>
    </row>
    <row r="462" spans="1:14" ht="26.25" x14ac:dyDescent="0.25">
      <c r="A462" s="56"/>
      <c r="B462" s="57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73"/>
      <c r="N462" s="61"/>
    </row>
    <row r="463" spans="1:14" ht="26.25" x14ac:dyDescent="0.25">
      <c r="A463" s="56"/>
      <c r="B463" s="57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73"/>
      <c r="N463" s="61"/>
    </row>
    <row r="464" spans="1:14" ht="26.25" x14ac:dyDescent="0.25">
      <c r="A464" s="56"/>
      <c r="B464" s="57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73"/>
      <c r="N464" s="61"/>
    </row>
    <row r="465" spans="1:14" ht="26.25" x14ac:dyDescent="0.25">
      <c r="A465" s="56"/>
      <c r="B465" s="57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73"/>
      <c r="N465" s="61"/>
    </row>
    <row r="466" spans="1:14" ht="26.25" x14ac:dyDescent="0.25">
      <c r="A466" s="56"/>
      <c r="B466" s="57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73"/>
      <c r="N466" s="61"/>
    </row>
    <row r="467" spans="1:14" ht="26.25" x14ac:dyDescent="0.25">
      <c r="A467" s="56"/>
      <c r="B467" s="57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73"/>
      <c r="N467" s="61"/>
    </row>
    <row r="468" spans="1:14" ht="26.25" x14ac:dyDescent="0.25">
      <c r="A468" s="56"/>
      <c r="B468" s="57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73"/>
      <c r="N468" s="61"/>
    </row>
    <row r="469" spans="1:14" ht="26.25" x14ac:dyDescent="0.25">
      <c r="A469" s="56"/>
      <c r="B469" s="57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73"/>
      <c r="N469" s="61"/>
    </row>
    <row r="470" spans="1:14" ht="26.25" x14ac:dyDescent="0.25">
      <c r="A470" s="56"/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73"/>
      <c r="N470" s="61"/>
    </row>
    <row r="471" spans="1:14" ht="26.25" x14ac:dyDescent="0.25">
      <c r="A471" s="56"/>
      <c r="B471" s="57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73"/>
      <c r="N471" s="61"/>
    </row>
    <row r="472" spans="1:14" ht="26.25" x14ac:dyDescent="0.25">
      <c r="A472" s="56"/>
      <c r="B472" s="57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73"/>
      <c r="N472" s="61"/>
    </row>
    <row r="473" spans="1:14" ht="26.25" x14ac:dyDescent="0.25">
      <c r="A473" s="56"/>
      <c r="B473" s="57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73"/>
      <c r="N473" s="61"/>
    </row>
    <row r="474" spans="1:14" ht="26.25" x14ac:dyDescent="0.25">
      <c r="A474" s="56"/>
      <c r="B474" s="57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73"/>
      <c r="N474" s="61"/>
    </row>
    <row r="475" spans="1:14" ht="26.25" x14ac:dyDescent="0.25">
      <c r="A475" s="56"/>
      <c r="B475" s="57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73"/>
      <c r="N475" s="61"/>
    </row>
    <row r="476" spans="1:14" ht="26.25" x14ac:dyDescent="0.25">
      <c r="A476" s="56"/>
      <c r="B476" s="57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73"/>
      <c r="N476" s="61"/>
    </row>
    <row r="477" spans="1:14" ht="26.25" x14ac:dyDescent="0.25">
      <c r="A477" s="56"/>
      <c r="B477" s="57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73"/>
      <c r="N477" s="61"/>
    </row>
    <row r="478" spans="1:14" ht="26.25" x14ac:dyDescent="0.25">
      <c r="A478" s="56"/>
      <c r="B478" s="57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73"/>
      <c r="N478" s="61"/>
    </row>
    <row r="479" spans="1:14" ht="26.25" x14ac:dyDescent="0.25">
      <c r="A479" s="56"/>
      <c r="B479" s="57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73"/>
      <c r="N479" s="61"/>
    </row>
    <row r="480" spans="1:14" ht="26.25" x14ac:dyDescent="0.25">
      <c r="A480" s="56"/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73"/>
      <c r="N480" s="61"/>
    </row>
    <row r="481" spans="1:14" ht="26.25" x14ac:dyDescent="0.25">
      <c r="A481" s="56"/>
      <c r="B481" s="57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73"/>
      <c r="N481" s="61"/>
    </row>
    <row r="482" spans="1:14" ht="26.25" x14ac:dyDescent="0.25">
      <c r="A482" s="56"/>
      <c r="B482" s="57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73"/>
      <c r="N482" s="61"/>
    </row>
    <row r="483" spans="1:14" ht="26.25" x14ac:dyDescent="0.25">
      <c r="A483" s="56"/>
      <c r="B483" s="57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73"/>
      <c r="N483" s="61"/>
    </row>
    <row r="484" spans="1:14" ht="26.25" x14ac:dyDescent="0.25">
      <c r="A484" s="56"/>
      <c r="B484" s="57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73"/>
      <c r="N484" s="61"/>
    </row>
    <row r="485" spans="1:14" ht="26.25" x14ac:dyDescent="0.25">
      <c r="A485" s="56"/>
      <c r="B485" s="57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73"/>
      <c r="N485" s="61"/>
    </row>
    <row r="486" spans="1:14" ht="26.25" x14ac:dyDescent="0.25">
      <c r="A486" s="56"/>
      <c r="B486" s="57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73"/>
      <c r="N486" s="61"/>
    </row>
    <row r="487" spans="1:14" ht="26.25" x14ac:dyDescent="0.25">
      <c r="A487" s="56"/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73"/>
      <c r="N487" s="61"/>
    </row>
    <row r="488" spans="1:14" ht="26.25" x14ac:dyDescent="0.25">
      <c r="A488" s="56"/>
      <c r="B488" s="57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73"/>
      <c r="N488" s="61"/>
    </row>
    <row r="489" spans="1:14" ht="26.25" x14ac:dyDescent="0.25">
      <c r="A489" s="56"/>
      <c r="B489" s="57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73"/>
      <c r="N489" s="61"/>
    </row>
    <row r="490" spans="1:14" ht="26.25" x14ac:dyDescent="0.25">
      <c r="A490" s="56"/>
      <c r="B490" s="57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73"/>
      <c r="N490" s="61"/>
    </row>
    <row r="491" spans="1:14" ht="26.25" x14ac:dyDescent="0.25">
      <c r="A491" s="56"/>
      <c r="B491" s="57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73"/>
      <c r="N491" s="61"/>
    </row>
    <row r="492" spans="1:14" ht="26.25" x14ac:dyDescent="0.25">
      <c r="A492" s="56"/>
      <c r="B492" s="57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73"/>
      <c r="N492" s="61"/>
    </row>
    <row r="493" spans="1:14" ht="26.25" x14ac:dyDescent="0.25">
      <c r="A493" s="56"/>
      <c r="B493" s="57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73"/>
      <c r="N493" s="61"/>
    </row>
    <row r="494" spans="1:14" ht="26.25" x14ac:dyDescent="0.25">
      <c r="A494" s="56"/>
      <c r="B494" s="57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73"/>
      <c r="N494" s="61"/>
    </row>
    <row r="495" spans="1:14" ht="26.25" x14ac:dyDescent="0.25">
      <c r="A495" s="56"/>
      <c r="B495" s="57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73"/>
      <c r="N495" s="61"/>
    </row>
    <row r="496" spans="1:14" ht="26.25" x14ac:dyDescent="0.25">
      <c r="A496" s="56"/>
      <c r="B496" s="57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73"/>
      <c r="N496" s="61"/>
    </row>
    <row r="497" spans="1:14" ht="26.25" x14ac:dyDescent="0.25">
      <c r="A497" s="56"/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73"/>
      <c r="N497" s="61"/>
    </row>
    <row r="498" spans="1:14" ht="26.25" x14ac:dyDescent="0.25">
      <c r="A498" s="56"/>
      <c r="B498" s="57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73"/>
      <c r="N498" s="61"/>
    </row>
    <row r="499" spans="1:14" ht="26.25" x14ac:dyDescent="0.25">
      <c r="A499" s="56"/>
      <c r="B499" s="57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73"/>
      <c r="N499" s="61"/>
    </row>
    <row r="500" spans="1:14" ht="26.25" x14ac:dyDescent="0.25">
      <c r="A500" s="56"/>
      <c r="B500" s="57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73"/>
      <c r="N500" s="61"/>
    </row>
    <row r="501" spans="1:14" ht="26.25" x14ac:dyDescent="0.25">
      <c r="A501" s="56"/>
      <c r="B501" s="57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73"/>
      <c r="N501" s="61"/>
    </row>
    <row r="502" spans="1:14" ht="26.25" x14ac:dyDescent="0.25">
      <c r="A502" s="56"/>
      <c r="B502" s="57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73"/>
      <c r="N502" s="61"/>
    </row>
    <row r="503" spans="1:14" ht="26.25" x14ac:dyDescent="0.25">
      <c r="A503" s="56"/>
      <c r="B503" s="57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73"/>
      <c r="N503" s="61"/>
    </row>
    <row r="504" spans="1:14" ht="26.25" x14ac:dyDescent="0.25">
      <c r="A504" s="56"/>
      <c r="B504" s="57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73"/>
      <c r="N504" s="61"/>
    </row>
    <row r="505" spans="1:14" ht="26.25" x14ac:dyDescent="0.25">
      <c r="A505" s="56"/>
      <c r="B505" s="57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73"/>
      <c r="N505" s="61"/>
    </row>
    <row r="506" spans="1:14" ht="26.25" x14ac:dyDescent="0.25">
      <c r="A506" s="56"/>
      <c r="B506" s="57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73"/>
      <c r="N506" s="61"/>
    </row>
    <row r="507" spans="1:14" ht="26.25" x14ac:dyDescent="0.25">
      <c r="A507" s="56"/>
      <c r="B507" s="57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73"/>
      <c r="N507" s="61"/>
    </row>
    <row r="508" spans="1:14" ht="26.25" x14ac:dyDescent="0.25">
      <c r="A508" s="56"/>
      <c r="B508" s="57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73"/>
      <c r="N508" s="61"/>
    </row>
    <row r="509" spans="1:14" ht="26.25" x14ac:dyDescent="0.25">
      <c r="A509" s="56"/>
      <c r="B509" s="57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73"/>
      <c r="N509" s="61"/>
    </row>
    <row r="510" spans="1:14" ht="26.25" x14ac:dyDescent="0.25">
      <c r="A510" s="56"/>
      <c r="B510" s="57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73"/>
      <c r="N510" s="61"/>
    </row>
    <row r="511" spans="1:14" ht="26.25" x14ac:dyDescent="0.25">
      <c r="A511" s="56"/>
      <c r="B511" s="57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73"/>
      <c r="N511" s="61"/>
    </row>
    <row r="512" spans="1:14" ht="26.25" x14ac:dyDescent="0.25">
      <c r="A512" s="56"/>
      <c r="B512" s="57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73"/>
      <c r="N512" s="61"/>
    </row>
    <row r="513" spans="1:14" ht="26.25" x14ac:dyDescent="0.25">
      <c r="A513" s="56"/>
      <c r="B513" s="57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73"/>
      <c r="N513" s="61"/>
    </row>
    <row r="514" spans="1:14" ht="26.25" x14ac:dyDescent="0.25">
      <c r="A514" s="56"/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73"/>
      <c r="N514" s="61"/>
    </row>
    <row r="515" spans="1:14" ht="26.25" x14ac:dyDescent="0.25">
      <c r="A515" s="56"/>
      <c r="B515" s="57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73"/>
      <c r="N515" s="61"/>
    </row>
    <row r="516" spans="1:14" ht="26.25" x14ac:dyDescent="0.25">
      <c r="A516" s="56"/>
      <c r="B516" s="57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73"/>
      <c r="N516" s="61"/>
    </row>
    <row r="517" spans="1:14" ht="26.25" x14ac:dyDescent="0.25">
      <c r="A517" s="56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73"/>
      <c r="N517" s="61"/>
    </row>
    <row r="518" spans="1:14" ht="26.25" x14ac:dyDescent="0.25">
      <c r="A518" s="56"/>
      <c r="B518" s="57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73"/>
      <c r="N518" s="61"/>
    </row>
    <row r="519" spans="1:14" ht="26.25" x14ac:dyDescent="0.25">
      <c r="A519" s="56"/>
      <c r="B519" s="57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73"/>
      <c r="N519" s="61"/>
    </row>
    <row r="520" spans="1:14" ht="26.25" x14ac:dyDescent="0.25">
      <c r="A520" s="56"/>
      <c r="B520" s="57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73"/>
      <c r="N520" s="61"/>
    </row>
    <row r="521" spans="1:14" ht="26.25" x14ac:dyDescent="0.25">
      <c r="A521" s="56"/>
      <c r="B521" s="57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73"/>
      <c r="N521" s="61"/>
    </row>
    <row r="522" spans="1:14" ht="26.25" x14ac:dyDescent="0.25">
      <c r="A522" s="56"/>
      <c r="B522" s="57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73"/>
      <c r="N522" s="61"/>
    </row>
    <row r="523" spans="1:14" ht="26.25" x14ac:dyDescent="0.25">
      <c r="A523" s="56"/>
      <c r="B523" s="57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73"/>
      <c r="N523" s="61"/>
    </row>
    <row r="524" spans="1:14" ht="26.25" x14ac:dyDescent="0.25">
      <c r="A524" s="56"/>
      <c r="B524" s="57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73"/>
      <c r="N524" s="61"/>
    </row>
    <row r="525" spans="1:14" ht="26.25" x14ac:dyDescent="0.25">
      <c r="A525" s="56"/>
      <c r="B525" s="57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73"/>
      <c r="N525" s="61"/>
    </row>
    <row r="526" spans="1:14" ht="26.25" x14ac:dyDescent="0.25">
      <c r="A526" s="56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73"/>
      <c r="N526" s="61"/>
    </row>
    <row r="527" spans="1:14" ht="26.25" x14ac:dyDescent="0.25">
      <c r="A527" s="56"/>
      <c r="B527" s="57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73"/>
      <c r="N527" s="61"/>
    </row>
    <row r="528" spans="1:14" ht="26.25" x14ac:dyDescent="0.25">
      <c r="A528" s="56"/>
      <c r="B528" s="57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73"/>
      <c r="N528" s="61"/>
    </row>
    <row r="529" spans="1:14" ht="26.25" x14ac:dyDescent="0.25">
      <c r="A529" s="56"/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73"/>
      <c r="N529" s="61"/>
    </row>
    <row r="530" spans="1:14" ht="26.25" x14ac:dyDescent="0.25">
      <c r="A530" s="56"/>
      <c r="B530" s="57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73"/>
      <c r="N530" s="61"/>
    </row>
    <row r="531" spans="1:14" ht="26.25" x14ac:dyDescent="0.25">
      <c r="A531" s="56"/>
      <c r="B531" s="57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73"/>
      <c r="N531" s="61"/>
    </row>
    <row r="532" spans="1:14" ht="26.25" x14ac:dyDescent="0.25">
      <c r="A532" s="56"/>
      <c r="B532" s="57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73"/>
      <c r="N532" s="61"/>
    </row>
    <row r="533" spans="1:14" ht="26.25" x14ac:dyDescent="0.25">
      <c r="A533" s="56"/>
      <c r="B533" s="57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73"/>
      <c r="N533" s="61"/>
    </row>
    <row r="534" spans="1:14" ht="26.25" x14ac:dyDescent="0.25">
      <c r="A534" s="56"/>
      <c r="B534" s="57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73"/>
      <c r="N534" s="61"/>
    </row>
    <row r="535" spans="1:14" ht="26.25" x14ac:dyDescent="0.25">
      <c r="A535" s="56"/>
      <c r="B535" s="57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73"/>
      <c r="N535" s="61"/>
    </row>
    <row r="536" spans="1:14" ht="26.25" x14ac:dyDescent="0.25">
      <c r="A536" s="56"/>
      <c r="B536" s="57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73"/>
      <c r="N536" s="61"/>
    </row>
    <row r="537" spans="1:14" ht="26.25" x14ac:dyDescent="0.25">
      <c r="A537" s="56"/>
      <c r="B537" s="57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73"/>
      <c r="N537" s="61"/>
    </row>
    <row r="538" spans="1:14" ht="26.25" x14ac:dyDescent="0.25">
      <c r="A538" s="56"/>
      <c r="B538" s="57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73"/>
      <c r="N538" s="61"/>
    </row>
    <row r="539" spans="1:14" ht="26.25" x14ac:dyDescent="0.25">
      <c r="A539" s="56"/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73"/>
      <c r="N539" s="61"/>
    </row>
    <row r="540" spans="1:14" ht="26.25" x14ac:dyDescent="0.25">
      <c r="A540" s="56"/>
      <c r="B540" s="57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73"/>
      <c r="N540" s="61"/>
    </row>
    <row r="541" spans="1:14" ht="26.25" x14ac:dyDescent="0.25">
      <c r="A541" s="56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73"/>
      <c r="N541" s="61"/>
    </row>
    <row r="542" spans="1:14" ht="26.25" x14ac:dyDescent="0.25">
      <c r="A542" s="56"/>
      <c r="B542" s="57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73"/>
      <c r="N542" s="61"/>
    </row>
    <row r="543" spans="1:14" ht="26.25" x14ac:dyDescent="0.25">
      <c r="A543" s="56"/>
      <c r="B543" s="57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73"/>
      <c r="N543" s="61"/>
    </row>
    <row r="544" spans="1:14" ht="26.25" x14ac:dyDescent="0.25">
      <c r="A544" s="56"/>
      <c r="B544" s="57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73"/>
      <c r="N544" s="61"/>
    </row>
    <row r="545" spans="1:14" ht="26.25" x14ac:dyDescent="0.25">
      <c r="A545" s="56"/>
      <c r="B545" s="57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73"/>
      <c r="N545" s="61"/>
    </row>
    <row r="546" spans="1:14" ht="26.25" x14ac:dyDescent="0.25">
      <c r="A546" s="56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73"/>
      <c r="N546" s="61"/>
    </row>
    <row r="547" spans="1:14" ht="26.25" x14ac:dyDescent="0.25">
      <c r="A547" s="56"/>
      <c r="B547" s="57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73"/>
      <c r="N547" s="61"/>
    </row>
    <row r="548" spans="1:14" ht="26.25" x14ac:dyDescent="0.25">
      <c r="A548" s="56"/>
      <c r="B548" s="57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73"/>
      <c r="N548" s="61"/>
    </row>
    <row r="549" spans="1:14" ht="26.25" x14ac:dyDescent="0.25">
      <c r="A549" s="56"/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73"/>
      <c r="N549" s="61"/>
    </row>
    <row r="550" spans="1:14" ht="26.25" x14ac:dyDescent="0.25">
      <c r="A550" s="56"/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73"/>
      <c r="N550" s="61"/>
    </row>
    <row r="551" spans="1:14" ht="26.25" x14ac:dyDescent="0.25">
      <c r="A551" s="56"/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73"/>
      <c r="N551" s="61"/>
    </row>
    <row r="552" spans="1:14" ht="26.25" x14ac:dyDescent="0.25">
      <c r="A552" s="56"/>
      <c r="B552" s="57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73"/>
      <c r="N552" s="61"/>
    </row>
    <row r="553" spans="1:14" ht="26.25" x14ac:dyDescent="0.25">
      <c r="A553" s="56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73"/>
      <c r="N553" s="61"/>
    </row>
    <row r="554" spans="1:14" ht="26.25" x14ac:dyDescent="0.25">
      <c r="A554" s="56"/>
      <c r="B554" s="57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73"/>
      <c r="N554" s="61"/>
    </row>
    <row r="555" spans="1:14" ht="26.25" x14ac:dyDescent="0.25">
      <c r="A555" s="56"/>
      <c r="B555" s="57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73"/>
      <c r="N555" s="61"/>
    </row>
    <row r="556" spans="1:14" ht="26.25" x14ac:dyDescent="0.25">
      <c r="A556" s="56"/>
      <c r="B556" s="57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73"/>
      <c r="N556" s="61"/>
    </row>
    <row r="557" spans="1:14" ht="26.25" x14ac:dyDescent="0.25">
      <c r="A557" s="56"/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73"/>
      <c r="N557" s="61"/>
    </row>
    <row r="558" spans="1:14" ht="26.25" x14ac:dyDescent="0.25">
      <c r="A558" s="56"/>
      <c r="B558" s="57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73"/>
      <c r="N558" s="61"/>
    </row>
    <row r="559" spans="1:14" x14ac:dyDescent="0.25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73"/>
      <c r="N559" s="61"/>
    </row>
    <row r="560" spans="1:14" x14ac:dyDescent="0.25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73"/>
      <c r="N560" s="61"/>
    </row>
    <row r="561" spans="1:14" x14ac:dyDescent="0.25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73"/>
      <c r="N561" s="61"/>
    </row>
    <row r="562" spans="1:14" x14ac:dyDescent="0.25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73"/>
      <c r="N562" s="61"/>
    </row>
    <row r="563" spans="1:14" x14ac:dyDescent="0.25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73"/>
      <c r="N563" s="61"/>
    </row>
    <row r="564" spans="1:14" x14ac:dyDescent="0.25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73"/>
      <c r="N564" s="61"/>
    </row>
    <row r="565" spans="1:14" x14ac:dyDescent="0.25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73"/>
      <c r="N565" s="61"/>
    </row>
    <row r="566" spans="1:14" x14ac:dyDescent="0.25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73"/>
      <c r="N566" s="61"/>
    </row>
    <row r="567" spans="1:14" x14ac:dyDescent="0.25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73"/>
      <c r="N567" s="61"/>
    </row>
    <row r="568" spans="1:14" x14ac:dyDescent="0.25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73"/>
      <c r="N568" s="61"/>
    </row>
    <row r="569" spans="1:14" x14ac:dyDescent="0.25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73"/>
      <c r="N569" s="61"/>
    </row>
    <row r="570" spans="1:14" x14ac:dyDescent="0.25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73"/>
      <c r="N570" s="61"/>
    </row>
    <row r="571" spans="1:14" x14ac:dyDescent="0.25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73"/>
      <c r="N571" s="61"/>
    </row>
    <row r="572" spans="1:14" x14ac:dyDescent="0.25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73"/>
      <c r="N572" s="61"/>
    </row>
    <row r="573" spans="1:14" x14ac:dyDescent="0.25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73"/>
      <c r="N573" s="61"/>
    </row>
    <row r="574" spans="1:14" x14ac:dyDescent="0.25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73"/>
      <c r="N574" s="61"/>
    </row>
    <row r="575" spans="1:14" x14ac:dyDescent="0.25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73"/>
      <c r="N575" s="61"/>
    </row>
    <row r="576" spans="1:14" x14ac:dyDescent="0.25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73"/>
      <c r="N576" s="61"/>
    </row>
    <row r="577" spans="1:14" x14ac:dyDescent="0.25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73"/>
      <c r="N577" s="61"/>
    </row>
    <row r="578" spans="1:14" x14ac:dyDescent="0.25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73"/>
      <c r="N578" s="61"/>
    </row>
    <row r="579" spans="1:14" x14ac:dyDescent="0.25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73"/>
      <c r="N579" s="61"/>
    </row>
    <row r="580" spans="1:14" x14ac:dyDescent="0.25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73"/>
      <c r="N580" s="61"/>
    </row>
    <row r="581" spans="1:14" x14ac:dyDescent="0.25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73"/>
      <c r="N581" s="61"/>
    </row>
    <row r="582" spans="1:14" x14ac:dyDescent="0.25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73"/>
      <c r="N582" s="61"/>
    </row>
    <row r="583" spans="1:14" x14ac:dyDescent="0.25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73"/>
      <c r="N583" s="61"/>
    </row>
    <row r="584" spans="1:14" x14ac:dyDescent="0.25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73"/>
      <c r="N584" s="61"/>
    </row>
    <row r="585" spans="1:14" x14ac:dyDescent="0.25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73"/>
      <c r="N585" s="61"/>
    </row>
    <row r="586" spans="1:14" x14ac:dyDescent="0.25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73"/>
      <c r="N586" s="61"/>
    </row>
    <row r="587" spans="1:14" x14ac:dyDescent="0.25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73"/>
      <c r="N587" s="61"/>
    </row>
    <row r="588" spans="1:14" x14ac:dyDescent="0.25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73"/>
      <c r="N588" s="61"/>
    </row>
    <row r="589" spans="1:14" x14ac:dyDescent="0.25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73"/>
      <c r="N589" s="61"/>
    </row>
    <row r="590" spans="1:14" x14ac:dyDescent="0.25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73"/>
      <c r="N590" s="61"/>
    </row>
    <row r="591" spans="1:14" x14ac:dyDescent="0.25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73"/>
      <c r="N591" s="61"/>
    </row>
    <row r="592" spans="1:14" x14ac:dyDescent="0.25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73"/>
      <c r="N592" s="61"/>
    </row>
    <row r="593" spans="1:14" x14ac:dyDescent="0.25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73"/>
      <c r="N593" s="61"/>
    </row>
    <row r="594" spans="1:14" x14ac:dyDescent="0.25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73"/>
      <c r="N594" s="61"/>
    </row>
    <row r="595" spans="1:14" x14ac:dyDescent="0.25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73"/>
      <c r="N595" s="61"/>
    </row>
    <row r="596" spans="1:14" x14ac:dyDescent="0.25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73"/>
      <c r="N596" s="61"/>
    </row>
    <row r="597" spans="1:14" x14ac:dyDescent="0.25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73"/>
      <c r="N597" s="61"/>
    </row>
    <row r="598" spans="1:14" x14ac:dyDescent="0.25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73"/>
      <c r="N598" s="61"/>
    </row>
    <row r="599" spans="1:14" x14ac:dyDescent="0.25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73"/>
      <c r="N599" s="61"/>
    </row>
    <row r="600" spans="1:14" x14ac:dyDescent="0.25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73"/>
      <c r="N600" s="61"/>
    </row>
    <row r="601" spans="1:14" x14ac:dyDescent="0.25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73"/>
      <c r="N601" s="61"/>
    </row>
    <row r="602" spans="1:14" x14ac:dyDescent="0.25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73"/>
      <c r="N602" s="61"/>
    </row>
    <row r="603" spans="1:14" x14ac:dyDescent="0.25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73"/>
      <c r="N603" s="61"/>
    </row>
    <row r="604" spans="1:14" x14ac:dyDescent="0.25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73"/>
      <c r="N604" s="61"/>
    </row>
    <row r="605" spans="1:14" x14ac:dyDescent="0.25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73"/>
      <c r="N605" s="61"/>
    </row>
    <row r="606" spans="1:14" x14ac:dyDescent="0.25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73"/>
      <c r="N606" s="61"/>
    </row>
    <row r="607" spans="1:14" x14ac:dyDescent="0.25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73"/>
      <c r="N607" s="61"/>
    </row>
    <row r="608" spans="1:14" x14ac:dyDescent="0.25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73"/>
      <c r="N608" s="61"/>
    </row>
    <row r="609" spans="1:14" x14ac:dyDescent="0.25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73"/>
      <c r="N609" s="61"/>
    </row>
    <row r="610" spans="1:14" x14ac:dyDescent="0.25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73"/>
      <c r="N610" s="61"/>
    </row>
    <row r="611" spans="1:14" x14ac:dyDescent="0.25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73"/>
      <c r="N611" s="61"/>
    </row>
    <row r="612" spans="1:14" x14ac:dyDescent="0.25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73"/>
      <c r="N612" s="61"/>
    </row>
    <row r="613" spans="1:14" x14ac:dyDescent="0.25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73"/>
      <c r="N613" s="61"/>
    </row>
    <row r="614" spans="1:14" x14ac:dyDescent="0.25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73"/>
      <c r="N614" s="61"/>
    </row>
    <row r="615" spans="1:14" x14ac:dyDescent="0.25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73"/>
      <c r="N615" s="61"/>
    </row>
    <row r="616" spans="1:14" x14ac:dyDescent="0.25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73"/>
      <c r="N616" s="61"/>
    </row>
    <row r="617" spans="1:14" x14ac:dyDescent="0.25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73"/>
      <c r="N617" s="61"/>
    </row>
    <row r="618" spans="1:14" x14ac:dyDescent="0.25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73"/>
      <c r="N618" s="61"/>
    </row>
    <row r="619" spans="1:14" x14ac:dyDescent="0.25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73"/>
      <c r="N619" s="61"/>
    </row>
    <row r="620" spans="1:14" x14ac:dyDescent="0.25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73"/>
      <c r="N620" s="61"/>
    </row>
    <row r="621" spans="1:14" x14ac:dyDescent="0.25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73"/>
      <c r="N621" s="61"/>
    </row>
    <row r="622" spans="1:14" x14ac:dyDescent="0.25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73"/>
      <c r="N622" s="61"/>
    </row>
    <row r="623" spans="1:14" x14ac:dyDescent="0.25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73"/>
      <c r="N623" s="61"/>
    </row>
    <row r="624" spans="1:14" x14ac:dyDescent="0.25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73"/>
      <c r="N624" s="61"/>
    </row>
    <row r="625" spans="1:14" x14ac:dyDescent="0.25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73"/>
      <c r="N625" s="61"/>
    </row>
    <row r="626" spans="1:14" x14ac:dyDescent="0.25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73"/>
      <c r="N626" s="61"/>
    </row>
    <row r="627" spans="1:14" x14ac:dyDescent="0.25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73"/>
      <c r="N627" s="61"/>
    </row>
    <row r="628" spans="1:14" x14ac:dyDescent="0.25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73"/>
      <c r="N628" s="61"/>
    </row>
    <row r="629" spans="1:14" x14ac:dyDescent="0.25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73"/>
      <c r="N629" s="61"/>
    </row>
    <row r="630" spans="1:14" x14ac:dyDescent="0.25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73"/>
      <c r="N630" s="61"/>
    </row>
    <row r="631" spans="1:14" x14ac:dyDescent="0.25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73"/>
      <c r="N631" s="61"/>
    </row>
    <row r="632" spans="1:14" x14ac:dyDescent="0.25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73"/>
      <c r="N632" s="61"/>
    </row>
    <row r="633" spans="1:14" x14ac:dyDescent="0.25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73"/>
      <c r="N633" s="61"/>
    </row>
    <row r="634" spans="1:14" x14ac:dyDescent="0.25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73"/>
      <c r="N634" s="61"/>
    </row>
    <row r="635" spans="1:14" x14ac:dyDescent="0.25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73"/>
      <c r="N635" s="61"/>
    </row>
    <row r="636" spans="1:14" x14ac:dyDescent="0.25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73"/>
      <c r="N636" s="61"/>
    </row>
    <row r="637" spans="1:14" x14ac:dyDescent="0.25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73"/>
      <c r="N637" s="61"/>
    </row>
    <row r="638" spans="1:14" x14ac:dyDescent="0.25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73"/>
      <c r="N638" s="61"/>
    </row>
    <row r="639" spans="1:14" x14ac:dyDescent="0.25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73"/>
      <c r="N639" s="61"/>
    </row>
    <row r="640" spans="1:14" x14ac:dyDescent="0.25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73"/>
      <c r="N640" s="61"/>
    </row>
    <row r="641" spans="1:14" x14ac:dyDescent="0.25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73"/>
      <c r="N641" s="61"/>
    </row>
    <row r="642" spans="1:14" x14ac:dyDescent="0.25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73"/>
      <c r="N642" s="61"/>
    </row>
    <row r="643" spans="1:14" x14ac:dyDescent="0.25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73"/>
      <c r="N643" s="61"/>
    </row>
    <row r="644" spans="1:14" x14ac:dyDescent="0.25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73"/>
      <c r="N644" s="61"/>
    </row>
    <row r="645" spans="1:14" x14ac:dyDescent="0.25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73"/>
      <c r="N645" s="61"/>
    </row>
    <row r="646" spans="1:14" x14ac:dyDescent="0.25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73"/>
      <c r="N646" s="61"/>
    </row>
    <row r="647" spans="1:14" x14ac:dyDescent="0.25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73"/>
      <c r="N647" s="61"/>
    </row>
    <row r="648" spans="1:14" x14ac:dyDescent="0.25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73"/>
      <c r="N648" s="61"/>
    </row>
    <row r="649" spans="1:14" x14ac:dyDescent="0.25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73"/>
      <c r="N649" s="61"/>
    </row>
    <row r="650" spans="1:14" x14ac:dyDescent="0.25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73"/>
      <c r="N650" s="61"/>
    </row>
    <row r="651" spans="1:14" x14ac:dyDescent="0.25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73"/>
      <c r="N651" s="61"/>
    </row>
    <row r="652" spans="1:14" x14ac:dyDescent="0.25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73"/>
      <c r="N652" s="61"/>
    </row>
    <row r="653" spans="1:14" x14ac:dyDescent="0.25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73"/>
      <c r="N653" s="61"/>
    </row>
    <row r="654" spans="1:14" x14ac:dyDescent="0.25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73"/>
      <c r="N654" s="61"/>
    </row>
    <row r="655" spans="1:14" x14ac:dyDescent="0.25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73"/>
      <c r="N655" s="61"/>
    </row>
    <row r="656" spans="1:14" x14ac:dyDescent="0.25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73"/>
      <c r="N656" s="61"/>
    </row>
    <row r="657" spans="1:14" x14ac:dyDescent="0.25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73"/>
      <c r="N657" s="61"/>
    </row>
    <row r="658" spans="1:14" x14ac:dyDescent="0.25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73"/>
      <c r="N658" s="61"/>
    </row>
    <row r="659" spans="1:14" x14ac:dyDescent="0.25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73"/>
      <c r="N659" s="61"/>
    </row>
    <row r="660" spans="1:14" x14ac:dyDescent="0.25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73"/>
      <c r="N660" s="61"/>
    </row>
    <row r="661" spans="1:14" x14ac:dyDescent="0.25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73"/>
      <c r="N661" s="61"/>
    </row>
    <row r="662" spans="1:14" x14ac:dyDescent="0.25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73"/>
      <c r="N662" s="61"/>
    </row>
    <row r="663" spans="1:14" x14ac:dyDescent="0.25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73"/>
      <c r="N663" s="61"/>
    </row>
    <row r="664" spans="1:14" x14ac:dyDescent="0.25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73"/>
      <c r="N664" s="61"/>
    </row>
    <row r="665" spans="1:14" x14ac:dyDescent="0.25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73"/>
      <c r="N665" s="61"/>
    </row>
    <row r="666" spans="1:14" x14ac:dyDescent="0.25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73"/>
      <c r="N666" s="61"/>
    </row>
    <row r="667" spans="1:14" x14ac:dyDescent="0.25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73"/>
      <c r="N667" s="61"/>
    </row>
    <row r="668" spans="1:14" x14ac:dyDescent="0.25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73"/>
      <c r="N668" s="61"/>
    </row>
    <row r="669" spans="1:14" x14ac:dyDescent="0.25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73"/>
      <c r="N669" s="61"/>
    </row>
    <row r="670" spans="1:14" x14ac:dyDescent="0.25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73"/>
      <c r="N670" s="61"/>
    </row>
    <row r="671" spans="1:14" x14ac:dyDescent="0.25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73"/>
      <c r="N671" s="61"/>
    </row>
    <row r="672" spans="1:14" x14ac:dyDescent="0.25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73"/>
      <c r="N672" s="61"/>
    </row>
    <row r="673" spans="1:14" x14ac:dyDescent="0.25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73"/>
      <c r="N673" s="61"/>
    </row>
    <row r="674" spans="1:14" x14ac:dyDescent="0.25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73"/>
      <c r="N674" s="61"/>
    </row>
    <row r="675" spans="1:14" x14ac:dyDescent="0.25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73"/>
      <c r="N675" s="61"/>
    </row>
    <row r="676" spans="1:14" x14ac:dyDescent="0.25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73"/>
      <c r="N676" s="61"/>
    </row>
    <row r="677" spans="1:14" x14ac:dyDescent="0.25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73"/>
      <c r="N677" s="61"/>
    </row>
    <row r="678" spans="1:14" x14ac:dyDescent="0.25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73"/>
      <c r="N678" s="61"/>
    </row>
    <row r="679" spans="1:14" x14ac:dyDescent="0.25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73"/>
      <c r="N679" s="61"/>
    </row>
    <row r="680" spans="1:14" x14ac:dyDescent="0.25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73"/>
      <c r="N680" s="61"/>
    </row>
    <row r="681" spans="1:14" x14ac:dyDescent="0.25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73"/>
      <c r="N681" s="61"/>
    </row>
    <row r="682" spans="1:14" x14ac:dyDescent="0.25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73"/>
      <c r="N682" s="61"/>
    </row>
    <row r="683" spans="1:14" x14ac:dyDescent="0.25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73"/>
      <c r="N683" s="61"/>
    </row>
    <row r="684" spans="1:14" x14ac:dyDescent="0.25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6"/>
      <c r="N684" s="77"/>
    </row>
  </sheetData>
  <autoFilter ref="A5:N558"/>
  <mergeCells count="2">
    <mergeCell ref="B4:C4"/>
    <mergeCell ref="D4:E4"/>
  </mergeCells>
  <dataValidations count="6">
    <dataValidation type="list" allowBlank="1" showInputMessage="1" showErrorMessage="1" sqref="K7:K669">
      <formula1>"CASSE,BRULE,HS,DISPARU,VOLE,VERROU,AUTRE,NOUVELLEDOTATION,NOUVELLECONSTRUCTION,RENOVATION,CHANGEMENTDEBAC,RETRAIT"</formula1>
    </dataValidation>
    <dataValidation type="list" allowBlank="1" showInputMessage="1" showErrorMessage="1" sqref="I7:I558">
      <formula1>"ANDILLY,BICQUELEY,BOUCQ,BOUVRON,BRULEY,CHARMESLACOTE,CHAUDENEYSRMOSELLE,CHOLOYMENILLOT,DOMGERMAIN,DOMMARTINLESTOUL,ECROUVES,GYE,LAGNEY,LAYSTREMY,LUCEY,MANONCOURTENWOEVRE,MENILLATOUR,PAGNEYDBARINE,PIERRELATREICHE,ROYAUMEIX,SANZEY,TRONDES,TOUL,FOUG,VILLEYLE"</formula1>
    </dataValidation>
    <dataValidation type="list" allowBlank="1" showInputMessage="1" showErrorMessage="1" sqref="J6:J680">
      <formula1>"FICHE,FICHE+BAC,FICHE+BADGE,BAC,BADGE"</formula1>
    </dataValidation>
    <dataValidation type="list" allowBlank="1" showInputMessage="1" showErrorMessage="1" sqref="K683:K684 K6">
      <formula1>"CASSE,BRULE,HS,DISPARU,VOLE,AUTRE,NOUVELLEDOTATION,NOUVELLECONSTRUCTION,RENOVATION,CHANGEMENTDEBAC,RETRAIT"</formula1>
    </dataValidation>
    <dataValidation type="list" allowBlank="1" showInputMessage="1" showErrorMessage="1" sqref="I6">
      <formula1>"ANDILLY,BICQUELEY,BOUCQ,BOUVRON,BRULEY,CHARMESLACOTE,CHAUDENEYSRMOSELLE,CHOLOYMENILLOT,DOMGERMAIN,DOMMARTINLESTOUL,ECROUVES,GYE,LAGNEY,LAYSAINTREMY,LUCEY,MANONCOURTENWOEVRE,MENILLATOUR,PAGNEYDERRIEREBARINE,PIERRELATREICHE,ROYAUMEIX,SANZEY,TRONDES,TOUL,FOU"</formula1>
    </dataValidation>
    <dataValidation type="list" allowBlank="1" showInputMessage="1" showErrorMessage="1" sqref="F6:F557">
      <formula1>"PARTICULIER,PROFESSIONNEL"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46"/>
  <sheetViews>
    <sheetView zoomScale="184" zoomScaleNormal="184" workbookViewId="0">
      <selection activeCell="A43" sqref="A43:F43"/>
    </sheetView>
  </sheetViews>
  <sheetFormatPr baseColWidth="10" defaultRowHeight="12.75" x14ac:dyDescent="0.25"/>
  <cols>
    <col min="1" max="1" width="10.42578125" style="13" customWidth="1"/>
    <col min="2" max="2" width="11.42578125" style="13"/>
    <col min="3" max="3" width="12" style="13" customWidth="1"/>
    <col min="4" max="4" width="11.140625" style="13" customWidth="1"/>
    <col min="5" max="5" width="12.140625" style="13" customWidth="1"/>
    <col min="6" max="6" width="16" style="13" customWidth="1"/>
    <col min="7" max="7" width="0.85546875" style="13" customWidth="1"/>
    <col min="8" max="8" width="14.140625" style="13" customWidth="1"/>
    <col min="9" max="10" width="14" style="13" customWidth="1"/>
    <col min="11" max="11" width="11.42578125" style="13"/>
    <col min="12" max="12" width="7.85546875" style="13" customWidth="1"/>
    <col min="13" max="256" width="11.42578125" style="13"/>
    <col min="257" max="257" width="10.42578125" style="13" customWidth="1"/>
    <col min="258" max="258" width="11.42578125" style="13"/>
    <col min="259" max="259" width="12" style="13" customWidth="1"/>
    <col min="260" max="260" width="11.140625" style="13" customWidth="1"/>
    <col min="261" max="261" width="12.140625" style="13" customWidth="1"/>
    <col min="262" max="262" width="16" style="13" customWidth="1"/>
    <col min="263" max="263" width="0.85546875" style="13" customWidth="1"/>
    <col min="264" max="264" width="14.140625" style="13" customWidth="1"/>
    <col min="265" max="266" width="14" style="13" customWidth="1"/>
    <col min="267" max="267" width="11.42578125" style="13"/>
    <col min="268" max="268" width="7.85546875" style="13" customWidth="1"/>
    <col min="269" max="512" width="11.42578125" style="13"/>
    <col min="513" max="513" width="10.42578125" style="13" customWidth="1"/>
    <col min="514" max="514" width="11.42578125" style="13"/>
    <col min="515" max="515" width="12" style="13" customWidth="1"/>
    <col min="516" max="516" width="11.140625" style="13" customWidth="1"/>
    <col min="517" max="517" width="12.140625" style="13" customWidth="1"/>
    <col min="518" max="518" width="16" style="13" customWidth="1"/>
    <col min="519" max="519" width="0.85546875" style="13" customWidth="1"/>
    <col min="520" max="520" width="14.140625" style="13" customWidth="1"/>
    <col min="521" max="522" width="14" style="13" customWidth="1"/>
    <col min="523" max="523" width="11.42578125" style="13"/>
    <col min="524" max="524" width="7.85546875" style="13" customWidth="1"/>
    <col min="525" max="768" width="11.42578125" style="13"/>
    <col min="769" max="769" width="10.42578125" style="13" customWidth="1"/>
    <col min="770" max="770" width="11.42578125" style="13"/>
    <col min="771" max="771" width="12" style="13" customWidth="1"/>
    <col min="772" max="772" width="11.140625" style="13" customWidth="1"/>
    <col min="773" max="773" width="12.140625" style="13" customWidth="1"/>
    <col min="774" max="774" width="16" style="13" customWidth="1"/>
    <col min="775" max="775" width="0.85546875" style="13" customWidth="1"/>
    <col min="776" max="776" width="14.140625" style="13" customWidth="1"/>
    <col min="777" max="778" width="14" style="13" customWidth="1"/>
    <col min="779" max="779" width="11.42578125" style="13"/>
    <col min="780" max="780" width="7.85546875" style="13" customWidth="1"/>
    <col min="781" max="1024" width="11.42578125" style="13"/>
    <col min="1025" max="1025" width="10.42578125" style="13" customWidth="1"/>
    <col min="1026" max="1026" width="11.42578125" style="13"/>
    <col min="1027" max="1027" width="12" style="13" customWidth="1"/>
    <col min="1028" max="1028" width="11.140625" style="13" customWidth="1"/>
    <col min="1029" max="1029" width="12.140625" style="13" customWidth="1"/>
    <col min="1030" max="1030" width="16" style="13" customWidth="1"/>
    <col min="1031" max="1031" width="0.85546875" style="13" customWidth="1"/>
    <col min="1032" max="1032" width="14.140625" style="13" customWidth="1"/>
    <col min="1033" max="1034" width="14" style="13" customWidth="1"/>
    <col min="1035" max="1035" width="11.42578125" style="13"/>
    <col min="1036" max="1036" width="7.85546875" style="13" customWidth="1"/>
    <col min="1037" max="1280" width="11.42578125" style="13"/>
    <col min="1281" max="1281" width="10.42578125" style="13" customWidth="1"/>
    <col min="1282" max="1282" width="11.42578125" style="13"/>
    <col min="1283" max="1283" width="12" style="13" customWidth="1"/>
    <col min="1284" max="1284" width="11.140625" style="13" customWidth="1"/>
    <col min="1285" max="1285" width="12.140625" style="13" customWidth="1"/>
    <col min="1286" max="1286" width="16" style="13" customWidth="1"/>
    <col min="1287" max="1287" width="0.85546875" style="13" customWidth="1"/>
    <col min="1288" max="1288" width="14.140625" style="13" customWidth="1"/>
    <col min="1289" max="1290" width="14" style="13" customWidth="1"/>
    <col min="1291" max="1291" width="11.42578125" style="13"/>
    <col min="1292" max="1292" width="7.85546875" style="13" customWidth="1"/>
    <col min="1293" max="1536" width="11.42578125" style="13"/>
    <col min="1537" max="1537" width="10.42578125" style="13" customWidth="1"/>
    <col min="1538" max="1538" width="11.42578125" style="13"/>
    <col min="1539" max="1539" width="12" style="13" customWidth="1"/>
    <col min="1540" max="1540" width="11.140625" style="13" customWidth="1"/>
    <col min="1541" max="1541" width="12.140625" style="13" customWidth="1"/>
    <col min="1542" max="1542" width="16" style="13" customWidth="1"/>
    <col min="1543" max="1543" width="0.85546875" style="13" customWidth="1"/>
    <col min="1544" max="1544" width="14.140625" style="13" customWidth="1"/>
    <col min="1545" max="1546" width="14" style="13" customWidth="1"/>
    <col min="1547" max="1547" width="11.42578125" style="13"/>
    <col min="1548" max="1548" width="7.85546875" style="13" customWidth="1"/>
    <col min="1549" max="1792" width="11.42578125" style="13"/>
    <col min="1793" max="1793" width="10.42578125" style="13" customWidth="1"/>
    <col min="1794" max="1794" width="11.42578125" style="13"/>
    <col min="1795" max="1795" width="12" style="13" customWidth="1"/>
    <col min="1796" max="1796" width="11.140625" style="13" customWidth="1"/>
    <col min="1797" max="1797" width="12.140625" style="13" customWidth="1"/>
    <col min="1798" max="1798" width="16" style="13" customWidth="1"/>
    <col min="1799" max="1799" width="0.85546875" style="13" customWidth="1"/>
    <col min="1800" max="1800" width="14.140625" style="13" customWidth="1"/>
    <col min="1801" max="1802" width="14" style="13" customWidth="1"/>
    <col min="1803" max="1803" width="11.42578125" style="13"/>
    <col min="1804" max="1804" width="7.85546875" style="13" customWidth="1"/>
    <col min="1805" max="2048" width="11.42578125" style="13"/>
    <col min="2049" max="2049" width="10.42578125" style="13" customWidth="1"/>
    <col min="2050" max="2050" width="11.42578125" style="13"/>
    <col min="2051" max="2051" width="12" style="13" customWidth="1"/>
    <col min="2052" max="2052" width="11.140625" style="13" customWidth="1"/>
    <col min="2053" max="2053" width="12.140625" style="13" customWidth="1"/>
    <col min="2054" max="2054" width="16" style="13" customWidth="1"/>
    <col min="2055" max="2055" width="0.85546875" style="13" customWidth="1"/>
    <col min="2056" max="2056" width="14.140625" style="13" customWidth="1"/>
    <col min="2057" max="2058" width="14" style="13" customWidth="1"/>
    <col min="2059" max="2059" width="11.42578125" style="13"/>
    <col min="2060" max="2060" width="7.85546875" style="13" customWidth="1"/>
    <col min="2061" max="2304" width="11.42578125" style="13"/>
    <col min="2305" max="2305" width="10.42578125" style="13" customWidth="1"/>
    <col min="2306" max="2306" width="11.42578125" style="13"/>
    <col min="2307" max="2307" width="12" style="13" customWidth="1"/>
    <col min="2308" max="2308" width="11.140625" style="13" customWidth="1"/>
    <col min="2309" max="2309" width="12.140625" style="13" customWidth="1"/>
    <col min="2310" max="2310" width="16" style="13" customWidth="1"/>
    <col min="2311" max="2311" width="0.85546875" style="13" customWidth="1"/>
    <col min="2312" max="2312" width="14.140625" style="13" customWidth="1"/>
    <col min="2313" max="2314" width="14" style="13" customWidth="1"/>
    <col min="2315" max="2315" width="11.42578125" style="13"/>
    <col min="2316" max="2316" width="7.85546875" style="13" customWidth="1"/>
    <col min="2317" max="2560" width="11.42578125" style="13"/>
    <col min="2561" max="2561" width="10.42578125" style="13" customWidth="1"/>
    <col min="2562" max="2562" width="11.42578125" style="13"/>
    <col min="2563" max="2563" width="12" style="13" customWidth="1"/>
    <col min="2564" max="2564" width="11.140625" style="13" customWidth="1"/>
    <col min="2565" max="2565" width="12.140625" style="13" customWidth="1"/>
    <col min="2566" max="2566" width="16" style="13" customWidth="1"/>
    <col min="2567" max="2567" width="0.85546875" style="13" customWidth="1"/>
    <col min="2568" max="2568" width="14.140625" style="13" customWidth="1"/>
    <col min="2569" max="2570" width="14" style="13" customWidth="1"/>
    <col min="2571" max="2571" width="11.42578125" style="13"/>
    <col min="2572" max="2572" width="7.85546875" style="13" customWidth="1"/>
    <col min="2573" max="2816" width="11.42578125" style="13"/>
    <col min="2817" max="2817" width="10.42578125" style="13" customWidth="1"/>
    <col min="2818" max="2818" width="11.42578125" style="13"/>
    <col min="2819" max="2819" width="12" style="13" customWidth="1"/>
    <col min="2820" max="2820" width="11.140625" style="13" customWidth="1"/>
    <col min="2821" max="2821" width="12.140625" style="13" customWidth="1"/>
    <col min="2822" max="2822" width="16" style="13" customWidth="1"/>
    <col min="2823" max="2823" width="0.85546875" style="13" customWidth="1"/>
    <col min="2824" max="2824" width="14.140625" style="13" customWidth="1"/>
    <col min="2825" max="2826" width="14" style="13" customWidth="1"/>
    <col min="2827" max="2827" width="11.42578125" style="13"/>
    <col min="2828" max="2828" width="7.85546875" style="13" customWidth="1"/>
    <col min="2829" max="3072" width="11.42578125" style="13"/>
    <col min="3073" max="3073" width="10.42578125" style="13" customWidth="1"/>
    <col min="3074" max="3074" width="11.42578125" style="13"/>
    <col min="3075" max="3075" width="12" style="13" customWidth="1"/>
    <col min="3076" max="3076" width="11.140625" style="13" customWidth="1"/>
    <col min="3077" max="3077" width="12.140625" style="13" customWidth="1"/>
    <col min="3078" max="3078" width="16" style="13" customWidth="1"/>
    <col min="3079" max="3079" width="0.85546875" style="13" customWidth="1"/>
    <col min="3080" max="3080" width="14.140625" style="13" customWidth="1"/>
    <col min="3081" max="3082" width="14" style="13" customWidth="1"/>
    <col min="3083" max="3083" width="11.42578125" style="13"/>
    <col min="3084" max="3084" width="7.85546875" style="13" customWidth="1"/>
    <col min="3085" max="3328" width="11.42578125" style="13"/>
    <col min="3329" max="3329" width="10.42578125" style="13" customWidth="1"/>
    <col min="3330" max="3330" width="11.42578125" style="13"/>
    <col min="3331" max="3331" width="12" style="13" customWidth="1"/>
    <col min="3332" max="3332" width="11.140625" style="13" customWidth="1"/>
    <col min="3333" max="3333" width="12.140625" style="13" customWidth="1"/>
    <col min="3334" max="3334" width="16" style="13" customWidth="1"/>
    <col min="3335" max="3335" width="0.85546875" style="13" customWidth="1"/>
    <col min="3336" max="3336" width="14.140625" style="13" customWidth="1"/>
    <col min="3337" max="3338" width="14" style="13" customWidth="1"/>
    <col min="3339" max="3339" width="11.42578125" style="13"/>
    <col min="3340" max="3340" width="7.85546875" style="13" customWidth="1"/>
    <col min="3341" max="3584" width="11.42578125" style="13"/>
    <col min="3585" max="3585" width="10.42578125" style="13" customWidth="1"/>
    <col min="3586" max="3586" width="11.42578125" style="13"/>
    <col min="3587" max="3587" width="12" style="13" customWidth="1"/>
    <col min="3588" max="3588" width="11.140625" style="13" customWidth="1"/>
    <col min="3589" max="3589" width="12.140625" style="13" customWidth="1"/>
    <col min="3590" max="3590" width="16" style="13" customWidth="1"/>
    <col min="3591" max="3591" width="0.85546875" style="13" customWidth="1"/>
    <col min="3592" max="3592" width="14.140625" style="13" customWidth="1"/>
    <col min="3593" max="3594" width="14" style="13" customWidth="1"/>
    <col min="3595" max="3595" width="11.42578125" style="13"/>
    <col min="3596" max="3596" width="7.85546875" style="13" customWidth="1"/>
    <col min="3597" max="3840" width="11.42578125" style="13"/>
    <col min="3841" max="3841" width="10.42578125" style="13" customWidth="1"/>
    <col min="3842" max="3842" width="11.42578125" style="13"/>
    <col min="3843" max="3843" width="12" style="13" customWidth="1"/>
    <col min="3844" max="3844" width="11.140625" style="13" customWidth="1"/>
    <col min="3845" max="3845" width="12.140625" style="13" customWidth="1"/>
    <col min="3846" max="3846" width="16" style="13" customWidth="1"/>
    <col min="3847" max="3847" width="0.85546875" style="13" customWidth="1"/>
    <col min="3848" max="3848" width="14.140625" style="13" customWidth="1"/>
    <col min="3849" max="3850" width="14" style="13" customWidth="1"/>
    <col min="3851" max="3851" width="11.42578125" style="13"/>
    <col min="3852" max="3852" width="7.85546875" style="13" customWidth="1"/>
    <col min="3853" max="4096" width="11.42578125" style="13"/>
    <col min="4097" max="4097" width="10.42578125" style="13" customWidth="1"/>
    <col min="4098" max="4098" width="11.42578125" style="13"/>
    <col min="4099" max="4099" width="12" style="13" customWidth="1"/>
    <col min="4100" max="4100" width="11.140625" style="13" customWidth="1"/>
    <col min="4101" max="4101" width="12.140625" style="13" customWidth="1"/>
    <col min="4102" max="4102" width="16" style="13" customWidth="1"/>
    <col min="4103" max="4103" width="0.85546875" style="13" customWidth="1"/>
    <col min="4104" max="4104" width="14.140625" style="13" customWidth="1"/>
    <col min="4105" max="4106" width="14" style="13" customWidth="1"/>
    <col min="4107" max="4107" width="11.42578125" style="13"/>
    <col min="4108" max="4108" width="7.85546875" style="13" customWidth="1"/>
    <col min="4109" max="4352" width="11.42578125" style="13"/>
    <col min="4353" max="4353" width="10.42578125" style="13" customWidth="1"/>
    <col min="4354" max="4354" width="11.42578125" style="13"/>
    <col min="4355" max="4355" width="12" style="13" customWidth="1"/>
    <col min="4356" max="4356" width="11.140625" style="13" customWidth="1"/>
    <col min="4357" max="4357" width="12.140625" style="13" customWidth="1"/>
    <col min="4358" max="4358" width="16" style="13" customWidth="1"/>
    <col min="4359" max="4359" width="0.85546875" style="13" customWidth="1"/>
    <col min="4360" max="4360" width="14.140625" style="13" customWidth="1"/>
    <col min="4361" max="4362" width="14" style="13" customWidth="1"/>
    <col min="4363" max="4363" width="11.42578125" style="13"/>
    <col min="4364" max="4364" width="7.85546875" style="13" customWidth="1"/>
    <col min="4365" max="4608" width="11.42578125" style="13"/>
    <col min="4609" max="4609" width="10.42578125" style="13" customWidth="1"/>
    <col min="4610" max="4610" width="11.42578125" style="13"/>
    <col min="4611" max="4611" width="12" style="13" customWidth="1"/>
    <col min="4612" max="4612" width="11.140625" style="13" customWidth="1"/>
    <col min="4613" max="4613" width="12.140625" style="13" customWidth="1"/>
    <col min="4614" max="4614" width="16" style="13" customWidth="1"/>
    <col min="4615" max="4615" width="0.85546875" style="13" customWidth="1"/>
    <col min="4616" max="4616" width="14.140625" style="13" customWidth="1"/>
    <col min="4617" max="4618" width="14" style="13" customWidth="1"/>
    <col min="4619" max="4619" width="11.42578125" style="13"/>
    <col min="4620" max="4620" width="7.85546875" style="13" customWidth="1"/>
    <col min="4621" max="4864" width="11.42578125" style="13"/>
    <col min="4865" max="4865" width="10.42578125" style="13" customWidth="1"/>
    <col min="4866" max="4866" width="11.42578125" style="13"/>
    <col min="4867" max="4867" width="12" style="13" customWidth="1"/>
    <col min="4868" max="4868" width="11.140625" style="13" customWidth="1"/>
    <col min="4869" max="4869" width="12.140625" style="13" customWidth="1"/>
    <col min="4870" max="4870" width="16" style="13" customWidth="1"/>
    <col min="4871" max="4871" width="0.85546875" style="13" customWidth="1"/>
    <col min="4872" max="4872" width="14.140625" style="13" customWidth="1"/>
    <col min="4873" max="4874" width="14" style="13" customWidth="1"/>
    <col min="4875" max="4875" width="11.42578125" style="13"/>
    <col min="4876" max="4876" width="7.85546875" style="13" customWidth="1"/>
    <col min="4877" max="5120" width="11.42578125" style="13"/>
    <col min="5121" max="5121" width="10.42578125" style="13" customWidth="1"/>
    <col min="5122" max="5122" width="11.42578125" style="13"/>
    <col min="5123" max="5123" width="12" style="13" customWidth="1"/>
    <col min="5124" max="5124" width="11.140625" style="13" customWidth="1"/>
    <col min="5125" max="5125" width="12.140625" style="13" customWidth="1"/>
    <col min="5126" max="5126" width="16" style="13" customWidth="1"/>
    <col min="5127" max="5127" width="0.85546875" style="13" customWidth="1"/>
    <col min="5128" max="5128" width="14.140625" style="13" customWidth="1"/>
    <col min="5129" max="5130" width="14" style="13" customWidth="1"/>
    <col min="5131" max="5131" width="11.42578125" style="13"/>
    <col min="5132" max="5132" width="7.85546875" style="13" customWidth="1"/>
    <col min="5133" max="5376" width="11.42578125" style="13"/>
    <col min="5377" max="5377" width="10.42578125" style="13" customWidth="1"/>
    <col min="5378" max="5378" width="11.42578125" style="13"/>
    <col min="5379" max="5379" width="12" style="13" customWidth="1"/>
    <col min="5380" max="5380" width="11.140625" style="13" customWidth="1"/>
    <col min="5381" max="5381" width="12.140625" style="13" customWidth="1"/>
    <col min="5382" max="5382" width="16" style="13" customWidth="1"/>
    <col min="5383" max="5383" width="0.85546875" style="13" customWidth="1"/>
    <col min="5384" max="5384" width="14.140625" style="13" customWidth="1"/>
    <col min="5385" max="5386" width="14" style="13" customWidth="1"/>
    <col min="5387" max="5387" width="11.42578125" style="13"/>
    <col min="5388" max="5388" width="7.85546875" style="13" customWidth="1"/>
    <col min="5389" max="5632" width="11.42578125" style="13"/>
    <col min="5633" max="5633" width="10.42578125" style="13" customWidth="1"/>
    <col min="5634" max="5634" width="11.42578125" style="13"/>
    <col min="5635" max="5635" width="12" style="13" customWidth="1"/>
    <col min="5636" max="5636" width="11.140625" style="13" customWidth="1"/>
    <col min="5637" max="5637" width="12.140625" style="13" customWidth="1"/>
    <col min="5638" max="5638" width="16" style="13" customWidth="1"/>
    <col min="5639" max="5639" width="0.85546875" style="13" customWidth="1"/>
    <col min="5640" max="5640" width="14.140625" style="13" customWidth="1"/>
    <col min="5641" max="5642" width="14" style="13" customWidth="1"/>
    <col min="5643" max="5643" width="11.42578125" style="13"/>
    <col min="5644" max="5644" width="7.85546875" style="13" customWidth="1"/>
    <col min="5645" max="5888" width="11.42578125" style="13"/>
    <col min="5889" max="5889" width="10.42578125" style="13" customWidth="1"/>
    <col min="5890" max="5890" width="11.42578125" style="13"/>
    <col min="5891" max="5891" width="12" style="13" customWidth="1"/>
    <col min="5892" max="5892" width="11.140625" style="13" customWidth="1"/>
    <col min="5893" max="5893" width="12.140625" style="13" customWidth="1"/>
    <col min="5894" max="5894" width="16" style="13" customWidth="1"/>
    <col min="5895" max="5895" width="0.85546875" style="13" customWidth="1"/>
    <col min="5896" max="5896" width="14.140625" style="13" customWidth="1"/>
    <col min="5897" max="5898" width="14" style="13" customWidth="1"/>
    <col min="5899" max="5899" width="11.42578125" style="13"/>
    <col min="5900" max="5900" width="7.85546875" style="13" customWidth="1"/>
    <col min="5901" max="6144" width="11.42578125" style="13"/>
    <col min="6145" max="6145" width="10.42578125" style="13" customWidth="1"/>
    <col min="6146" max="6146" width="11.42578125" style="13"/>
    <col min="6147" max="6147" width="12" style="13" customWidth="1"/>
    <col min="6148" max="6148" width="11.140625" style="13" customWidth="1"/>
    <col min="6149" max="6149" width="12.140625" style="13" customWidth="1"/>
    <col min="6150" max="6150" width="16" style="13" customWidth="1"/>
    <col min="6151" max="6151" width="0.85546875" style="13" customWidth="1"/>
    <col min="6152" max="6152" width="14.140625" style="13" customWidth="1"/>
    <col min="6153" max="6154" width="14" style="13" customWidth="1"/>
    <col min="6155" max="6155" width="11.42578125" style="13"/>
    <col min="6156" max="6156" width="7.85546875" style="13" customWidth="1"/>
    <col min="6157" max="6400" width="11.42578125" style="13"/>
    <col min="6401" max="6401" width="10.42578125" style="13" customWidth="1"/>
    <col min="6402" max="6402" width="11.42578125" style="13"/>
    <col min="6403" max="6403" width="12" style="13" customWidth="1"/>
    <col min="6404" max="6404" width="11.140625" style="13" customWidth="1"/>
    <col min="6405" max="6405" width="12.140625" style="13" customWidth="1"/>
    <col min="6406" max="6406" width="16" style="13" customWidth="1"/>
    <col min="6407" max="6407" width="0.85546875" style="13" customWidth="1"/>
    <col min="6408" max="6408" width="14.140625" style="13" customWidth="1"/>
    <col min="6409" max="6410" width="14" style="13" customWidth="1"/>
    <col min="6411" max="6411" width="11.42578125" style="13"/>
    <col min="6412" max="6412" width="7.85546875" style="13" customWidth="1"/>
    <col min="6413" max="6656" width="11.42578125" style="13"/>
    <col min="6657" max="6657" width="10.42578125" style="13" customWidth="1"/>
    <col min="6658" max="6658" width="11.42578125" style="13"/>
    <col min="6659" max="6659" width="12" style="13" customWidth="1"/>
    <col min="6660" max="6660" width="11.140625" style="13" customWidth="1"/>
    <col min="6661" max="6661" width="12.140625" style="13" customWidth="1"/>
    <col min="6662" max="6662" width="16" style="13" customWidth="1"/>
    <col min="6663" max="6663" width="0.85546875" style="13" customWidth="1"/>
    <col min="6664" max="6664" width="14.140625" style="13" customWidth="1"/>
    <col min="6665" max="6666" width="14" style="13" customWidth="1"/>
    <col min="6667" max="6667" width="11.42578125" style="13"/>
    <col min="6668" max="6668" width="7.85546875" style="13" customWidth="1"/>
    <col min="6669" max="6912" width="11.42578125" style="13"/>
    <col min="6913" max="6913" width="10.42578125" style="13" customWidth="1"/>
    <col min="6914" max="6914" width="11.42578125" style="13"/>
    <col min="6915" max="6915" width="12" style="13" customWidth="1"/>
    <col min="6916" max="6916" width="11.140625" style="13" customWidth="1"/>
    <col min="6917" max="6917" width="12.140625" style="13" customWidth="1"/>
    <col min="6918" max="6918" width="16" style="13" customWidth="1"/>
    <col min="6919" max="6919" width="0.85546875" style="13" customWidth="1"/>
    <col min="6920" max="6920" width="14.140625" style="13" customWidth="1"/>
    <col min="6921" max="6922" width="14" style="13" customWidth="1"/>
    <col min="6923" max="6923" width="11.42578125" style="13"/>
    <col min="6924" max="6924" width="7.85546875" style="13" customWidth="1"/>
    <col min="6925" max="7168" width="11.42578125" style="13"/>
    <col min="7169" max="7169" width="10.42578125" style="13" customWidth="1"/>
    <col min="7170" max="7170" width="11.42578125" style="13"/>
    <col min="7171" max="7171" width="12" style="13" customWidth="1"/>
    <col min="7172" max="7172" width="11.140625" style="13" customWidth="1"/>
    <col min="7173" max="7173" width="12.140625" style="13" customWidth="1"/>
    <col min="7174" max="7174" width="16" style="13" customWidth="1"/>
    <col min="7175" max="7175" width="0.85546875" style="13" customWidth="1"/>
    <col min="7176" max="7176" width="14.140625" style="13" customWidth="1"/>
    <col min="7177" max="7178" width="14" style="13" customWidth="1"/>
    <col min="7179" max="7179" width="11.42578125" style="13"/>
    <col min="7180" max="7180" width="7.85546875" style="13" customWidth="1"/>
    <col min="7181" max="7424" width="11.42578125" style="13"/>
    <col min="7425" max="7425" width="10.42578125" style="13" customWidth="1"/>
    <col min="7426" max="7426" width="11.42578125" style="13"/>
    <col min="7427" max="7427" width="12" style="13" customWidth="1"/>
    <col min="7428" max="7428" width="11.140625" style="13" customWidth="1"/>
    <col min="7429" max="7429" width="12.140625" style="13" customWidth="1"/>
    <col min="7430" max="7430" width="16" style="13" customWidth="1"/>
    <col min="7431" max="7431" width="0.85546875" style="13" customWidth="1"/>
    <col min="7432" max="7432" width="14.140625" style="13" customWidth="1"/>
    <col min="7433" max="7434" width="14" style="13" customWidth="1"/>
    <col min="7435" max="7435" width="11.42578125" style="13"/>
    <col min="7436" max="7436" width="7.85546875" style="13" customWidth="1"/>
    <col min="7437" max="7680" width="11.42578125" style="13"/>
    <col min="7681" max="7681" width="10.42578125" style="13" customWidth="1"/>
    <col min="7682" max="7682" width="11.42578125" style="13"/>
    <col min="7683" max="7683" width="12" style="13" customWidth="1"/>
    <col min="7684" max="7684" width="11.140625" style="13" customWidth="1"/>
    <col min="7685" max="7685" width="12.140625" style="13" customWidth="1"/>
    <col min="7686" max="7686" width="16" style="13" customWidth="1"/>
    <col min="7687" max="7687" width="0.85546875" style="13" customWidth="1"/>
    <col min="7688" max="7688" width="14.140625" style="13" customWidth="1"/>
    <col min="7689" max="7690" width="14" style="13" customWidth="1"/>
    <col min="7691" max="7691" width="11.42578125" style="13"/>
    <col min="7692" max="7692" width="7.85546875" style="13" customWidth="1"/>
    <col min="7693" max="7936" width="11.42578125" style="13"/>
    <col min="7937" max="7937" width="10.42578125" style="13" customWidth="1"/>
    <col min="7938" max="7938" width="11.42578125" style="13"/>
    <col min="7939" max="7939" width="12" style="13" customWidth="1"/>
    <col min="7940" max="7940" width="11.140625" style="13" customWidth="1"/>
    <col min="7941" max="7941" width="12.140625" style="13" customWidth="1"/>
    <col min="7942" max="7942" width="16" style="13" customWidth="1"/>
    <col min="7943" max="7943" width="0.85546875" style="13" customWidth="1"/>
    <col min="7944" max="7944" width="14.140625" style="13" customWidth="1"/>
    <col min="7945" max="7946" width="14" style="13" customWidth="1"/>
    <col min="7947" max="7947" width="11.42578125" style="13"/>
    <col min="7948" max="7948" width="7.85546875" style="13" customWidth="1"/>
    <col min="7949" max="8192" width="11.42578125" style="13"/>
    <col min="8193" max="8193" width="10.42578125" style="13" customWidth="1"/>
    <col min="8194" max="8194" width="11.42578125" style="13"/>
    <col min="8195" max="8195" width="12" style="13" customWidth="1"/>
    <col min="8196" max="8196" width="11.140625" style="13" customWidth="1"/>
    <col min="8197" max="8197" width="12.140625" style="13" customWidth="1"/>
    <col min="8198" max="8198" width="16" style="13" customWidth="1"/>
    <col min="8199" max="8199" width="0.85546875" style="13" customWidth="1"/>
    <col min="8200" max="8200" width="14.140625" style="13" customWidth="1"/>
    <col min="8201" max="8202" width="14" style="13" customWidth="1"/>
    <col min="8203" max="8203" width="11.42578125" style="13"/>
    <col min="8204" max="8204" width="7.85546875" style="13" customWidth="1"/>
    <col min="8205" max="8448" width="11.42578125" style="13"/>
    <col min="8449" max="8449" width="10.42578125" style="13" customWidth="1"/>
    <col min="8450" max="8450" width="11.42578125" style="13"/>
    <col min="8451" max="8451" width="12" style="13" customWidth="1"/>
    <col min="8452" max="8452" width="11.140625" style="13" customWidth="1"/>
    <col min="8453" max="8453" width="12.140625" style="13" customWidth="1"/>
    <col min="8454" max="8454" width="16" style="13" customWidth="1"/>
    <col min="8455" max="8455" width="0.85546875" style="13" customWidth="1"/>
    <col min="8456" max="8456" width="14.140625" style="13" customWidth="1"/>
    <col min="8457" max="8458" width="14" style="13" customWidth="1"/>
    <col min="8459" max="8459" width="11.42578125" style="13"/>
    <col min="8460" max="8460" width="7.85546875" style="13" customWidth="1"/>
    <col min="8461" max="8704" width="11.42578125" style="13"/>
    <col min="8705" max="8705" width="10.42578125" style="13" customWidth="1"/>
    <col min="8706" max="8706" width="11.42578125" style="13"/>
    <col min="8707" max="8707" width="12" style="13" customWidth="1"/>
    <col min="8708" max="8708" width="11.140625" style="13" customWidth="1"/>
    <col min="8709" max="8709" width="12.140625" style="13" customWidth="1"/>
    <col min="8710" max="8710" width="16" style="13" customWidth="1"/>
    <col min="8711" max="8711" width="0.85546875" style="13" customWidth="1"/>
    <col min="8712" max="8712" width="14.140625" style="13" customWidth="1"/>
    <col min="8713" max="8714" width="14" style="13" customWidth="1"/>
    <col min="8715" max="8715" width="11.42578125" style="13"/>
    <col min="8716" max="8716" width="7.85546875" style="13" customWidth="1"/>
    <col min="8717" max="8960" width="11.42578125" style="13"/>
    <col min="8961" max="8961" width="10.42578125" style="13" customWidth="1"/>
    <col min="8962" max="8962" width="11.42578125" style="13"/>
    <col min="8963" max="8963" width="12" style="13" customWidth="1"/>
    <col min="8964" max="8964" width="11.140625" style="13" customWidth="1"/>
    <col min="8965" max="8965" width="12.140625" style="13" customWidth="1"/>
    <col min="8966" max="8966" width="16" style="13" customWidth="1"/>
    <col min="8967" max="8967" width="0.85546875" style="13" customWidth="1"/>
    <col min="8968" max="8968" width="14.140625" style="13" customWidth="1"/>
    <col min="8969" max="8970" width="14" style="13" customWidth="1"/>
    <col min="8971" max="8971" width="11.42578125" style="13"/>
    <col min="8972" max="8972" width="7.85546875" style="13" customWidth="1"/>
    <col min="8973" max="9216" width="11.42578125" style="13"/>
    <col min="9217" max="9217" width="10.42578125" style="13" customWidth="1"/>
    <col min="9218" max="9218" width="11.42578125" style="13"/>
    <col min="9219" max="9219" width="12" style="13" customWidth="1"/>
    <col min="9220" max="9220" width="11.140625" style="13" customWidth="1"/>
    <col min="9221" max="9221" width="12.140625" style="13" customWidth="1"/>
    <col min="9222" max="9222" width="16" style="13" customWidth="1"/>
    <col min="9223" max="9223" width="0.85546875" style="13" customWidth="1"/>
    <col min="9224" max="9224" width="14.140625" style="13" customWidth="1"/>
    <col min="9225" max="9226" width="14" style="13" customWidth="1"/>
    <col min="9227" max="9227" width="11.42578125" style="13"/>
    <col min="9228" max="9228" width="7.85546875" style="13" customWidth="1"/>
    <col min="9229" max="9472" width="11.42578125" style="13"/>
    <col min="9473" max="9473" width="10.42578125" style="13" customWidth="1"/>
    <col min="9474" max="9474" width="11.42578125" style="13"/>
    <col min="9475" max="9475" width="12" style="13" customWidth="1"/>
    <col min="9476" max="9476" width="11.140625" style="13" customWidth="1"/>
    <col min="9477" max="9477" width="12.140625" style="13" customWidth="1"/>
    <col min="9478" max="9478" width="16" style="13" customWidth="1"/>
    <col min="9479" max="9479" width="0.85546875" style="13" customWidth="1"/>
    <col min="9480" max="9480" width="14.140625" style="13" customWidth="1"/>
    <col min="9481" max="9482" width="14" style="13" customWidth="1"/>
    <col min="9483" max="9483" width="11.42578125" style="13"/>
    <col min="9484" max="9484" width="7.85546875" style="13" customWidth="1"/>
    <col min="9485" max="9728" width="11.42578125" style="13"/>
    <col min="9729" max="9729" width="10.42578125" style="13" customWidth="1"/>
    <col min="9730" max="9730" width="11.42578125" style="13"/>
    <col min="9731" max="9731" width="12" style="13" customWidth="1"/>
    <col min="9732" max="9732" width="11.140625" style="13" customWidth="1"/>
    <col min="9733" max="9733" width="12.140625" style="13" customWidth="1"/>
    <col min="9734" max="9734" width="16" style="13" customWidth="1"/>
    <col min="9735" max="9735" width="0.85546875" style="13" customWidth="1"/>
    <col min="9736" max="9736" width="14.140625" style="13" customWidth="1"/>
    <col min="9737" max="9738" width="14" style="13" customWidth="1"/>
    <col min="9739" max="9739" width="11.42578125" style="13"/>
    <col min="9740" max="9740" width="7.85546875" style="13" customWidth="1"/>
    <col min="9741" max="9984" width="11.42578125" style="13"/>
    <col min="9985" max="9985" width="10.42578125" style="13" customWidth="1"/>
    <col min="9986" max="9986" width="11.42578125" style="13"/>
    <col min="9987" max="9987" width="12" style="13" customWidth="1"/>
    <col min="9988" max="9988" width="11.140625" style="13" customWidth="1"/>
    <col min="9989" max="9989" width="12.140625" style="13" customWidth="1"/>
    <col min="9990" max="9990" width="16" style="13" customWidth="1"/>
    <col min="9991" max="9991" width="0.85546875" style="13" customWidth="1"/>
    <col min="9992" max="9992" width="14.140625" style="13" customWidth="1"/>
    <col min="9993" max="9994" width="14" style="13" customWidth="1"/>
    <col min="9995" max="9995" width="11.42578125" style="13"/>
    <col min="9996" max="9996" width="7.85546875" style="13" customWidth="1"/>
    <col min="9997" max="10240" width="11.42578125" style="13"/>
    <col min="10241" max="10241" width="10.42578125" style="13" customWidth="1"/>
    <col min="10242" max="10242" width="11.42578125" style="13"/>
    <col min="10243" max="10243" width="12" style="13" customWidth="1"/>
    <col min="10244" max="10244" width="11.140625" style="13" customWidth="1"/>
    <col min="10245" max="10245" width="12.140625" style="13" customWidth="1"/>
    <col min="10246" max="10246" width="16" style="13" customWidth="1"/>
    <col min="10247" max="10247" width="0.85546875" style="13" customWidth="1"/>
    <col min="10248" max="10248" width="14.140625" style="13" customWidth="1"/>
    <col min="10249" max="10250" width="14" style="13" customWidth="1"/>
    <col min="10251" max="10251" width="11.42578125" style="13"/>
    <col min="10252" max="10252" width="7.85546875" style="13" customWidth="1"/>
    <col min="10253" max="10496" width="11.42578125" style="13"/>
    <col min="10497" max="10497" width="10.42578125" style="13" customWidth="1"/>
    <col min="10498" max="10498" width="11.42578125" style="13"/>
    <col min="10499" max="10499" width="12" style="13" customWidth="1"/>
    <col min="10500" max="10500" width="11.140625" style="13" customWidth="1"/>
    <col min="10501" max="10501" width="12.140625" style="13" customWidth="1"/>
    <col min="10502" max="10502" width="16" style="13" customWidth="1"/>
    <col min="10503" max="10503" width="0.85546875" style="13" customWidth="1"/>
    <col min="10504" max="10504" width="14.140625" style="13" customWidth="1"/>
    <col min="10505" max="10506" width="14" style="13" customWidth="1"/>
    <col min="10507" max="10507" width="11.42578125" style="13"/>
    <col min="10508" max="10508" width="7.85546875" style="13" customWidth="1"/>
    <col min="10509" max="10752" width="11.42578125" style="13"/>
    <col min="10753" max="10753" width="10.42578125" style="13" customWidth="1"/>
    <col min="10754" max="10754" width="11.42578125" style="13"/>
    <col min="10755" max="10755" width="12" style="13" customWidth="1"/>
    <col min="10756" max="10756" width="11.140625" style="13" customWidth="1"/>
    <col min="10757" max="10757" width="12.140625" style="13" customWidth="1"/>
    <col min="10758" max="10758" width="16" style="13" customWidth="1"/>
    <col min="10759" max="10759" width="0.85546875" style="13" customWidth="1"/>
    <col min="10760" max="10760" width="14.140625" style="13" customWidth="1"/>
    <col min="10761" max="10762" width="14" style="13" customWidth="1"/>
    <col min="10763" max="10763" width="11.42578125" style="13"/>
    <col min="10764" max="10764" width="7.85546875" style="13" customWidth="1"/>
    <col min="10765" max="11008" width="11.42578125" style="13"/>
    <col min="11009" max="11009" width="10.42578125" style="13" customWidth="1"/>
    <col min="11010" max="11010" width="11.42578125" style="13"/>
    <col min="11011" max="11011" width="12" style="13" customWidth="1"/>
    <col min="11012" max="11012" width="11.140625" style="13" customWidth="1"/>
    <col min="11013" max="11013" width="12.140625" style="13" customWidth="1"/>
    <col min="11014" max="11014" width="16" style="13" customWidth="1"/>
    <col min="11015" max="11015" width="0.85546875" style="13" customWidth="1"/>
    <col min="11016" max="11016" width="14.140625" style="13" customWidth="1"/>
    <col min="11017" max="11018" width="14" style="13" customWidth="1"/>
    <col min="11019" max="11019" width="11.42578125" style="13"/>
    <col min="11020" max="11020" width="7.85546875" style="13" customWidth="1"/>
    <col min="11021" max="11264" width="11.42578125" style="13"/>
    <col min="11265" max="11265" width="10.42578125" style="13" customWidth="1"/>
    <col min="11266" max="11266" width="11.42578125" style="13"/>
    <col min="11267" max="11267" width="12" style="13" customWidth="1"/>
    <col min="11268" max="11268" width="11.140625" style="13" customWidth="1"/>
    <col min="11269" max="11269" width="12.140625" style="13" customWidth="1"/>
    <col min="11270" max="11270" width="16" style="13" customWidth="1"/>
    <col min="11271" max="11271" width="0.85546875" style="13" customWidth="1"/>
    <col min="11272" max="11272" width="14.140625" style="13" customWidth="1"/>
    <col min="11273" max="11274" width="14" style="13" customWidth="1"/>
    <col min="11275" max="11275" width="11.42578125" style="13"/>
    <col min="11276" max="11276" width="7.85546875" style="13" customWidth="1"/>
    <col min="11277" max="11520" width="11.42578125" style="13"/>
    <col min="11521" max="11521" width="10.42578125" style="13" customWidth="1"/>
    <col min="11522" max="11522" width="11.42578125" style="13"/>
    <col min="11523" max="11523" width="12" style="13" customWidth="1"/>
    <col min="11524" max="11524" width="11.140625" style="13" customWidth="1"/>
    <col min="11525" max="11525" width="12.140625" style="13" customWidth="1"/>
    <col min="11526" max="11526" width="16" style="13" customWidth="1"/>
    <col min="11527" max="11527" width="0.85546875" style="13" customWidth="1"/>
    <col min="11528" max="11528" width="14.140625" style="13" customWidth="1"/>
    <col min="11529" max="11530" width="14" style="13" customWidth="1"/>
    <col min="11531" max="11531" width="11.42578125" style="13"/>
    <col min="11532" max="11532" width="7.85546875" style="13" customWidth="1"/>
    <col min="11533" max="11776" width="11.42578125" style="13"/>
    <col min="11777" max="11777" width="10.42578125" style="13" customWidth="1"/>
    <col min="11778" max="11778" width="11.42578125" style="13"/>
    <col min="11779" max="11779" width="12" style="13" customWidth="1"/>
    <col min="11780" max="11780" width="11.140625" style="13" customWidth="1"/>
    <col min="11781" max="11781" width="12.140625" style="13" customWidth="1"/>
    <col min="11782" max="11782" width="16" style="13" customWidth="1"/>
    <col min="11783" max="11783" width="0.85546875" style="13" customWidth="1"/>
    <col min="11784" max="11784" width="14.140625" style="13" customWidth="1"/>
    <col min="11785" max="11786" width="14" style="13" customWidth="1"/>
    <col min="11787" max="11787" width="11.42578125" style="13"/>
    <col min="11788" max="11788" width="7.85546875" style="13" customWidth="1"/>
    <col min="11789" max="12032" width="11.42578125" style="13"/>
    <col min="12033" max="12033" width="10.42578125" style="13" customWidth="1"/>
    <col min="12034" max="12034" width="11.42578125" style="13"/>
    <col min="12035" max="12035" width="12" style="13" customWidth="1"/>
    <col min="12036" max="12036" width="11.140625" style="13" customWidth="1"/>
    <col min="12037" max="12037" width="12.140625" style="13" customWidth="1"/>
    <col min="12038" max="12038" width="16" style="13" customWidth="1"/>
    <col min="12039" max="12039" width="0.85546875" style="13" customWidth="1"/>
    <col min="12040" max="12040" width="14.140625" style="13" customWidth="1"/>
    <col min="12041" max="12042" width="14" style="13" customWidth="1"/>
    <col min="12043" max="12043" width="11.42578125" style="13"/>
    <col min="12044" max="12044" width="7.85546875" style="13" customWidth="1"/>
    <col min="12045" max="12288" width="11.42578125" style="13"/>
    <col min="12289" max="12289" width="10.42578125" style="13" customWidth="1"/>
    <col min="12290" max="12290" width="11.42578125" style="13"/>
    <col min="12291" max="12291" width="12" style="13" customWidth="1"/>
    <col min="12292" max="12292" width="11.140625" style="13" customWidth="1"/>
    <col min="12293" max="12293" width="12.140625" style="13" customWidth="1"/>
    <col min="12294" max="12294" width="16" style="13" customWidth="1"/>
    <col min="12295" max="12295" width="0.85546875" style="13" customWidth="1"/>
    <col min="12296" max="12296" width="14.140625" style="13" customWidth="1"/>
    <col min="12297" max="12298" width="14" style="13" customWidth="1"/>
    <col min="12299" max="12299" width="11.42578125" style="13"/>
    <col min="12300" max="12300" width="7.85546875" style="13" customWidth="1"/>
    <col min="12301" max="12544" width="11.42578125" style="13"/>
    <col min="12545" max="12545" width="10.42578125" style="13" customWidth="1"/>
    <col min="12546" max="12546" width="11.42578125" style="13"/>
    <col min="12547" max="12547" width="12" style="13" customWidth="1"/>
    <col min="12548" max="12548" width="11.140625" style="13" customWidth="1"/>
    <col min="12549" max="12549" width="12.140625" style="13" customWidth="1"/>
    <col min="12550" max="12550" width="16" style="13" customWidth="1"/>
    <col min="12551" max="12551" width="0.85546875" style="13" customWidth="1"/>
    <col min="12552" max="12552" width="14.140625" style="13" customWidth="1"/>
    <col min="12553" max="12554" width="14" style="13" customWidth="1"/>
    <col min="12555" max="12555" width="11.42578125" style="13"/>
    <col min="12556" max="12556" width="7.85546875" style="13" customWidth="1"/>
    <col min="12557" max="12800" width="11.42578125" style="13"/>
    <col min="12801" max="12801" width="10.42578125" style="13" customWidth="1"/>
    <col min="12802" max="12802" width="11.42578125" style="13"/>
    <col min="12803" max="12803" width="12" style="13" customWidth="1"/>
    <col min="12804" max="12804" width="11.140625" style="13" customWidth="1"/>
    <col min="12805" max="12805" width="12.140625" style="13" customWidth="1"/>
    <col min="12806" max="12806" width="16" style="13" customWidth="1"/>
    <col min="12807" max="12807" width="0.85546875" style="13" customWidth="1"/>
    <col min="12808" max="12808" width="14.140625" style="13" customWidth="1"/>
    <col min="12809" max="12810" width="14" style="13" customWidth="1"/>
    <col min="12811" max="12811" width="11.42578125" style="13"/>
    <col min="12812" max="12812" width="7.85546875" style="13" customWidth="1"/>
    <col min="12813" max="13056" width="11.42578125" style="13"/>
    <col min="13057" max="13057" width="10.42578125" style="13" customWidth="1"/>
    <col min="13058" max="13058" width="11.42578125" style="13"/>
    <col min="13059" max="13059" width="12" style="13" customWidth="1"/>
    <col min="13060" max="13060" width="11.140625" style="13" customWidth="1"/>
    <col min="13061" max="13061" width="12.140625" style="13" customWidth="1"/>
    <col min="13062" max="13062" width="16" style="13" customWidth="1"/>
    <col min="13063" max="13063" width="0.85546875" style="13" customWidth="1"/>
    <col min="13064" max="13064" width="14.140625" style="13" customWidth="1"/>
    <col min="13065" max="13066" width="14" style="13" customWidth="1"/>
    <col min="13067" max="13067" width="11.42578125" style="13"/>
    <col min="13068" max="13068" width="7.85546875" style="13" customWidth="1"/>
    <col min="13069" max="13312" width="11.42578125" style="13"/>
    <col min="13313" max="13313" width="10.42578125" style="13" customWidth="1"/>
    <col min="13314" max="13314" width="11.42578125" style="13"/>
    <col min="13315" max="13315" width="12" style="13" customWidth="1"/>
    <col min="13316" max="13316" width="11.140625" style="13" customWidth="1"/>
    <col min="13317" max="13317" width="12.140625" style="13" customWidth="1"/>
    <col min="13318" max="13318" width="16" style="13" customWidth="1"/>
    <col min="13319" max="13319" width="0.85546875" style="13" customWidth="1"/>
    <col min="13320" max="13320" width="14.140625" style="13" customWidth="1"/>
    <col min="13321" max="13322" width="14" style="13" customWidth="1"/>
    <col min="13323" max="13323" width="11.42578125" style="13"/>
    <col min="13324" max="13324" width="7.85546875" style="13" customWidth="1"/>
    <col min="13325" max="13568" width="11.42578125" style="13"/>
    <col min="13569" max="13569" width="10.42578125" style="13" customWidth="1"/>
    <col min="13570" max="13570" width="11.42578125" style="13"/>
    <col min="13571" max="13571" width="12" style="13" customWidth="1"/>
    <col min="13572" max="13572" width="11.140625" style="13" customWidth="1"/>
    <col min="13573" max="13573" width="12.140625" style="13" customWidth="1"/>
    <col min="13574" max="13574" width="16" style="13" customWidth="1"/>
    <col min="13575" max="13575" width="0.85546875" style="13" customWidth="1"/>
    <col min="13576" max="13576" width="14.140625" style="13" customWidth="1"/>
    <col min="13577" max="13578" width="14" style="13" customWidth="1"/>
    <col min="13579" max="13579" width="11.42578125" style="13"/>
    <col min="13580" max="13580" width="7.85546875" style="13" customWidth="1"/>
    <col min="13581" max="13824" width="11.42578125" style="13"/>
    <col min="13825" max="13825" width="10.42578125" style="13" customWidth="1"/>
    <col min="13826" max="13826" width="11.42578125" style="13"/>
    <col min="13827" max="13827" width="12" style="13" customWidth="1"/>
    <col min="13828" max="13828" width="11.140625" style="13" customWidth="1"/>
    <col min="13829" max="13829" width="12.140625" style="13" customWidth="1"/>
    <col min="13830" max="13830" width="16" style="13" customWidth="1"/>
    <col min="13831" max="13831" width="0.85546875" style="13" customWidth="1"/>
    <col min="13832" max="13832" width="14.140625" style="13" customWidth="1"/>
    <col min="13833" max="13834" width="14" style="13" customWidth="1"/>
    <col min="13835" max="13835" width="11.42578125" style="13"/>
    <col min="13836" max="13836" width="7.85546875" style="13" customWidth="1"/>
    <col min="13837" max="14080" width="11.42578125" style="13"/>
    <col min="14081" max="14081" width="10.42578125" style="13" customWidth="1"/>
    <col min="14082" max="14082" width="11.42578125" style="13"/>
    <col min="14083" max="14083" width="12" style="13" customWidth="1"/>
    <col min="14084" max="14084" width="11.140625" style="13" customWidth="1"/>
    <col min="14085" max="14085" width="12.140625" style="13" customWidth="1"/>
    <col min="14086" max="14086" width="16" style="13" customWidth="1"/>
    <col min="14087" max="14087" width="0.85546875" style="13" customWidth="1"/>
    <col min="14088" max="14088" width="14.140625" style="13" customWidth="1"/>
    <col min="14089" max="14090" width="14" style="13" customWidth="1"/>
    <col min="14091" max="14091" width="11.42578125" style="13"/>
    <col min="14092" max="14092" width="7.85546875" style="13" customWidth="1"/>
    <col min="14093" max="14336" width="11.42578125" style="13"/>
    <col min="14337" max="14337" width="10.42578125" style="13" customWidth="1"/>
    <col min="14338" max="14338" width="11.42578125" style="13"/>
    <col min="14339" max="14339" width="12" style="13" customWidth="1"/>
    <col min="14340" max="14340" width="11.140625" style="13" customWidth="1"/>
    <col min="14341" max="14341" width="12.140625" style="13" customWidth="1"/>
    <col min="14342" max="14342" width="16" style="13" customWidth="1"/>
    <col min="14343" max="14343" width="0.85546875" style="13" customWidth="1"/>
    <col min="14344" max="14344" width="14.140625" style="13" customWidth="1"/>
    <col min="14345" max="14346" width="14" style="13" customWidth="1"/>
    <col min="14347" max="14347" width="11.42578125" style="13"/>
    <col min="14348" max="14348" width="7.85546875" style="13" customWidth="1"/>
    <col min="14349" max="14592" width="11.42578125" style="13"/>
    <col min="14593" max="14593" width="10.42578125" style="13" customWidth="1"/>
    <col min="14594" max="14594" width="11.42578125" style="13"/>
    <col min="14595" max="14595" width="12" style="13" customWidth="1"/>
    <col min="14596" max="14596" width="11.140625" style="13" customWidth="1"/>
    <col min="14597" max="14597" width="12.140625" style="13" customWidth="1"/>
    <col min="14598" max="14598" width="16" style="13" customWidth="1"/>
    <col min="14599" max="14599" width="0.85546875" style="13" customWidth="1"/>
    <col min="14600" max="14600" width="14.140625" style="13" customWidth="1"/>
    <col min="14601" max="14602" width="14" style="13" customWidth="1"/>
    <col min="14603" max="14603" width="11.42578125" style="13"/>
    <col min="14604" max="14604" width="7.85546875" style="13" customWidth="1"/>
    <col min="14605" max="14848" width="11.42578125" style="13"/>
    <col min="14849" max="14849" width="10.42578125" style="13" customWidth="1"/>
    <col min="14850" max="14850" width="11.42578125" style="13"/>
    <col min="14851" max="14851" width="12" style="13" customWidth="1"/>
    <col min="14852" max="14852" width="11.140625" style="13" customWidth="1"/>
    <col min="14853" max="14853" width="12.140625" style="13" customWidth="1"/>
    <col min="14854" max="14854" width="16" style="13" customWidth="1"/>
    <col min="14855" max="14855" width="0.85546875" style="13" customWidth="1"/>
    <col min="14856" max="14856" width="14.140625" style="13" customWidth="1"/>
    <col min="14857" max="14858" width="14" style="13" customWidth="1"/>
    <col min="14859" max="14859" width="11.42578125" style="13"/>
    <col min="14860" max="14860" width="7.85546875" style="13" customWidth="1"/>
    <col min="14861" max="15104" width="11.42578125" style="13"/>
    <col min="15105" max="15105" width="10.42578125" style="13" customWidth="1"/>
    <col min="15106" max="15106" width="11.42578125" style="13"/>
    <col min="15107" max="15107" width="12" style="13" customWidth="1"/>
    <col min="15108" max="15108" width="11.140625" style="13" customWidth="1"/>
    <col min="15109" max="15109" width="12.140625" style="13" customWidth="1"/>
    <col min="15110" max="15110" width="16" style="13" customWidth="1"/>
    <col min="15111" max="15111" width="0.85546875" style="13" customWidth="1"/>
    <col min="15112" max="15112" width="14.140625" style="13" customWidth="1"/>
    <col min="15113" max="15114" width="14" style="13" customWidth="1"/>
    <col min="15115" max="15115" width="11.42578125" style="13"/>
    <col min="15116" max="15116" width="7.85546875" style="13" customWidth="1"/>
    <col min="15117" max="15360" width="11.42578125" style="13"/>
    <col min="15361" max="15361" width="10.42578125" style="13" customWidth="1"/>
    <col min="15362" max="15362" width="11.42578125" style="13"/>
    <col min="15363" max="15363" width="12" style="13" customWidth="1"/>
    <col min="15364" max="15364" width="11.140625" style="13" customWidth="1"/>
    <col min="15365" max="15365" width="12.140625" style="13" customWidth="1"/>
    <col min="15366" max="15366" width="16" style="13" customWidth="1"/>
    <col min="15367" max="15367" width="0.85546875" style="13" customWidth="1"/>
    <col min="15368" max="15368" width="14.140625" style="13" customWidth="1"/>
    <col min="15369" max="15370" width="14" style="13" customWidth="1"/>
    <col min="15371" max="15371" width="11.42578125" style="13"/>
    <col min="15372" max="15372" width="7.85546875" style="13" customWidth="1"/>
    <col min="15373" max="15616" width="11.42578125" style="13"/>
    <col min="15617" max="15617" width="10.42578125" style="13" customWidth="1"/>
    <col min="15618" max="15618" width="11.42578125" style="13"/>
    <col min="15619" max="15619" width="12" style="13" customWidth="1"/>
    <col min="15620" max="15620" width="11.140625" style="13" customWidth="1"/>
    <col min="15621" max="15621" width="12.140625" style="13" customWidth="1"/>
    <col min="15622" max="15622" width="16" style="13" customWidth="1"/>
    <col min="15623" max="15623" width="0.85546875" style="13" customWidth="1"/>
    <col min="15624" max="15624" width="14.140625" style="13" customWidth="1"/>
    <col min="15625" max="15626" width="14" style="13" customWidth="1"/>
    <col min="15627" max="15627" width="11.42578125" style="13"/>
    <col min="15628" max="15628" width="7.85546875" style="13" customWidth="1"/>
    <col min="15629" max="15872" width="11.42578125" style="13"/>
    <col min="15873" max="15873" width="10.42578125" style="13" customWidth="1"/>
    <col min="15874" max="15874" width="11.42578125" style="13"/>
    <col min="15875" max="15875" width="12" style="13" customWidth="1"/>
    <col min="15876" max="15876" width="11.140625" style="13" customWidth="1"/>
    <col min="15877" max="15877" width="12.140625" style="13" customWidth="1"/>
    <col min="15878" max="15878" width="16" style="13" customWidth="1"/>
    <col min="15879" max="15879" width="0.85546875" style="13" customWidth="1"/>
    <col min="15880" max="15880" width="14.140625" style="13" customWidth="1"/>
    <col min="15881" max="15882" width="14" style="13" customWidth="1"/>
    <col min="15883" max="15883" width="11.42578125" style="13"/>
    <col min="15884" max="15884" width="7.85546875" style="13" customWidth="1"/>
    <col min="15885" max="16128" width="11.42578125" style="13"/>
    <col min="16129" max="16129" width="10.42578125" style="13" customWidth="1"/>
    <col min="16130" max="16130" width="11.42578125" style="13"/>
    <col min="16131" max="16131" width="12" style="13" customWidth="1"/>
    <col min="16132" max="16132" width="11.140625" style="13" customWidth="1"/>
    <col min="16133" max="16133" width="12.140625" style="13" customWidth="1"/>
    <col min="16134" max="16134" width="16" style="13" customWidth="1"/>
    <col min="16135" max="16135" width="0.85546875" style="13" customWidth="1"/>
    <col min="16136" max="16136" width="14.140625" style="13" customWidth="1"/>
    <col min="16137" max="16138" width="14" style="13" customWidth="1"/>
    <col min="16139" max="16139" width="11.42578125" style="13"/>
    <col min="16140" max="16140" width="7.85546875" style="13" customWidth="1"/>
    <col min="16141" max="16384" width="11.42578125" style="13"/>
  </cols>
  <sheetData>
    <row r="1" spans="1:13" ht="13.5" x14ac:dyDescent="0.25">
      <c r="A1" s="131" t="s">
        <v>83</v>
      </c>
      <c r="B1" s="131"/>
      <c r="C1" s="131"/>
      <c r="D1" s="131"/>
      <c r="E1" s="131"/>
      <c r="F1" s="131"/>
      <c r="G1" s="12"/>
      <c r="H1" s="132" t="s">
        <v>84</v>
      </c>
      <c r="I1" s="132"/>
      <c r="J1" s="132"/>
      <c r="K1" s="132"/>
      <c r="L1" s="132"/>
      <c r="M1" s="132"/>
    </row>
    <row r="2" spans="1:13" x14ac:dyDescent="0.25">
      <c r="A2" s="133" t="s">
        <v>85</v>
      </c>
      <c r="B2" s="134"/>
      <c r="C2" s="14">
        <f ca="1">TODAY()</f>
        <v>41654</v>
      </c>
      <c r="D2" s="15"/>
      <c r="E2" s="16" t="s">
        <v>86</v>
      </c>
      <c r="F2" s="17"/>
      <c r="G2" s="12"/>
      <c r="H2" s="133" t="s">
        <v>87</v>
      </c>
      <c r="I2" s="134"/>
      <c r="J2" s="135"/>
      <c r="K2" s="136"/>
      <c r="L2" s="18"/>
      <c r="M2" s="18"/>
    </row>
    <row r="3" spans="1:13" x14ac:dyDescent="0.25">
      <c r="A3" s="19"/>
      <c r="B3" s="19"/>
      <c r="C3" s="20"/>
      <c r="D3" s="21"/>
      <c r="E3" s="21"/>
      <c r="F3" s="21"/>
      <c r="G3" s="12"/>
      <c r="H3" s="19"/>
      <c r="I3" s="19"/>
      <c r="J3" s="18"/>
      <c r="K3" s="22"/>
      <c r="L3" s="18"/>
      <c r="M3" s="18"/>
    </row>
    <row r="4" spans="1:13" x14ac:dyDescent="0.25">
      <c r="A4" s="23" t="s">
        <v>88</v>
      </c>
      <c r="B4" s="23"/>
      <c r="C4" s="23" t="s">
        <v>89</v>
      </c>
      <c r="D4" s="22"/>
      <c r="E4" s="23" t="s">
        <v>90</v>
      </c>
      <c r="F4" s="22"/>
      <c r="G4" s="24"/>
      <c r="H4" s="22"/>
      <c r="I4" s="22"/>
      <c r="J4" s="22"/>
      <c r="K4" s="22"/>
      <c r="L4" s="22"/>
      <c r="M4" s="22"/>
    </row>
    <row r="5" spans="1:13" x14ac:dyDescent="0.25">
      <c r="B5" s="22"/>
      <c r="C5" s="22"/>
      <c r="D5" s="22"/>
      <c r="E5" s="22"/>
      <c r="F5" s="22"/>
      <c r="G5" s="24"/>
      <c r="H5" s="22"/>
      <c r="I5" s="23"/>
      <c r="J5" s="23" t="s">
        <v>91</v>
      </c>
      <c r="K5" s="23"/>
      <c r="L5" s="137"/>
      <c r="M5" s="137"/>
    </row>
    <row r="6" spans="1:13" x14ac:dyDescent="0.25">
      <c r="A6" s="138" t="s">
        <v>92</v>
      </c>
      <c r="B6" s="138"/>
      <c r="C6" s="138"/>
      <c r="D6" s="22"/>
      <c r="E6" s="22"/>
      <c r="F6" s="22"/>
      <c r="G6" s="24"/>
      <c r="I6" s="25"/>
      <c r="J6" s="124"/>
      <c r="K6" s="26"/>
      <c r="M6" s="22"/>
    </row>
    <row r="7" spans="1:13" ht="15" x14ac:dyDescent="0.25">
      <c r="A7" s="27" t="s">
        <v>93</v>
      </c>
      <c r="B7" s="57"/>
      <c r="C7" s="81"/>
      <c r="D7" s="35"/>
      <c r="E7" s="27" t="s">
        <v>95</v>
      </c>
      <c r="F7" s="28"/>
      <c r="G7" s="24"/>
      <c r="H7" s="22" t="s">
        <v>96</v>
      </c>
      <c r="I7" s="25"/>
      <c r="J7" s="125"/>
      <c r="K7" s="26"/>
      <c r="L7" s="22"/>
      <c r="M7" s="22"/>
    </row>
    <row r="8" spans="1:13" x14ac:dyDescent="0.25">
      <c r="A8" s="22"/>
      <c r="B8" s="22"/>
      <c r="C8" s="22"/>
      <c r="E8" s="22"/>
      <c r="F8" s="22"/>
      <c r="G8" s="24"/>
      <c r="H8" s="22"/>
      <c r="I8" s="25"/>
      <c r="J8" s="125"/>
      <c r="K8" s="26"/>
      <c r="L8" s="22"/>
      <c r="M8" s="22"/>
    </row>
    <row r="9" spans="1:13" ht="15" x14ac:dyDescent="0.25">
      <c r="A9" s="127" t="s">
        <v>97</v>
      </c>
      <c r="B9" s="128"/>
      <c r="C9" s="57"/>
      <c r="D9" s="57"/>
      <c r="E9" s="81"/>
      <c r="F9" s="35"/>
      <c r="G9" s="24"/>
      <c r="I9" s="25"/>
      <c r="J9" s="126"/>
      <c r="K9" s="26"/>
      <c r="L9" s="22"/>
      <c r="M9" s="22"/>
    </row>
    <row r="10" spans="1:13" x14ac:dyDescent="0.25">
      <c r="A10" s="22"/>
      <c r="B10" s="22"/>
      <c r="C10" s="29"/>
      <c r="D10" s="22"/>
      <c r="E10" s="22"/>
      <c r="F10" s="22"/>
      <c r="G10" s="24"/>
      <c r="I10" s="25"/>
      <c r="J10" s="124"/>
      <c r="K10" s="30"/>
      <c r="L10" s="22"/>
      <c r="M10" s="22"/>
    </row>
    <row r="11" spans="1:13" x14ac:dyDescent="0.25">
      <c r="A11" s="127" t="s">
        <v>98</v>
      </c>
      <c r="B11" s="128"/>
      <c r="C11" s="28"/>
      <c r="D11" s="22"/>
      <c r="E11" s="31"/>
      <c r="F11" s="22"/>
      <c r="G11" s="24"/>
      <c r="H11" s="22" t="s">
        <v>99</v>
      </c>
      <c r="I11" s="25"/>
      <c r="J11" s="125"/>
      <c r="K11" s="30"/>
      <c r="L11" s="22"/>
      <c r="M11" s="22"/>
    </row>
    <row r="12" spans="1:13" x14ac:dyDescent="0.25">
      <c r="A12" s="22"/>
      <c r="B12" s="22"/>
      <c r="C12" s="22"/>
      <c r="D12" s="22"/>
      <c r="E12" s="31"/>
      <c r="F12" s="22"/>
      <c r="G12" s="24"/>
      <c r="I12" s="25"/>
      <c r="J12" s="125"/>
      <c r="K12" s="30"/>
      <c r="L12" s="22"/>
      <c r="M12" s="22"/>
    </row>
    <row r="13" spans="1:13" ht="15" x14ac:dyDescent="0.25">
      <c r="A13" s="129" t="s">
        <v>100</v>
      </c>
      <c r="B13" s="130"/>
      <c r="C13" s="57"/>
      <c r="D13" s="80"/>
      <c r="E13" s="57"/>
      <c r="F13" s="35"/>
      <c r="G13" s="24"/>
      <c r="I13" s="25"/>
      <c r="J13" s="126"/>
      <c r="K13" s="30"/>
      <c r="L13" s="22"/>
      <c r="M13" s="22"/>
    </row>
    <row r="14" spans="1:13" x14ac:dyDescent="0.25">
      <c r="A14" s="32" t="s">
        <v>101</v>
      </c>
      <c r="B14" s="139"/>
      <c r="C14" s="140"/>
      <c r="D14" s="33" t="s">
        <v>102</v>
      </c>
      <c r="E14" s="141"/>
      <c r="F14" s="140"/>
      <c r="G14" s="24"/>
      <c r="H14" s="34" t="s">
        <v>103</v>
      </c>
      <c r="I14" s="22"/>
      <c r="J14" s="22"/>
      <c r="K14" s="22"/>
      <c r="L14" s="22"/>
      <c r="M14" s="22"/>
    </row>
    <row r="15" spans="1:13" x14ac:dyDescent="0.25">
      <c r="A15" s="23"/>
      <c r="B15" s="23"/>
      <c r="C15" s="23"/>
      <c r="D15" s="23"/>
      <c r="F15" s="22"/>
      <c r="G15" s="24"/>
      <c r="H15" s="22"/>
      <c r="I15" s="22"/>
      <c r="J15" s="22"/>
      <c r="K15" s="22"/>
      <c r="L15" s="22"/>
      <c r="M15" s="22"/>
    </row>
    <row r="16" spans="1:13" ht="15" x14ac:dyDescent="0.25">
      <c r="A16" s="142" t="s">
        <v>104</v>
      </c>
      <c r="B16" s="143"/>
      <c r="C16" s="144"/>
      <c r="D16" s="57"/>
      <c r="E16" s="81"/>
      <c r="F16" s="57"/>
      <c r="G16" s="24"/>
      <c r="H16" s="22"/>
      <c r="I16" s="22" t="s">
        <v>105</v>
      </c>
      <c r="J16" s="22"/>
      <c r="K16" s="22"/>
      <c r="L16" s="22"/>
      <c r="M16" s="22"/>
    </row>
    <row r="17" spans="1:13" x14ac:dyDescent="0.25">
      <c r="A17" s="145" t="s">
        <v>106</v>
      </c>
      <c r="B17" s="146"/>
      <c r="C17" s="145"/>
      <c r="D17" s="147"/>
      <c r="E17" s="147"/>
      <c r="F17" s="128"/>
      <c r="G17" s="24"/>
      <c r="H17" s="22"/>
      <c r="I17" s="22" t="s">
        <v>107</v>
      </c>
      <c r="J17" s="22"/>
      <c r="K17" s="29" t="s">
        <v>108</v>
      </c>
      <c r="L17" s="29"/>
      <c r="M17" s="29"/>
    </row>
    <row r="18" spans="1:13" x14ac:dyDescent="0.25">
      <c r="A18" s="27" t="s">
        <v>93</v>
      </c>
      <c r="B18" s="127"/>
      <c r="C18" s="147"/>
      <c r="D18" s="128"/>
      <c r="E18" s="27" t="s">
        <v>95</v>
      </c>
      <c r="F18" s="27"/>
      <c r="G18" s="24"/>
      <c r="H18" s="22"/>
      <c r="I18" s="22"/>
      <c r="J18" s="22"/>
      <c r="K18" s="22"/>
      <c r="L18" s="22"/>
      <c r="M18" s="22"/>
    </row>
    <row r="19" spans="1:13" x14ac:dyDescent="0.25">
      <c r="A19" s="36" t="s">
        <v>101</v>
      </c>
      <c r="B19" s="127"/>
      <c r="C19" s="128"/>
      <c r="D19" s="33" t="s">
        <v>102</v>
      </c>
      <c r="E19" s="141"/>
      <c r="F19" s="140"/>
      <c r="G19" s="24"/>
      <c r="H19" s="22"/>
      <c r="I19" s="22"/>
      <c r="J19" s="22"/>
      <c r="K19" s="22"/>
      <c r="L19" s="22"/>
      <c r="M19" s="22"/>
    </row>
    <row r="20" spans="1:13" x14ac:dyDescent="0.25">
      <c r="A20" s="22"/>
      <c r="B20" s="22"/>
      <c r="C20" s="22"/>
      <c r="D20" s="22"/>
      <c r="F20" s="22"/>
      <c r="G20" s="24"/>
      <c r="H20" s="22" t="s">
        <v>109</v>
      </c>
      <c r="I20" s="22"/>
      <c r="J20" s="161"/>
      <c r="K20" s="161"/>
      <c r="L20" s="161"/>
      <c r="M20" s="161"/>
    </row>
    <row r="21" spans="1:13" ht="11.25" customHeight="1" x14ac:dyDescent="0.25">
      <c r="A21" s="163" t="s">
        <v>110</v>
      </c>
      <c r="B21" s="164"/>
      <c r="C21" s="164"/>
      <c r="D21" s="164"/>
      <c r="E21" s="164"/>
      <c r="F21" s="165"/>
      <c r="G21" s="24"/>
      <c r="H21" s="37"/>
      <c r="I21" s="29"/>
      <c r="J21" s="162"/>
      <c r="K21" s="162"/>
      <c r="L21" s="162"/>
      <c r="M21" s="162"/>
    </row>
    <row r="22" spans="1:13" ht="12.75" hidden="1" customHeight="1" x14ac:dyDescent="0.25">
      <c r="A22" s="166"/>
      <c r="B22" s="167"/>
      <c r="C22" s="167"/>
      <c r="D22" s="167"/>
      <c r="E22" s="167"/>
      <c r="F22" s="168"/>
      <c r="G22" s="24"/>
      <c r="H22" s="22"/>
      <c r="I22" s="22"/>
      <c r="J22" s="22"/>
      <c r="K22" s="22"/>
      <c r="L22" s="22"/>
      <c r="M22" s="22"/>
    </row>
    <row r="23" spans="1:13" ht="12.75" hidden="1" customHeight="1" x14ac:dyDescent="0.25">
      <c r="A23" s="166"/>
      <c r="B23" s="167"/>
      <c r="C23" s="167"/>
      <c r="D23" s="167"/>
      <c r="E23" s="167"/>
      <c r="F23" s="168"/>
      <c r="G23" s="24"/>
      <c r="H23" s="22" t="s">
        <v>111</v>
      </c>
      <c r="I23" s="22"/>
      <c r="J23" s="22" t="s">
        <v>112</v>
      </c>
      <c r="K23" s="22"/>
      <c r="L23" s="22"/>
      <c r="M23" s="22"/>
    </row>
    <row r="24" spans="1:13" x14ac:dyDescent="0.25">
      <c r="A24" s="169"/>
      <c r="B24" s="170"/>
      <c r="C24" s="170"/>
      <c r="D24" s="170"/>
      <c r="E24" s="170"/>
      <c r="F24" s="171"/>
      <c r="G24" s="24"/>
      <c r="I24" s="22"/>
      <c r="J24" s="22"/>
      <c r="K24" s="22"/>
      <c r="L24" s="22"/>
      <c r="M24" s="22"/>
    </row>
    <row r="25" spans="1:13" x14ac:dyDescent="0.25">
      <c r="A25" s="172" t="s">
        <v>113</v>
      </c>
      <c r="B25" s="172"/>
      <c r="C25" s="172"/>
      <c r="D25" s="22"/>
      <c r="E25" s="22"/>
      <c r="F25" s="22"/>
      <c r="G25" s="24"/>
      <c r="H25" s="173" t="s">
        <v>114</v>
      </c>
      <c r="I25" s="174"/>
      <c r="J25" s="148"/>
      <c r="K25" s="154"/>
      <c r="L25" s="154"/>
      <c r="M25" s="149"/>
    </row>
    <row r="26" spans="1:13" x14ac:dyDescent="0.25">
      <c r="A26" s="22"/>
      <c r="B26" s="22"/>
      <c r="C26" s="22"/>
      <c r="D26" s="22"/>
      <c r="E26" s="22"/>
      <c r="F26" s="22"/>
      <c r="G26" s="24"/>
      <c r="H26" s="173"/>
      <c r="I26" s="174"/>
      <c r="J26" s="150"/>
      <c r="K26" s="155"/>
      <c r="L26" s="155"/>
      <c r="M26" s="151"/>
    </row>
    <row r="27" spans="1:13" x14ac:dyDescent="0.25">
      <c r="A27" s="22" t="s">
        <v>115</v>
      </c>
      <c r="B27" s="22"/>
      <c r="C27" s="22"/>
      <c r="D27" s="22" t="s">
        <v>116</v>
      </c>
      <c r="E27" s="38"/>
      <c r="F27" s="22"/>
      <c r="G27" s="24"/>
      <c r="J27" s="150"/>
      <c r="K27" s="155"/>
      <c r="L27" s="155"/>
      <c r="M27" s="151"/>
    </row>
    <row r="28" spans="1:13" x14ac:dyDescent="0.25">
      <c r="B28" s="22"/>
      <c r="C28" s="22"/>
      <c r="D28" s="22" t="s">
        <v>116</v>
      </c>
      <c r="E28" s="39"/>
      <c r="F28" s="22"/>
      <c r="G28" s="24"/>
      <c r="J28" s="150"/>
      <c r="K28" s="155"/>
      <c r="L28" s="155"/>
      <c r="M28" s="151"/>
    </row>
    <row r="29" spans="1:13" x14ac:dyDescent="0.25">
      <c r="B29" s="22"/>
      <c r="C29" s="22"/>
      <c r="F29" s="22"/>
      <c r="G29" s="24"/>
      <c r="H29" s="22"/>
      <c r="I29" s="22"/>
      <c r="J29" s="152"/>
      <c r="K29" s="156"/>
      <c r="L29" s="156"/>
      <c r="M29" s="153"/>
    </row>
    <row r="30" spans="1:13" x14ac:dyDescent="0.25">
      <c r="A30" s="22"/>
      <c r="B30" s="22"/>
      <c r="C30" s="22"/>
      <c r="D30" s="22"/>
      <c r="E30" s="18"/>
      <c r="F30" s="22"/>
      <c r="G30" s="24"/>
      <c r="H30" s="18"/>
      <c r="I30" s="18"/>
      <c r="J30" s="18"/>
      <c r="K30" s="22"/>
      <c r="L30" s="22"/>
      <c r="M30" s="22"/>
    </row>
    <row r="31" spans="1:13" x14ac:dyDescent="0.25">
      <c r="A31" s="22" t="s">
        <v>117</v>
      </c>
      <c r="B31" s="22"/>
      <c r="C31" s="22"/>
      <c r="D31" s="22" t="s">
        <v>118</v>
      </c>
      <c r="E31" s="38"/>
      <c r="F31" s="22"/>
      <c r="G31" s="24"/>
      <c r="H31" s="22" t="s">
        <v>119</v>
      </c>
      <c r="I31" s="29"/>
      <c r="J31" s="22"/>
      <c r="K31" s="22" t="s">
        <v>120</v>
      </c>
      <c r="L31" s="29"/>
      <c r="M31" s="29"/>
    </row>
    <row r="32" spans="1:13" x14ac:dyDescent="0.25">
      <c r="A32" s="22"/>
      <c r="B32" s="22"/>
      <c r="C32" s="22"/>
      <c r="D32" s="22"/>
      <c r="E32" s="22"/>
      <c r="F32" s="22"/>
      <c r="G32" s="24"/>
    </row>
    <row r="33" spans="1:13" x14ac:dyDescent="0.25">
      <c r="A33" s="40"/>
      <c r="B33" s="41"/>
      <c r="C33" s="22"/>
      <c r="D33" s="22"/>
      <c r="F33" s="22"/>
      <c r="G33" s="24"/>
      <c r="H33" s="22" t="s">
        <v>111</v>
      </c>
      <c r="K33" s="22" t="s">
        <v>121</v>
      </c>
    </row>
    <row r="34" spans="1:13" x14ac:dyDescent="0.25">
      <c r="A34" s="40"/>
      <c r="B34" s="41"/>
      <c r="C34" s="22"/>
      <c r="D34" s="22"/>
      <c r="E34" s="22"/>
      <c r="F34" s="22"/>
      <c r="G34" s="24"/>
      <c r="H34" s="148"/>
      <c r="I34" s="149"/>
      <c r="K34" s="148"/>
      <c r="L34" s="154"/>
      <c r="M34" s="149"/>
    </row>
    <row r="35" spans="1:13" x14ac:dyDescent="0.25">
      <c r="A35" s="22"/>
      <c r="B35" s="22"/>
      <c r="C35" s="22"/>
      <c r="D35" s="22"/>
      <c r="E35" s="18"/>
      <c r="F35" s="22"/>
      <c r="G35" s="24"/>
      <c r="H35" s="150"/>
      <c r="I35" s="151"/>
      <c r="K35" s="150"/>
      <c r="L35" s="155"/>
      <c r="M35" s="151"/>
    </row>
    <row r="36" spans="1:13" x14ac:dyDescent="0.25">
      <c r="A36" s="18"/>
      <c r="B36" s="18"/>
      <c r="C36" s="22"/>
      <c r="D36" s="42"/>
      <c r="E36" s="18"/>
      <c r="F36" s="22"/>
      <c r="G36" s="24"/>
      <c r="H36" s="150"/>
      <c r="I36" s="151"/>
      <c r="K36" s="150"/>
      <c r="L36" s="155"/>
      <c r="M36" s="151"/>
    </row>
    <row r="37" spans="1:13" x14ac:dyDescent="0.25">
      <c r="A37" s="22"/>
      <c r="B37" s="22"/>
      <c r="C37" s="22"/>
      <c r="D37" s="22"/>
      <c r="E37" s="22"/>
      <c r="F37" s="22"/>
      <c r="G37" s="24"/>
      <c r="H37" s="152"/>
      <c r="I37" s="153"/>
      <c r="K37" s="152"/>
      <c r="L37" s="156"/>
      <c r="M37" s="153"/>
    </row>
    <row r="38" spans="1:13" x14ac:dyDescent="0.25">
      <c r="A38" s="22"/>
      <c r="B38" s="22"/>
      <c r="C38" s="22"/>
      <c r="D38" s="22"/>
      <c r="E38" s="22"/>
      <c r="F38" s="22"/>
      <c r="G38" s="24"/>
      <c r="H38" s="34"/>
      <c r="I38" s="22"/>
      <c r="J38" s="22"/>
      <c r="K38" s="22"/>
      <c r="L38" s="22"/>
      <c r="M38" s="22"/>
    </row>
    <row r="39" spans="1:13" x14ac:dyDescent="0.25">
      <c r="A39" s="157"/>
      <c r="B39" s="41"/>
      <c r="C39" s="22"/>
      <c r="D39" s="22"/>
      <c r="E39" s="22"/>
      <c r="F39" s="22"/>
      <c r="G39" s="24"/>
      <c r="H39" s="22"/>
      <c r="I39" s="22"/>
      <c r="J39" s="22"/>
      <c r="K39" s="22"/>
      <c r="L39" s="22"/>
      <c r="M39" s="22"/>
    </row>
    <row r="40" spans="1:13" x14ac:dyDescent="0.25">
      <c r="A40" s="157"/>
      <c r="B40" s="43"/>
      <c r="C40" s="22"/>
      <c r="D40" s="44"/>
      <c r="E40" s="18"/>
      <c r="F40" s="22"/>
      <c r="G40" s="24"/>
      <c r="H40" s="22"/>
      <c r="I40" s="22"/>
      <c r="J40" s="22"/>
      <c r="K40" s="22"/>
      <c r="L40" s="22"/>
      <c r="M40" s="22"/>
    </row>
    <row r="41" spans="1:13" x14ac:dyDescent="0.25">
      <c r="A41" s="22"/>
      <c r="B41" s="22"/>
      <c r="C41" s="22"/>
      <c r="D41" s="22"/>
      <c r="E41" s="22"/>
      <c r="F41" s="22"/>
      <c r="G41" s="24"/>
      <c r="H41" s="22"/>
      <c r="I41" s="22"/>
      <c r="J41" s="22"/>
      <c r="K41" s="22"/>
      <c r="L41" s="22"/>
      <c r="M41" s="22"/>
    </row>
    <row r="42" spans="1:13" ht="13.5" thickBot="1" x14ac:dyDescent="0.3">
      <c r="A42" s="34" t="s">
        <v>122</v>
      </c>
      <c r="B42" s="22"/>
      <c r="C42" s="22"/>
      <c r="D42" s="22"/>
      <c r="E42" s="22"/>
      <c r="F42" s="22"/>
      <c r="G42" s="24"/>
      <c r="H42" s="22"/>
      <c r="I42" s="22"/>
      <c r="J42" s="22"/>
      <c r="K42" s="22"/>
      <c r="L42" s="22"/>
      <c r="M42" s="22"/>
    </row>
    <row r="43" spans="1:13" ht="45" customHeight="1" thickBot="1" x14ac:dyDescent="0.3">
      <c r="A43" s="158"/>
      <c r="B43" s="159"/>
      <c r="C43" s="159"/>
      <c r="D43" s="159"/>
      <c r="E43" s="159"/>
      <c r="F43" s="160"/>
      <c r="G43" s="24"/>
      <c r="H43" s="45" t="s">
        <v>123</v>
      </c>
      <c r="I43" s="46"/>
      <c r="J43" s="46"/>
      <c r="K43" s="47" t="s">
        <v>124</v>
      </c>
      <c r="L43" s="46"/>
      <c r="M43" s="48"/>
    </row>
    <row r="44" spans="1:13" ht="12" customHeight="1" x14ac:dyDescent="0.25">
      <c r="G44" s="24"/>
      <c r="H44" s="18"/>
      <c r="I44" s="49"/>
      <c r="J44" s="49"/>
      <c r="L44" s="22"/>
      <c r="M44" s="22"/>
    </row>
    <row r="45" spans="1:13" x14ac:dyDescent="0.25">
      <c r="G45" s="24"/>
      <c r="H45" s="22"/>
      <c r="I45" s="22"/>
      <c r="J45" s="22"/>
      <c r="K45" s="22"/>
      <c r="L45" s="22"/>
      <c r="M45" s="50"/>
    </row>
    <row r="46" spans="1:13" x14ac:dyDescent="0.25">
      <c r="G46" s="51"/>
    </row>
  </sheetData>
  <mergeCells count="29">
    <mergeCell ref="H34:I37"/>
    <mergeCell ref="K34:M37"/>
    <mergeCell ref="A39:A40"/>
    <mergeCell ref="A43:F43"/>
    <mergeCell ref="B18:D18"/>
    <mergeCell ref="B19:C19"/>
    <mergeCell ref="E19:F19"/>
    <mergeCell ref="J20:M21"/>
    <mergeCell ref="A21:F24"/>
    <mergeCell ref="A25:C25"/>
    <mergeCell ref="H25:I26"/>
    <mergeCell ref="J25:M29"/>
    <mergeCell ref="B14:C14"/>
    <mergeCell ref="E14:F14"/>
    <mergeCell ref="A16:C16"/>
    <mergeCell ref="A17:B17"/>
    <mergeCell ref="C17:F17"/>
    <mergeCell ref="J10:J13"/>
    <mergeCell ref="A11:B11"/>
    <mergeCell ref="A13:B13"/>
    <mergeCell ref="A1:F1"/>
    <mergeCell ref="H1:M1"/>
    <mergeCell ref="A2:B2"/>
    <mergeCell ref="H2:I2"/>
    <mergeCell ref="J2:K2"/>
    <mergeCell ref="L5:M5"/>
    <mergeCell ref="A6:C6"/>
    <mergeCell ref="J6:J9"/>
    <mergeCell ref="A9:B9"/>
  </mergeCells>
  <dataValidations count="2">
    <dataValidation type="date" operator="greaterThan" allowBlank="1" showInputMessage="1" showErrorMessage="1" sqref="C2:D2 IY2:IZ2 SU2:SV2 ACQ2:ACR2 AMM2:AMN2 AWI2:AWJ2 BGE2:BGF2 BQA2:BQB2 BZW2:BZX2 CJS2:CJT2 CTO2:CTP2 DDK2:DDL2 DNG2:DNH2 DXC2:DXD2 EGY2:EGZ2 EQU2:EQV2 FAQ2:FAR2 FKM2:FKN2 FUI2:FUJ2 GEE2:GEF2 GOA2:GOB2 GXW2:GXX2 HHS2:HHT2 HRO2:HRP2 IBK2:IBL2 ILG2:ILH2 IVC2:IVD2 JEY2:JEZ2 JOU2:JOV2 JYQ2:JYR2 KIM2:KIN2 KSI2:KSJ2 LCE2:LCF2 LMA2:LMB2 LVW2:LVX2 MFS2:MFT2 MPO2:MPP2 MZK2:MZL2 NJG2:NJH2 NTC2:NTD2 OCY2:OCZ2 OMU2:OMV2 OWQ2:OWR2 PGM2:PGN2 PQI2:PQJ2 QAE2:QAF2 QKA2:QKB2 QTW2:QTX2 RDS2:RDT2 RNO2:RNP2 RXK2:RXL2 SHG2:SHH2 SRC2:SRD2 TAY2:TAZ2 TKU2:TKV2 TUQ2:TUR2 UEM2:UEN2 UOI2:UOJ2 UYE2:UYF2 VIA2:VIB2 VRW2:VRX2 WBS2:WBT2 WLO2:WLP2 WVK2:WVL2 C65538:D65538 IY65538:IZ65538 SU65538:SV65538 ACQ65538:ACR65538 AMM65538:AMN65538 AWI65538:AWJ65538 BGE65538:BGF65538 BQA65538:BQB65538 BZW65538:BZX65538 CJS65538:CJT65538 CTO65538:CTP65538 DDK65538:DDL65538 DNG65538:DNH65538 DXC65538:DXD65538 EGY65538:EGZ65538 EQU65538:EQV65538 FAQ65538:FAR65538 FKM65538:FKN65538 FUI65538:FUJ65538 GEE65538:GEF65538 GOA65538:GOB65538 GXW65538:GXX65538 HHS65538:HHT65538 HRO65538:HRP65538 IBK65538:IBL65538 ILG65538:ILH65538 IVC65538:IVD65538 JEY65538:JEZ65538 JOU65538:JOV65538 JYQ65538:JYR65538 KIM65538:KIN65538 KSI65538:KSJ65538 LCE65538:LCF65538 LMA65538:LMB65538 LVW65538:LVX65538 MFS65538:MFT65538 MPO65538:MPP65538 MZK65538:MZL65538 NJG65538:NJH65538 NTC65538:NTD65538 OCY65538:OCZ65538 OMU65538:OMV65538 OWQ65538:OWR65538 PGM65538:PGN65538 PQI65538:PQJ65538 QAE65538:QAF65538 QKA65538:QKB65538 QTW65538:QTX65538 RDS65538:RDT65538 RNO65538:RNP65538 RXK65538:RXL65538 SHG65538:SHH65538 SRC65538:SRD65538 TAY65538:TAZ65538 TKU65538:TKV65538 TUQ65538:TUR65538 UEM65538:UEN65538 UOI65538:UOJ65538 UYE65538:UYF65538 VIA65538:VIB65538 VRW65538:VRX65538 WBS65538:WBT65538 WLO65538:WLP65538 WVK65538:WVL65538 C131074:D131074 IY131074:IZ131074 SU131074:SV131074 ACQ131074:ACR131074 AMM131074:AMN131074 AWI131074:AWJ131074 BGE131074:BGF131074 BQA131074:BQB131074 BZW131074:BZX131074 CJS131074:CJT131074 CTO131074:CTP131074 DDK131074:DDL131074 DNG131074:DNH131074 DXC131074:DXD131074 EGY131074:EGZ131074 EQU131074:EQV131074 FAQ131074:FAR131074 FKM131074:FKN131074 FUI131074:FUJ131074 GEE131074:GEF131074 GOA131074:GOB131074 GXW131074:GXX131074 HHS131074:HHT131074 HRO131074:HRP131074 IBK131074:IBL131074 ILG131074:ILH131074 IVC131074:IVD131074 JEY131074:JEZ131074 JOU131074:JOV131074 JYQ131074:JYR131074 KIM131074:KIN131074 KSI131074:KSJ131074 LCE131074:LCF131074 LMA131074:LMB131074 LVW131074:LVX131074 MFS131074:MFT131074 MPO131074:MPP131074 MZK131074:MZL131074 NJG131074:NJH131074 NTC131074:NTD131074 OCY131074:OCZ131074 OMU131074:OMV131074 OWQ131074:OWR131074 PGM131074:PGN131074 PQI131074:PQJ131074 QAE131074:QAF131074 QKA131074:QKB131074 QTW131074:QTX131074 RDS131074:RDT131074 RNO131074:RNP131074 RXK131074:RXL131074 SHG131074:SHH131074 SRC131074:SRD131074 TAY131074:TAZ131074 TKU131074:TKV131074 TUQ131074:TUR131074 UEM131074:UEN131074 UOI131074:UOJ131074 UYE131074:UYF131074 VIA131074:VIB131074 VRW131074:VRX131074 WBS131074:WBT131074 WLO131074:WLP131074 WVK131074:WVL131074 C196610:D196610 IY196610:IZ196610 SU196610:SV196610 ACQ196610:ACR196610 AMM196610:AMN196610 AWI196610:AWJ196610 BGE196610:BGF196610 BQA196610:BQB196610 BZW196610:BZX196610 CJS196610:CJT196610 CTO196610:CTP196610 DDK196610:DDL196610 DNG196610:DNH196610 DXC196610:DXD196610 EGY196610:EGZ196610 EQU196610:EQV196610 FAQ196610:FAR196610 FKM196610:FKN196610 FUI196610:FUJ196610 GEE196610:GEF196610 GOA196610:GOB196610 GXW196610:GXX196610 HHS196610:HHT196610 HRO196610:HRP196610 IBK196610:IBL196610 ILG196610:ILH196610 IVC196610:IVD196610 JEY196610:JEZ196610 JOU196610:JOV196610 JYQ196610:JYR196610 KIM196610:KIN196610 KSI196610:KSJ196610 LCE196610:LCF196610 LMA196610:LMB196610 LVW196610:LVX196610 MFS196610:MFT196610 MPO196610:MPP196610 MZK196610:MZL196610 NJG196610:NJH196610 NTC196610:NTD196610 OCY196610:OCZ196610 OMU196610:OMV196610 OWQ196610:OWR196610 PGM196610:PGN196610 PQI196610:PQJ196610 QAE196610:QAF196610 QKA196610:QKB196610 QTW196610:QTX196610 RDS196610:RDT196610 RNO196610:RNP196610 RXK196610:RXL196610 SHG196610:SHH196610 SRC196610:SRD196610 TAY196610:TAZ196610 TKU196610:TKV196610 TUQ196610:TUR196610 UEM196610:UEN196610 UOI196610:UOJ196610 UYE196610:UYF196610 VIA196610:VIB196610 VRW196610:VRX196610 WBS196610:WBT196610 WLO196610:WLP196610 WVK196610:WVL196610 C262146:D262146 IY262146:IZ262146 SU262146:SV262146 ACQ262146:ACR262146 AMM262146:AMN262146 AWI262146:AWJ262146 BGE262146:BGF262146 BQA262146:BQB262146 BZW262146:BZX262146 CJS262146:CJT262146 CTO262146:CTP262146 DDK262146:DDL262146 DNG262146:DNH262146 DXC262146:DXD262146 EGY262146:EGZ262146 EQU262146:EQV262146 FAQ262146:FAR262146 FKM262146:FKN262146 FUI262146:FUJ262146 GEE262146:GEF262146 GOA262146:GOB262146 GXW262146:GXX262146 HHS262146:HHT262146 HRO262146:HRP262146 IBK262146:IBL262146 ILG262146:ILH262146 IVC262146:IVD262146 JEY262146:JEZ262146 JOU262146:JOV262146 JYQ262146:JYR262146 KIM262146:KIN262146 KSI262146:KSJ262146 LCE262146:LCF262146 LMA262146:LMB262146 LVW262146:LVX262146 MFS262146:MFT262146 MPO262146:MPP262146 MZK262146:MZL262146 NJG262146:NJH262146 NTC262146:NTD262146 OCY262146:OCZ262146 OMU262146:OMV262146 OWQ262146:OWR262146 PGM262146:PGN262146 PQI262146:PQJ262146 QAE262146:QAF262146 QKA262146:QKB262146 QTW262146:QTX262146 RDS262146:RDT262146 RNO262146:RNP262146 RXK262146:RXL262146 SHG262146:SHH262146 SRC262146:SRD262146 TAY262146:TAZ262146 TKU262146:TKV262146 TUQ262146:TUR262146 UEM262146:UEN262146 UOI262146:UOJ262146 UYE262146:UYF262146 VIA262146:VIB262146 VRW262146:VRX262146 WBS262146:WBT262146 WLO262146:WLP262146 WVK262146:WVL262146 C327682:D327682 IY327682:IZ327682 SU327682:SV327682 ACQ327682:ACR327682 AMM327682:AMN327682 AWI327682:AWJ327682 BGE327682:BGF327682 BQA327682:BQB327682 BZW327682:BZX327682 CJS327682:CJT327682 CTO327682:CTP327682 DDK327682:DDL327682 DNG327682:DNH327682 DXC327682:DXD327682 EGY327682:EGZ327682 EQU327682:EQV327682 FAQ327682:FAR327682 FKM327682:FKN327682 FUI327682:FUJ327682 GEE327682:GEF327682 GOA327682:GOB327682 GXW327682:GXX327682 HHS327682:HHT327682 HRO327682:HRP327682 IBK327682:IBL327682 ILG327682:ILH327682 IVC327682:IVD327682 JEY327682:JEZ327682 JOU327682:JOV327682 JYQ327682:JYR327682 KIM327682:KIN327682 KSI327682:KSJ327682 LCE327682:LCF327682 LMA327682:LMB327682 LVW327682:LVX327682 MFS327682:MFT327682 MPO327682:MPP327682 MZK327682:MZL327682 NJG327682:NJH327682 NTC327682:NTD327682 OCY327682:OCZ327682 OMU327682:OMV327682 OWQ327682:OWR327682 PGM327682:PGN327682 PQI327682:PQJ327682 QAE327682:QAF327682 QKA327682:QKB327682 QTW327682:QTX327682 RDS327682:RDT327682 RNO327682:RNP327682 RXK327682:RXL327682 SHG327682:SHH327682 SRC327682:SRD327682 TAY327682:TAZ327682 TKU327682:TKV327682 TUQ327682:TUR327682 UEM327682:UEN327682 UOI327682:UOJ327682 UYE327682:UYF327682 VIA327682:VIB327682 VRW327682:VRX327682 WBS327682:WBT327682 WLO327682:WLP327682 WVK327682:WVL327682 C393218:D393218 IY393218:IZ393218 SU393218:SV393218 ACQ393218:ACR393218 AMM393218:AMN393218 AWI393218:AWJ393218 BGE393218:BGF393218 BQA393218:BQB393218 BZW393218:BZX393218 CJS393218:CJT393218 CTO393218:CTP393218 DDK393218:DDL393218 DNG393218:DNH393218 DXC393218:DXD393218 EGY393218:EGZ393218 EQU393218:EQV393218 FAQ393218:FAR393218 FKM393218:FKN393218 FUI393218:FUJ393218 GEE393218:GEF393218 GOA393218:GOB393218 GXW393218:GXX393218 HHS393218:HHT393218 HRO393218:HRP393218 IBK393218:IBL393218 ILG393218:ILH393218 IVC393218:IVD393218 JEY393218:JEZ393218 JOU393218:JOV393218 JYQ393218:JYR393218 KIM393218:KIN393218 KSI393218:KSJ393218 LCE393218:LCF393218 LMA393218:LMB393218 LVW393218:LVX393218 MFS393218:MFT393218 MPO393218:MPP393218 MZK393218:MZL393218 NJG393218:NJH393218 NTC393218:NTD393218 OCY393218:OCZ393218 OMU393218:OMV393218 OWQ393218:OWR393218 PGM393218:PGN393218 PQI393218:PQJ393218 QAE393218:QAF393218 QKA393218:QKB393218 QTW393218:QTX393218 RDS393218:RDT393218 RNO393218:RNP393218 RXK393218:RXL393218 SHG393218:SHH393218 SRC393218:SRD393218 TAY393218:TAZ393218 TKU393218:TKV393218 TUQ393218:TUR393218 UEM393218:UEN393218 UOI393218:UOJ393218 UYE393218:UYF393218 VIA393218:VIB393218 VRW393218:VRX393218 WBS393218:WBT393218 WLO393218:WLP393218 WVK393218:WVL393218 C458754:D458754 IY458754:IZ458754 SU458754:SV458754 ACQ458754:ACR458754 AMM458754:AMN458754 AWI458754:AWJ458754 BGE458754:BGF458754 BQA458754:BQB458754 BZW458754:BZX458754 CJS458754:CJT458754 CTO458754:CTP458754 DDK458754:DDL458754 DNG458754:DNH458754 DXC458754:DXD458754 EGY458754:EGZ458754 EQU458754:EQV458754 FAQ458754:FAR458754 FKM458754:FKN458754 FUI458754:FUJ458754 GEE458754:GEF458754 GOA458754:GOB458754 GXW458754:GXX458754 HHS458754:HHT458754 HRO458754:HRP458754 IBK458754:IBL458754 ILG458754:ILH458754 IVC458754:IVD458754 JEY458754:JEZ458754 JOU458754:JOV458754 JYQ458754:JYR458754 KIM458754:KIN458754 KSI458754:KSJ458754 LCE458754:LCF458754 LMA458754:LMB458754 LVW458754:LVX458754 MFS458754:MFT458754 MPO458754:MPP458754 MZK458754:MZL458754 NJG458754:NJH458754 NTC458754:NTD458754 OCY458754:OCZ458754 OMU458754:OMV458754 OWQ458754:OWR458754 PGM458754:PGN458754 PQI458754:PQJ458754 QAE458754:QAF458754 QKA458754:QKB458754 QTW458754:QTX458754 RDS458754:RDT458754 RNO458754:RNP458754 RXK458754:RXL458754 SHG458754:SHH458754 SRC458754:SRD458754 TAY458754:TAZ458754 TKU458754:TKV458754 TUQ458754:TUR458754 UEM458754:UEN458754 UOI458754:UOJ458754 UYE458754:UYF458754 VIA458754:VIB458754 VRW458754:VRX458754 WBS458754:WBT458754 WLO458754:WLP458754 WVK458754:WVL458754 C524290:D524290 IY524290:IZ524290 SU524290:SV524290 ACQ524290:ACR524290 AMM524290:AMN524290 AWI524290:AWJ524290 BGE524290:BGF524290 BQA524290:BQB524290 BZW524290:BZX524290 CJS524290:CJT524290 CTO524290:CTP524290 DDK524290:DDL524290 DNG524290:DNH524290 DXC524290:DXD524290 EGY524290:EGZ524290 EQU524290:EQV524290 FAQ524290:FAR524290 FKM524290:FKN524290 FUI524290:FUJ524290 GEE524290:GEF524290 GOA524290:GOB524290 GXW524290:GXX524290 HHS524290:HHT524290 HRO524290:HRP524290 IBK524290:IBL524290 ILG524290:ILH524290 IVC524290:IVD524290 JEY524290:JEZ524290 JOU524290:JOV524290 JYQ524290:JYR524290 KIM524290:KIN524290 KSI524290:KSJ524290 LCE524290:LCF524290 LMA524290:LMB524290 LVW524290:LVX524290 MFS524290:MFT524290 MPO524290:MPP524290 MZK524290:MZL524290 NJG524290:NJH524290 NTC524290:NTD524290 OCY524290:OCZ524290 OMU524290:OMV524290 OWQ524290:OWR524290 PGM524290:PGN524290 PQI524290:PQJ524290 QAE524290:QAF524290 QKA524290:QKB524290 QTW524290:QTX524290 RDS524290:RDT524290 RNO524290:RNP524290 RXK524290:RXL524290 SHG524290:SHH524290 SRC524290:SRD524290 TAY524290:TAZ524290 TKU524290:TKV524290 TUQ524290:TUR524290 UEM524290:UEN524290 UOI524290:UOJ524290 UYE524290:UYF524290 VIA524290:VIB524290 VRW524290:VRX524290 WBS524290:WBT524290 WLO524290:WLP524290 WVK524290:WVL524290 C589826:D589826 IY589826:IZ589826 SU589826:SV589826 ACQ589826:ACR589826 AMM589826:AMN589826 AWI589826:AWJ589826 BGE589826:BGF589826 BQA589826:BQB589826 BZW589826:BZX589826 CJS589826:CJT589826 CTO589826:CTP589826 DDK589826:DDL589826 DNG589826:DNH589826 DXC589826:DXD589826 EGY589826:EGZ589826 EQU589826:EQV589826 FAQ589826:FAR589826 FKM589826:FKN589826 FUI589826:FUJ589826 GEE589826:GEF589826 GOA589826:GOB589826 GXW589826:GXX589826 HHS589826:HHT589826 HRO589826:HRP589826 IBK589826:IBL589826 ILG589826:ILH589826 IVC589826:IVD589826 JEY589826:JEZ589826 JOU589826:JOV589826 JYQ589826:JYR589826 KIM589826:KIN589826 KSI589826:KSJ589826 LCE589826:LCF589826 LMA589826:LMB589826 LVW589826:LVX589826 MFS589826:MFT589826 MPO589826:MPP589826 MZK589826:MZL589826 NJG589826:NJH589826 NTC589826:NTD589826 OCY589826:OCZ589826 OMU589826:OMV589826 OWQ589826:OWR589826 PGM589826:PGN589826 PQI589826:PQJ589826 QAE589826:QAF589826 QKA589826:QKB589826 QTW589826:QTX589826 RDS589826:RDT589826 RNO589826:RNP589826 RXK589826:RXL589826 SHG589826:SHH589826 SRC589826:SRD589826 TAY589826:TAZ589826 TKU589826:TKV589826 TUQ589826:TUR589826 UEM589826:UEN589826 UOI589826:UOJ589826 UYE589826:UYF589826 VIA589826:VIB589826 VRW589826:VRX589826 WBS589826:WBT589826 WLO589826:WLP589826 WVK589826:WVL589826 C655362:D655362 IY655362:IZ655362 SU655362:SV655362 ACQ655362:ACR655362 AMM655362:AMN655362 AWI655362:AWJ655362 BGE655362:BGF655362 BQA655362:BQB655362 BZW655362:BZX655362 CJS655362:CJT655362 CTO655362:CTP655362 DDK655362:DDL655362 DNG655362:DNH655362 DXC655362:DXD655362 EGY655362:EGZ655362 EQU655362:EQV655362 FAQ655362:FAR655362 FKM655362:FKN655362 FUI655362:FUJ655362 GEE655362:GEF655362 GOA655362:GOB655362 GXW655362:GXX655362 HHS655362:HHT655362 HRO655362:HRP655362 IBK655362:IBL655362 ILG655362:ILH655362 IVC655362:IVD655362 JEY655362:JEZ655362 JOU655362:JOV655362 JYQ655362:JYR655362 KIM655362:KIN655362 KSI655362:KSJ655362 LCE655362:LCF655362 LMA655362:LMB655362 LVW655362:LVX655362 MFS655362:MFT655362 MPO655362:MPP655362 MZK655362:MZL655362 NJG655362:NJH655362 NTC655362:NTD655362 OCY655362:OCZ655362 OMU655362:OMV655362 OWQ655362:OWR655362 PGM655362:PGN655362 PQI655362:PQJ655362 QAE655362:QAF655362 QKA655362:QKB655362 QTW655362:QTX655362 RDS655362:RDT655362 RNO655362:RNP655362 RXK655362:RXL655362 SHG655362:SHH655362 SRC655362:SRD655362 TAY655362:TAZ655362 TKU655362:TKV655362 TUQ655362:TUR655362 UEM655362:UEN655362 UOI655362:UOJ655362 UYE655362:UYF655362 VIA655362:VIB655362 VRW655362:VRX655362 WBS655362:WBT655362 WLO655362:WLP655362 WVK655362:WVL655362 C720898:D720898 IY720898:IZ720898 SU720898:SV720898 ACQ720898:ACR720898 AMM720898:AMN720898 AWI720898:AWJ720898 BGE720898:BGF720898 BQA720898:BQB720898 BZW720898:BZX720898 CJS720898:CJT720898 CTO720898:CTP720898 DDK720898:DDL720898 DNG720898:DNH720898 DXC720898:DXD720898 EGY720898:EGZ720898 EQU720898:EQV720898 FAQ720898:FAR720898 FKM720898:FKN720898 FUI720898:FUJ720898 GEE720898:GEF720898 GOA720898:GOB720898 GXW720898:GXX720898 HHS720898:HHT720898 HRO720898:HRP720898 IBK720898:IBL720898 ILG720898:ILH720898 IVC720898:IVD720898 JEY720898:JEZ720898 JOU720898:JOV720898 JYQ720898:JYR720898 KIM720898:KIN720898 KSI720898:KSJ720898 LCE720898:LCF720898 LMA720898:LMB720898 LVW720898:LVX720898 MFS720898:MFT720898 MPO720898:MPP720898 MZK720898:MZL720898 NJG720898:NJH720898 NTC720898:NTD720898 OCY720898:OCZ720898 OMU720898:OMV720898 OWQ720898:OWR720898 PGM720898:PGN720898 PQI720898:PQJ720898 QAE720898:QAF720898 QKA720898:QKB720898 QTW720898:QTX720898 RDS720898:RDT720898 RNO720898:RNP720898 RXK720898:RXL720898 SHG720898:SHH720898 SRC720898:SRD720898 TAY720898:TAZ720898 TKU720898:TKV720898 TUQ720898:TUR720898 UEM720898:UEN720898 UOI720898:UOJ720898 UYE720898:UYF720898 VIA720898:VIB720898 VRW720898:VRX720898 WBS720898:WBT720898 WLO720898:WLP720898 WVK720898:WVL720898 C786434:D786434 IY786434:IZ786434 SU786434:SV786434 ACQ786434:ACR786434 AMM786434:AMN786434 AWI786434:AWJ786434 BGE786434:BGF786434 BQA786434:BQB786434 BZW786434:BZX786434 CJS786434:CJT786434 CTO786434:CTP786434 DDK786434:DDL786434 DNG786434:DNH786434 DXC786434:DXD786434 EGY786434:EGZ786434 EQU786434:EQV786434 FAQ786434:FAR786434 FKM786434:FKN786434 FUI786434:FUJ786434 GEE786434:GEF786434 GOA786434:GOB786434 GXW786434:GXX786434 HHS786434:HHT786434 HRO786434:HRP786434 IBK786434:IBL786434 ILG786434:ILH786434 IVC786434:IVD786434 JEY786434:JEZ786434 JOU786434:JOV786434 JYQ786434:JYR786434 KIM786434:KIN786434 KSI786434:KSJ786434 LCE786434:LCF786434 LMA786434:LMB786434 LVW786434:LVX786434 MFS786434:MFT786434 MPO786434:MPP786434 MZK786434:MZL786434 NJG786434:NJH786434 NTC786434:NTD786434 OCY786434:OCZ786434 OMU786434:OMV786434 OWQ786434:OWR786434 PGM786434:PGN786434 PQI786434:PQJ786434 QAE786434:QAF786434 QKA786434:QKB786434 QTW786434:QTX786434 RDS786434:RDT786434 RNO786434:RNP786434 RXK786434:RXL786434 SHG786434:SHH786434 SRC786434:SRD786434 TAY786434:TAZ786434 TKU786434:TKV786434 TUQ786434:TUR786434 UEM786434:UEN786434 UOI786434:UOJ786434 UYE786434:UYF786434 VIA786434:VIB786434 VRW786434:VRX786434 WBS786434:WBT786434 WLO786434:WLP786434 WVK786434:WVL786434 C851970:D851970 IY851970:IZ851970 SU851970:SV851970 ACQ851970:ACR851970 AMM851970:AMN851970 AWI851970:AWJ851970 BGE851970:BGF851970 BQA851970:BQB851970 BZW851970:BZX851970 CJS851970:CJT851970 CTO851970:CTP851970 DDK851970:DDL851970 DNG851970:DNH851970 DXC851970:DXD851970 EGY851970:EGZ851970 EQU851970:EQV851970 FAQ851970:FAR851970 FKM851970:FKN851970 FUI851970:FUJ851970 GEE851970:GEF851970 GOA851970:GOB851970 GXW851970:GXX851970 HHS851970:HHT851970 HRO851970:HRP851970 IBK851970:IBL851970 ILG851970:ILH851970 IVC851970:IVD851970 JEY851970:JEZ851970 JOU851970:JOV851970 JYQ851970:JYR851970 KIM851970:KIN851970 KSI851970:KSJ851970 LCE851970:LCF851970 LMA851970:LMB851970 LVW851970:LVX851970 MFS851970:MFT851970 MPO851970:MPP851970 MZK851970:MZL851970 NJG851970:NJH851970 NTC851970:NTD851970 OCY851970:OCZ851970 OMU851970:OMV851970 OWQ851970:OWR851970 PGM851970:PGN851970 PQI851970:PQJ851970 QAE851970:QAF851970 QKA851970:QKB851970 QTW851970:QTX851970 RDS851970:RDT851970 RNO851970:RNP851970 RXK851970:RXL851970 SHG851970:SHH851970 SRC851970:SRD851970 TAY851970:TAZ851970 TKU851970:TKV851970 TUQ851970:TUR851970 UEM851970:UEN851970 UOI851970:UOJ851970 UYE851970:UYF851970 VIA851970:VIB851970 VRW851970:VRX851970 WBS851970:WBT851970 WLO851970:WLP851970 WVK851970:WVL851970 C917506:D917506 IY917506:IZ917506 SU917506:SV917506 ACQ917506:ACR917506 AMM917506:AMN917506 AWI917506:AWJ917506 BGE917506:BGF917506 BQA917506:BQB917506 BZW917506:BZX917506 CJS917506:CJT917506 CTO917506:CTP917506 DDK917506:DDL917506 DNG917506:DNH917506 DXC917506:DXD917506 EGY917506:EGZ917506 EQU917506:EQV917506 FAQ917506:FAR917506 FKM917506:FKN917506 FUI917506:FUJ917506 GEE917506:GEF917506 GOA917506:GOB917506 GXW917506:GXX917506 HHS917506:HHT917506 HRO917506:HRP917506 IBK917506:IBL917506 ILG917506:ILH917506 IVC917506:IVD917506 JEY917506:JEZ917506 JOU917506:JOV917506 JYQ917506:JYR917506 KIM917506:KIN917506 KSI917506:KSJ917506 LCE917506:LCF917506 LMA917506:LMB917506 LVW917506:LVX917506 MFS917506:MFT917506 MPO917506:MPP917506 MZK917506:MZL917506 NJG917506:NJH917506 NTC917506:NTD917506 OCY917506:OCZ917506 OMU917506:OMV917506 OWQ917506:OWR917506 PGM917506:PGN917506 PQI917506:PQJ917506 QAE917506:QAF917506 QKA917506:QKB917506 QTW917506:QTX917506 RDS917506:RDT917506 RNO917506:RNP917506 RXK917506:RXL917506 SHG917506:SHH917506 SRC917506:SRD917506 TAY917506:TAZ917506 TKU917506:TKV917506 TUQ917506:TUR917506 UEM917506:UEN917506 UOI917506:UOJ917506 UYE917506:UYF917506 VIA917506:VIB917506 VRW917506:VRX917506 WBS917506:WBT917506 WLO917506:WLP917506 WVK917506:WVL917506 C983042:D983042 IY983042:IZ983042 SU983042:SV983042 ACQ983042:ACR983042 AMM983042:AMN983042 AWI983042:AWJ983042 BGE983042:BGF983042 BQA983042:BQB983042 BZW983042:BZX983042 CJS983042:CJT983042 CTO983042:CTP983042 DDK983042:DDL983042 DNG983042:DNH983042 DXC983042:DXD983042 EGY983042:EGZ983042 EQU983042:EQV983042 FAQ983042:FAR983042 FKM983042:FKN983042 FUI983042:FUJ983042 GEE983042:GEF983042 GOA983042:GOB983042 GXW983042:GXX983042 HHS983042:HHT983042 HRO983042:HRP983042 IBK983042:IBL983042 ILG983042:ILH983042 IVC983042:IVD983042 JEY983042:JEZ983042 JOU983042:JOV983042 JYQ983042:JYR983042 KIM983042:KIN983042 KSI983042:KSJ983042 LCE983042:LCF983042 LMA983042:LMB983042 LVW983042:LVX983042 MFS983042:MFT983042 MPO983042:MPP983042 MZK983042:MZL983042 NJG983042:NJH983042 NTC983042:NTD983042 OCY983042:OCZ983042 OMU983042:OMV983042 OWQ983042:OWR983042 PGM983042:PGN983042 PQI983042:PQJ983042 QAE983042:QAF983042 QKA983042:QKB983042 QTW983042:QTX983042 RDS983042:RDT983042 RNO983042:RNP983042 RXK983042:RXL983042 SHG983042:SHH983042 SRC983042:SRD983042 TAY983042:TAZ983042 TKU983042:TKV983042 TUQ983042:TUR983042 UEM983042:UEN983042 UOI983042:UOJ983042 UYE983042:UYF983042 VIA983042:VIB983042 VRW983042:VRX983042 WBS983042:WBT983042 WLO983042:WLP983042 WVK983042:WVL983042">
      <formula1>41275</formula1>
    </dataValidation>
    <dataValidation type="list" allowBlank="1" showInputMessage="1" showErrorMessage="1" sqref="B7">
      <formula1>"ANDILLY,BICQUELEY,BOUCQ,BOUVRON,BRULEY,CHARMESLACOTE,CHAUDENEYSRMOSELLE,CHOLOYMENILLOT,DOMGERMAIN,DOMMARTINLESTOUL,ECROUVES,GYE,LAGNEY,LAYSTREMY,LUCEY,MANONCOURTENWOEVRE,MENILLATOUR,PAGNEYDBARINE,PIERRELATREICHE,ROYAUMEIX,SANZEY,TRONDES,TOUL,FOUG,VILLEYLE"</formula1>
    </dataValidation>
  </dataValidations>
  <pageMargins left="0.2" right="0.2" top="0.2" bottom="0.16" header="0.21" footer="0.16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257175</xdr:colOff>
                    <xdr:row>2</xdr:row>
                    <xdr:rowOff>133350</xdr:rowOff>
                  </from>
                  <to>
                    <xdr:col>1</xdr:col>
                    <xdr:colOff>561975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161925</xdr:colOff>
                    <xdr:row>2</xdr:row>
                    <xdr:rowOff>133350</xdr:rowOff>
                  </from>
                  <to>
                    <xdr:col>3</xdr:col>
                    <xdr:colOff>466725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5</xdr:col>
                    <xdr:colOff>238125</xdr:colOff>
                    <xdr:row>2</xdr:row>
                    <xdr:rowOff>133350</xdr:rowOff>
                  </from>
                  <to>
                    <xdr:col>5</xdr:col>
                    <xdr:colOff>542925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 sizeWithCells="1">
                  <from>
                    <xdr:col>2</xdr:col>
                    <xdr:colOff>190500</xdr:colOff>
                    <xdr:row>25</xdr:row>
                    <xdr:rowOff>133350</xdr:rowOff>
                  </from>
                  <to>
                    <xdr:col>2</xdr:col>
                    <xdr:colOff>495300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 sizeWithCells="1">
                  <from>
                    <xdr:col>2</xdr:col>
                    <xdr:colOff>180975</xdr:colOff>
                    <xdr:row>29</xdr:row>
                    <xdr:rowOff>95250</xdr:rowOff>
                  </from>
                  <to>
                    <xdr:col>2</xdr:col>
                    <xdr:colOff>485775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9" name="Button 12">
              <controlPr defaultSize="0" print="0" autoFill="0" autoPict="0" macro="[0]!effacerbadge">
                <anchor moveWithCells="1" sizeWithCells="1">
                  <from>
                    <xdr:col>4</xdr:col>
                    <xdr:colOff>9525</xdr:colOff>
                    <xdr:row>38</xdr:row>
                    <xdr:rowOff>9525</xdr:rowOff>
                  </from>
                  <to>
                    <xdr:col>5</xdr:col>
                    <xdr:colOff>9525</xdr:colOff>
                    <xdr:row>39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46"/>
  <sheetViews>
    <sheetView view="pageBreakPreview" zoomScale="89" zoomScaleNormal="184" zoomScaleSheetLayoutView="89" workbookViewId="0">
      <selection activeCell="F35" sqref="F35"/>
    </sheetView>
  </sheetViews>
  <sheetFormatPr baseColWidth="10" defaultRowHeight="12.75" x14ac:dyDescent="0.25"/>
  <cols>
    <col min="1" max="1" width="10.42578125" style="83" customWidth="1"/>
    <col min="2" max="2" width="11.42578125" style="83"/>
    <col min="3" max="3" width="10" style="83" customWidth="1"/>
    <col min="4" max="4" width="11.140625" style="83" customWidth="1"/>
    <col min="5" max="5" width="12.140625" style="83" customWidth="1"/>
    <col min="6" max="6" width="16" style="83" customWidth="1"/>
    <col min="7" max="7" width="0.85546875" style="83" customWidth="1"/>
    <col min="8" max="8" width="14.140625" style="83" customWidth="1"/>
    <col min="9" max="10" width="14" style="83" customWidth="1"/>
    <col min="11" max="11" width="11.42578125" style="83"/>
    <col min="12" max="12" width="7.85546875" style="83" customWidth="1"/>
    <col min="13" max="256" width="11.42578125" style="83"/>
    <col min="257" max="257" width="10.42578125" style="83" customWidth="1"/>
    <col min="258" max="258" width="11.42578125" style="83"/>
    <col min="259" max="259" width="10" style="83" customWidth="1"/>
    <col min="260" max="260" width="11.140625" style="83" customWidth="1"/>
    <col min="261" max="261" width="12.140625" style="83" customWidth="1"/>
    <col min="262" max="262" width="16" style="83" customWidth="1"/>
    <col min="263" max="263" width="0.85546875" style="83" customWidth="1"/>
    <col min="264" max="264" width="14.140625" style="83" customWidth="1"/>
    <col min="265" max="266" width="14" style="83" customWidth="1"/>
    <col min="267" max="267" width="11.42578125" style="83"/>
    <col min="268" max="268" width="7.85546875" style="83" customWidth="1"/>
    <col min="269" max="512" width="11.42578125" style="83"/>
    <col min="513" max="513" width="10.42578125" style="83" customWidth="1"/>
    <col min="514" max="514" width="11.42578125" style="83"/>
    <col min="515" max="515" width="10" style="83" customWidth="1"/>
    <col min="516" max="516" width="11.140625" style="83" customWidth="1"/>
    <col min="517" max="517" width="12.140625" style="83" customWidth="1"/>
    <col min="518" max="518" width="16" style="83" customWidth="1"/>
    <col min="519" max="519" width="0.85546875" style="83" customWidth="1"/>
    <col min="520" max="520" width="14.140625" style="83" customWidth="1"/>
    <col min="521" max="522" width="14" style="83" customWidth="1"/>
    <col min="523" max="523" width="11.42578125" style="83"/>
    <col min="524" max="524" width="7.85546875" style="83" customWidth="1"/>
    <col min="525" max="768" width="11.42578125" style="83"/>
    <col min="769" max="769" width="10.42578125" style="83" customWidth="1"/>
    <col min="770" max="770" width="11.42578125" style="83"/>
    <col min="771" max="771" width="10" style="83" customWidth="1"/>
    <col min="772" max="772" width="11.140625" style="83" customWidth="1"/>
    <col min="773" max="773" width="12.140625" style="83" customWidth="1"/>
    <col min="774" max="774" width="16" style="83" customWidth="1"/>
    <col min="775" max="775" width="0.85546875" style="83" customWidth="1"/>
    <col min="776" max="776" width="14.140625" style="83" customWidth="1"/>
    <col min="777" max="778" width="14" style="83" customWidth="1"/>
    <col min="779" max="779" width="11.42578125" style="83"/>
    <col min="780" max="780" width="7.85546875" style="83" customWidth="1"/>
    <col min="781" max="1024" width="11.42578125" style="83"/>
    <col min="1025" max="1025" width="10.42578125" style="83" customWidth="1"/>
    <col min="1026" max="1026" width="11.42578125" style="83"/>
    <col min="1027" max="1027" width="10" style="83" customWidth="1"/>
    <col min="1028" max="1028" width="11.140625" style="83" customWidth="1"/>
    <col min="1029" max="1029" width="12.140625" style="83" customWidth="1"/>
    <col min="1030" max="1030" width="16" style="83" customWidth="1"/>
    <col min="1031" max="1031" width="0.85546875" style="83" customWidth="1"/>
    <col min="1032" max="1032" width="14.140625" style="83" customWidth="1"/>
    <col min="1033" max="1034" width="14" style="83" customWidth="1"/>
    <col min="1035" max="1035" width="11.42578125" style="83"/>
    <col min="1036" max="1036" width="7.85546875" style="83" customWidth="1"/>
    <col min="1037" max="1280" width="11.42578125" style="83"/>
    <col min="1281" max="1281" width="10.42578125" style="83" customWidth="1"/>
    <col min="1282" max="1282" width="11.42578125" style="83"/>
    <col min="1283" max="1283" width="10" style="83" customWidth="1"/>
    <col min="1284" max="1284" width="11.140625" style="83" customWidth="1"/>
    <col min="1285" max="1285" width="12.140625" style="83" customWidth="1"/>
    <col min="1286" max="1286" width="16" style="83" customWidth="1"/>
    <col min="1287" max="1287" width="0.85546875" style="83" customWidth="1"/>
    <col min="1288" max="1288" width="14.140625" style="83" customWidth="1"/>
    <col min="1289" max="1290" width="14" style="83" customWidth="1"/>
    <col min="1291" max="1291" width="11.42578125" style="83"/>
    <col min="1292" max="1292" width="7.85546875" style="83" customWidth="1"/>
    <col min="1293" max="1536" width="11.42578125" style="83"/>
    <col min="1537" max="1537" width="10.42578125" style="83" customWidth="1"/>
    <col min="1538" max="1538" width="11.42578125" style="83"/>
    <col min="1539" max="1539" width="10" style="83" customWidth="1"/>
    <col min="1540" max="1540" width="11.140625" style="83" customWidth="1"/>
    <col min="1541" max="1541" width="12.140625" style="83" customWidth="1"/>
    <col min="1542" max="1542" width="16" style="83" customWidth="1"/>
    <col min="1543" max="1543" width="0.85546875" style="83" customWidth="1"/>
    <col min="1544" max="1544" width="14.140625" style="83" customWidth="1"/>
    <col min="1545" max="1546" width="14" style="83" customWidth="1"/>
    <col min="1547" max="1547" width="11.42578125" style="83"/>
    <col min="1548" max="1548" width="7.85546875" style="83" customWidth="1"/>
    <col min="1549" max="1792" width="11.42578125" style="83"/>
    <col min="1793" max="1793" width="10.42578125" style="83" customWidth="1"/>
    <col min="1794" max="1794" width="11.42578125" style="83"/>
    <col min="1795" max="1795" width="10" style="83" customWidth="1"/>
    <col min="1796" max="1796" width="11.140625" style="83" customWidth="1"/>
    <col min="1797" max="1797" width="12.140625" style="83" customWidth="1"/>
    <col min="1798" max="1798" width="16" style="83" customWidth="1"/>
    <col min="1799" max="1799" width="0.85546875" style="83" customWidth="1"/>
    <col min="1800" max="1800" width="14.140625" style="83" customWidth="1"/>
    <col min="1801" max="1802" width="14" style="83" customWidth="1"/>
    <col min="1803" max="1803" width="11.42578125" style="83"/>
    <col min="1804" max="1804" width="7.85546875" style="83" customWidth="1"/>
    <col min="1805" max="2048" width="11.42578125" style="83"/>
    <col min="2049" max="2049" width="10.42578125" style="83" customWidth="1"/>
    <col min="2050" max="2050" width="11.42578125" style="83"/>
    <col min="2051" max="2051" width="10" style="83" customWidth="1"/>
    <col min="2052" max="2052" width="11.140625" style="83" customWidth="1"/>
    <col min="2053" max="2053" width="12.140625" style="83" customWidth="1"/>
    <col min="2054" max="2054" width="16" style="83" customWidth="1"/>
    <col min="2055" max="2055" width="0.85546875" style="83" customWidth="1"/>
    <col min="2056" max="2056" width="14.140625" style="83" customWidth="1"/>
    <col min="2057" max="2058" width="14" style="83" customWidth="1"/>
    <col min="2059" max="2059" width="11.42578125" style="83"/>
    <col min="2060" max="2060" width="7.85546875" style="83" customWidth="1"/>
    <col min="2061" max="2304" width="11.42578125" style="83"/>
    <col min="2305" max="2305" width="10.42578125" style="83" customWidth="1"/>
    <col min="2306" max="2306" width="11.42578125" style="83"/>
    <col min="2307" max="2307" width="10" style="83" customWidth="1"/>
    <col min="2308" max="2308" width="11.140625" style="83" customWidth="1"/>
    <col min="2309" max="2309" width="12.140625" style="83" customWidth="1"/>
    <col min="2310" max="2310" width="16" style="83" customWidth="1"/>
    <col min="2311" max="2311" width="0.85546875" style="83" customWidth="1"/>
    <col min="2312" max="2312" width="14.140625" style="83" customWidth="1"/>
    <col min="2313" max="2314" width="14" style="83" customWidth="1"/>
    <col min="2315" max="2315" width="11.42578125" style="83"/>
    <col min="2316" max="2316" width="7.85546875" style="83" customWidth="1"/>
    <col min="2317" max="2560" width="11.42578125" style="83"/>
    <col min="2561" max="2561" width="10.42578125" style="83" customWidth="1"/>
    <col min="2562" max="2562" width="11.42578125" style="83"/>
    <col min="2563" max="2563" width="10" style="83" customWidth="1"/>
    <col min="2564" max="2564" width="11.140625" style="83" customWidth="1"/>
    <col min="2565" max="2565" width="12.140625" style="83" customWidth="1"/>
    <col min="2566" max="2566" width="16" style="83" customWidth="1"/>
    <col min="2567" max="2567" width="0.85546875" style="83" customWidth="1"/>
    <col min="2568" max="2568" width="14.140625" style="83" customWidth="1"/>
    <col min="2569" max="2570" width="14" style="83" customWidth="1"/>
    <col min="2571" max="2571" width="11.42578125" style="83"/>
    <col min="2572" max="2572" width="7.85546875" style="83" customWidth="1"/>
    <col min="2573" max="2816" width="11.42578125" style="83"/>
    <col min="2817" max="2817" width="10.42578125" style="83" customWidth="1"/>
    <col min="2818" max="2818" width="11.42578125" style="83"/>
    <col min="2819" max="2819" width="10" style="83" customWidth="1"/>
    <col min="2820" max="2820" width="11.140625" style="83" customWidth="1"/>
    <col min="2821" max="2821" width="12.140625" style="83" customWidth="1"/>
    <col min="2822" max="2822" width="16" style="83" customWidth="1"/>
    <col min="2823" max="2823" width="0.85546875" style="83" customWidth="1"/>
    <col min="2824" max="2824" width="14.140625" style="83" customWidth="1"/>
    <col min="2825" max="2826" width="14" style="83" customWidth="1"/>
    <col min="2827" max="2827" width="11.42578125" style="83"/>
    <col min="2828" max="2828" width="7.85546875" style="83" customWidth="1"/>
    <col min="2829" max="3072" width="11.42578125" style="83"/>
    <col min="3073" max="3073" width="10.42578125" style="83" customWidth="1"/>
    <col min="3074" max="3074" width="11.42578125" style="83"/>
    <col min="3075" max="3075" width="10" style="83" customWidth="1"/>
    <col min="3076" max="3076" width="11.140625" style="83" customWidth="1"/>
    <col min="3077" max="3077" width="12.140625" style="83" customWidth="1"/>
    <col min="3078" max="3078" width="16" style="83" customWidth="1"/>
    <col min="3079" max="3079" width="0.85546875" style="83" customWidth="1"/>
    <col min="3080" max="3080" width="14.140625" style="83" customWidth="1"/>
    <col min="3081" max="3082" width="14" style="83" customWidth="1"/>
    <col min="3083" max="3083" width="11.42578125" style="83"/>
    <col min="3084" max="3084" width="7.85546875" style="83" customWidth="1"/>
    <col min="3085" max="3328" width="11.42578125" style="83"/>
    <col min="3329" max="3329" width="10.42578125" style="83" customWidth="1"/>
    <col min="3330" max="3330" width="11.42578125" style="83"/>
    <col min="3331" max="3331" width="10" style="83" customWidth="1"/>
    <col min="3332" max="3332" width="11.140625" style="83" customWidth="1"/>
    <col min="3333" max="3333" width="12.140625" style="83" customWidth="1"/>
    <col min="3334" max="3334" width="16" style="83" customWidth="1"/>
    <col min="3335" max="3335" width="0.85546875" style="83" customWidth="1"/>
    <col min="3336" max="3336" width="14.140625" style="83" customWidth="1"/>
    <col min="3337" max="3338" width="14" style="83" customWidth="1"/>
    <col min="3339" max="3339" width="11.42578125" style="83"/>
    <col min="3340" max="3340" width="7.85546875" style="83" customWidth="1"/>
    <col min="3341" max="3584" width="11.42578125" style="83"/>
    <col min="3585" max="3585" width="10.42578125" style="83" customWidth="1"/>
    <col min="3586" max="3586" width="11.42578125" style="83"/>
    <col min="3587" max="3587" width="10" style="83" customWidth="1"/>
    <col min="3588" max="3588" width="11.140625" style="83" customWidth="1"/>
    <col min="3589" max="3589" width="12.140625" style="83" customWidth="1"/>
    <col min="3590" max="3590" width="16" style="83" customWidth="1"/>
    <col min="3591" max="3591" width="0.85546875" style="83" customWidth="1"/>
    <col min="3592" max="3592" width="14.140625" style="83" customWidth="1"/>
    <col min="3593" max="3594" width="14" style="83" customWidth="1"/>
    <col min="3595" max="3595" width="11.42578125" style="83"/>
    <col min="3596" max="3596" width="7.85546875" style="83" customWidth="1"/>
    <col min="3597" max="3840" width="11.42578125" style="83"/>
    <col min="3841" max="3841" width="10.42578125" style="83" customWidth="1"/>
    <col min="3842" max="3842" width="11.42578125" style="83"/>
    <col min="3843" max="3843" width="10" style="83" customWidth="1"/>
    <col min="3844" max="3844" width="11.140625" style="83" customWidth="1"/>
    <col min="3845" max="3845" width="12.140625" style="83" customWidth="1"/>
    <col min="3846" max="3846" width="16" style="83" customWidth="1"/>
    <col min="3847" max="3847" width="0.85546875" style="83" customWidth="1"/>
    <col min="3848" max="3848" width="14.140625" style="83" customWidth="1"/>
    <col min="3849" max="3850" width="14" style="83" customWidth="1"/>
    <col min="3851" max="3851" width="11.42578125" style="83"/>
    <col min="3852" max="3852" width="7.85546875" style="83" customWidth="1"/>
    <col min="3853" max="4096" width="11.42578125" style="83"/>
    <col min="4097" max="4097" width="10.42578125" style="83" customWidth="1"/>
    <col min="4098" max="4098" width="11.42578125" style="83"/>
    <col min="4099" max="4099" width="10" style="83" customWidth="1"/>
    <col min="4100" max="4100" width="11.140625" style="83" customWidth="1"/>
    <col min="4101" max="4101" width="12.140625" style="83" customWidth="1"/>
    <col min="4102" max="4102" width="16" style="83" customWidth="1"/>
    <col min="4103" max="4103" width="0.85546875" style="83" customWidth="1"/>
    <col min="4104" max="4104" width="14.140625" style="83" customWidth="1"/>
    <col min="4105" max="4106" width="14" style="83" customWidth="1"/>
    <col min="4107" max="4107" width="11.42578125" style="83"/>
    <col min="4108" max="4108" width="7.85546875" style="83" customWidth="1"/>
    <col min="4109" max="4352" width="11.42578125" style="83"/>
    <col min="4353" max="4353" width="10.42578125" style="83" customWidth="1"/>
    <col min="4354" max="4354" width="11.42578125" style="83"/>
    <col min="4355" max="4355" width="10" style="83" customWidth="1"/>
    <col min="4356" max="4356" width="11.140625" style="83" customWidth="1"/>
    <col min="4357" max="4357" width="12.140625" style="83" customWidth="1"/>
    <col min="4358" max="4358" width="16" style="83" customWidth="1"/>
    <col min="4359" max="4359" width="0.85546875" style="83" customWidth="1"/>
    <col min="4360" max="4360" width="14.140625" style="83" customWidth="1"/>
    <col min="4361" max="4362" width="14" style="83" customWidth="1"/>
    <col min="4363" max="4363" width="11.42578125" style="83"/>
    <col min="4364" max="4364" width="7.85546875" style="83" customWidth="1"/>
    <col min="4365" max="4608" width="11.42578125" style="83"/>
    <col min="4609" max="4609" width="10.42578125" style="83" customWidth="1"/>
    <col min="4610" max="4610" width="11.42578125" style="83"/>
    <col min="4611" max="4611" width="10" style="83" customWidth="1"/>
    <col min="4612" max="4612" width="11.140625" style="83" customWidth="1"/>
    <col min="4613" max="4613" width="12.140625" style="83" customWidth="1"/>
    <col min="4614" max="4614" width="16" style="83" customWidth="1"/>
    <col min="4615" max="4615" width="0.85546875" style="83" customWidth="1"/>
    <col min="4616" max="4616" width="14.140625" style="83" customWidth="1"/>
    <col min="4617" max="4618" width="14" style="83" customWidth="1"/>
    <col min="4619" max="4619" width="11.42578125" style="83"/>
    <col min="4620" max="4620" width="7.85546875" style="83" customWidth="1"/>
    <col min="4621" max="4864" width="11.42578125" style="83"/>
    <col min="4865" max="4865" width="10.42578125" style="83" customWidth="1"/>
    <col min="4866" max="4866" width="11.42578125" style="83"/>
    <col min="4867" max="4867" width="10" style="83" customWidth="1"/>
    <col min="4868" max="4868" width="11.140625" style="83" customWidth="1"/>
    <col min="4869" max="4869" width="12.140625" style="83" customWidth="1"/>
    <col min="4870" max="4870" width="16" style="83" customWidth="1"/>
    <col min="4871" max="4871" width="0.85546875" style="83" customWidth="1"/>
    <col min="4872" max="4872" width="14.140625" style="83" customWidth="1"/>
    <col min="4873" max="4874" width="14" style="83" customWidth="1"/>
    <col min="4875" max="4875" width="11.42578125" style="83"/>
    <col min="4876" max="4876" width="7.85546875" style="83" customWidth="1"/>
    <col min="4877" max="5120" width="11.42578125" style="83"/>
    <col min="5121" max="5121" width="10.42578125" style="83" customWidth="1"/>
    <col min="5122" max="5122" width="11.42578125" style="83"/>
    <col min="5123" max="5123" width="10" style="83" customWidth="1"/>
    <col min="5124" max="5124" width="11.140625" style="83" customWidth="1"/>
    <col min="5125" max="5125" width="12.140625" style="83" customWidth="1"/>
    <col min="5126" max="5126" width="16" style="83" customWidth="1"/>
    <col min="5127" max="5127" width="0.85546875" style="83" customWidth="1"/>
    <col min="5128" max="5128" width="14.140625" style="83" customWidth="1"/>
    <col min="5129" max="5130" width="14" style="83" customWidth="1"/>
    <col min="5131" max="5131" width="11.42578125" style="83"/>
    <col min="5132" max="5132" width="7.85546875" style="83" customWidth="1"/>
    <col min="5133" max="5376" width="11.42578125" style="83"/>
    <col min="5377" max="5377" width="10.42578125" style="83" customWidth="1"/>
    <col min="5378" max="5378" width="11.42578125" style="83"/>
    <col min="5379" max="5379" width="10" style="83" customWidth="1"/>
    <col min="5380" max="5380" width="11.140625" style="83" customWidth="1"/>
    <col min="5381" max="5381" width="12.140625" style="83" customWidth="1"/>
    <col min="5382" max="5382" width="16" style="83" customWidth="1"/>
    <col min="5383" max="5383" width="0.85546875" style="83" customWidth="1"/>
    <col min="5384" max="5384" width="14.140625" style="83" customWidth="1"/>
    <col min="5385" max="5386" width="14" style="83" customWidth="1"/>
    <col min="5387" max="5387" width="11.42578125" style="83"/>
    <col min="5388" max="5388" width="7.85546875" style="83" customWidth="1"/>
    <col min="5389" max="5632" width="11.42578125" style="83"/>
    <col min="5633" max="5633" width="10.42578125" style="83" customWidth="1"/>
    <col min="5634" max="5634" width="11.42578125" style="83"/>
    <col min="5635" max="5635" width="10" style="83" customWidth="1"/>
    <col min="5636" max="5636" width="11.140625" style="83" customWidth="1"/>
    <col min="5637" max="5637" width="12.140625" style="83" customWidth="1"/>
    <col min="5638" max="5638" width="16" style="83" customWidth="1"/>
    <col min="5639" max="5639" width="0.85546875" style="83" customWidth="1"/>
    <col min="5640" max="5640" width="14.140625" style="83" customWidth="1"/>
    <col min="5641" max="5642" width="14" style="83" customWidth="1"/>
    <col min="5643" max="5643" width="11.42578125" style="83"/>
    <col min="5644" max="5644" width="7.85546875" style="83" customWidth="1"/>
    <col min="5645" max="5888" width="11.42578125" style="83"/>
    <col min="5889" max="5889" width="10.42578125" style="83" customWidth="1"/>
    <col min="5890" max="5890" width="11.42578125" style="83"/>
    <col min="5891" max="5891" width="10" style="83" customWidth="1"/>
    <col min="5892" max="5892" width="11.140625" style="83" customWidth="1"/>
    <col min="5893" max="5893" width="12.140625" style="83" customWidth="1"/>
    <col min="5894" max="5894" width="16" style="83" customWidth="1"/>
    <col min="5895" max="5895" width="0.85546875" style="83" customWidth="1"/>
    <col min="5896" max="5896" width="14.140625" style="83" customWidth="1"/>
    <col min="5897" max="5898" width="14" style="83" customWidth="1"/>
    <col min="5899" max="5899" width="11.42578125" style="83"/>
    <col min="5900" max="5900" width="7.85546875" style="83" customWidth="1"/>
    <col min="5901" max="6144" width="11.42578125" style="83"/>
    <col min="6145" max="6145" width="10.42578125" style="83" customWidth="1"/>
    <col min="6146" max="6146" width="11.42578125" style="83"/>
    <col min="6147" max="6147" width="10" style="83" customWidth="1"/>
    <col min="6148" max="6148" width="11.140625" style="83" customWidth="1"/>
    <col min="6149" max="6149" width="12.140625" style="83" customWidth="1"/>
    <col min="6150" max="6150" width="16" style="83" customWidth="1"/>
    <col min="6151" max="6151" width="0.85546875" style="83" customWidth="1"/>
    <col min="6152" max="6152" width="14.140625" style="83" customWidth="1"/>
    <col min="6153" max="6154" width="14" style="83" customWidth="1"/>
    <col min="6155" max="6155" width="11.42578125" style="83"/>
    <col min="6156" max="6156" width="7.85546875" style="83" customWidth="1"/>
    <col min="6157" max="6400" width="11.42578125" style="83"/>
    <col min="6401" max="6401" width="10.42578125" style="83" customWidth="1"/>
    <col min="6402" max="6402" width="11.42578125" style="83"/>
    <col min="6403" max="6403" width="10" style="83" customWidth="1"/>
    <col min="6404" max="6404" width="11.140625" style="83" customWidth="1"/>
    <col min="6405" max="6405" width="12.140625" style="83" customWidth="1"/>
    <col min="6406" max="6406" width="16" style="83" customWidth="1"/>
    <col min="6407" max="6407" width="0.85546875" style="83" customWidth="1"/>
    <col min="6408" max="6408" width="14.140625" style="83" customWidth="1"/>
    <col min="6409" max="6410" width="14" style="83" customWidth="1"/>
    <col min="6411" max="6411" width="11.42578125" style="83"/>
    <col min="6412" max="6412" width="7.85546875" style="83" customWidth="1"/>
    <col min="6413" max="6656" width="11.42578125" style="83"/>
    <col min="6657" max="6657" width="10.42578125" style="83" customWidth="1"/>
    <col min="6658" max="6658" width="11.42578125" style="83"/>
    <col min="6659" max="6659" width="10" style="83" customWidth="1"/>
    <col min="6660" max="6660" width="11.140625" style="83" customWidth="1"/>
    <col min="6661" max="6661" width="12.140625" style="83" customWidth="1"/>
    <col min="6662" max="6662" width="16" style="83" customWidth="1"/>
    <col min="6663" max="6663" width="0.85546875" style="83" customWidth="1"/>
    <col min="6664" max="6664" width="14.140625" style="83" customWidth="1"/>
    <col min="6665" max="6666" width="14" style="83" customWidth="1"/>
    <col min="6667" max="6667" width="11.42578125" style="83"/>
    <col min="6668" max="6668" width="7.85546875" style="83" customWidth="1"/>
    <col min="6669" max="6912" width="11.42578125" style="83"/>
    <col min="6913" max="6913" width="10.42578125" style="83" customWidth="1"/>
    <col min="6914" max="6914" width="11.42578125" style="83"/>
    <col min="6915" max="6915" width="10" style="83" customWidth="1"/>
    <col min="6916" max="6916" width="11.140625" style="83" customWidth="1"/>
    <col min="6917" max="6917" width="12.140625" style="83" customWidth="1"/>
    <col min="6918" max="6918" width="16" style="83" customWidth="1"/>
    <col min="6919" max="6919" width="0.85546875" style="83" customWidth="1"/>
    <col min="6920" max="6920" width="14.140625" style="83" customWidth="1"/>
    <col min="6921" max="6922" width="14" style="83" customWidth="1"/>
    <col min="6923" max="6923" width="11.42578125" style="83"/>
    <col min="6924" max="6924" width="7.85546875" style="83" customWidth="1"/>
    <col min="6925" max="7168" width="11.42578125" style="83"/>
    <col min="7169" max="7169" width="10.42578125" style="83" customWidth="1"/>
    <col min="7170" max="7170" width="11.42578125" style="83"/>
    <col min="7171" max="7171" width="10" style="83" customWidth="1"/>
    <col min="7172" max="7172" width="11.140625" style="83" customWidth="1"/>
    <col min="7173" max="7173" width="12.140625" style="83" customWidth="1"/>
    <col min="7174" max="7174" width="16" style="83" customWidth="1"/>
    <col min="7175" max="7175" width="0.85546875" style="83" customWidth="1"/>
    <col min="7176" max="7176" width="14.140625" style="83" customWidth="1"/>
    <col min="7177" max="7178" width="14" style="83" customWidth="1"/>
    <col min="7179" max="7179" width="11.42578125" style="83"/>
    <col min="7180" max="7180" width="7.85546875" style="83" customWidth="1"/>
    <col min="7181" max="7424" width="11.42578125" style="83"/>
    <col min="7425" max="7425" width="10.42578125" style="83" customWidth="1"/>
    <col min="7426" max="7426" width="11.42578125" style="83"/>
    <col min="7427" max="7427" width="10" style="83" customWidth="1"/>
    <col min="7428" max="7428" width="11.140625" style="83" customWidth="1"/>
    <col min="7429" max="7429" width="12.140625" style="83" customWidth="1"/>
    <col min="7430" max="7430" width="16" style="83" customWidth="1"/>
    <col min="7431" max="7431" width="0.85546875" style="83" customWidth="1"/>
    <col min="7432" max="7432" width="14.140625" style="83" customWidth="1"/>
    <col min="7433" max="7434" width="14" style="83" customWidth="1"/>
    <col min="7435" max="7435" width="11.42578125" style="83"/>
    <col min="7436" max="7436" width="7.85546875" style="83" customWidth="1"/>
    <col min="7437" max="7680" width="11.42578125" style="83"/>
    <col min="7681" max="7681" width="10.42578125" style="83" customWidth="1"/>
    <col min="7682" max="7682" width="11.42578125" style="83"/>
    <col min="7683" max="7683" width="10" style="83" customWidth="1"/>
    <col min="7684" max="7684" width="11.140625" style="83" customWidth="1"/>
    <col min="7685" max="7685" width="12.140625" style="83" customWidth="1"/>
    <col min="7686" max="7686" width="16" style="83" customWidth="1"/>
    <col min="7687" max="7687" width="0.85546875" style="83" customWidth="1"/>
    <col min="7688" max="7688" width="14.140625" style="83" customWidth="1"/>
    <col min="7689" max="7690" width="14" style="83" customWidth="1"/>
    <col min="7691" max="7691" width="11.42578125" style="83"/>
    <col min="7692" max="7692" width="7.85546875" style="83" customWidth="1"/>
    <col min="7693" max="7936" width="11.42578125" style="83"/>
    <col min="7937" max="7937" width="10.42578125" style="83" customWidth="1"/>
    <col min="7938" max="7938" width="11.42578125" style="83"/>
    <col min="7939" max="7939" width="10" style="83" customWidth="1"/>
    <col min="7940" max="7940" width="11.140625" style="83" customWidth="1"/>
    <col min="7941" max="7941" width="12.140625" style="83" customWidth="1"/>
    <col min="7942" max="7942" width="16" style="83" customWidth="1"/>
    <col min="7943" max="7943" width="0.85546875" style="83" customWidth="1"/>
    <col min="7944" max="7944" width="14.140625" style="83" customWidth="1"/>
    <col min="7945" max="7946" width="14" style="83" customWidth="1"/>
    <col min="7947" max="7947" width="11.42578125" style="83"/>
    <col min="7948" max="7948" width="7.85546875" style="83" customWidth="1"/>
    <col min="7949" max="8192" width="11.42578125" style="83"/>
    <col min="8193" max="8193" width="10.42578125" style="83" customWidth="1"/>
    <col min="8194" max="8194" width="11.42578125" style="83"/>
    <col min="8195" max="8195" width="10" style="83" customWidth="1"/>
    <col min="8196" max="8196" width="11.140625" style="83" customWidth="1"/>
    <col min="8197" max="8197" width="12.140625" style="83" customWidth="1"/>
    <col min="8198" max="8198" width="16" style="83" customWidth="1"/>
    <col min="8199" max="8199" width="0.85546875" style="83" customWidth="1"/>
    <col min="8200" max="8200" width="14.140625" style="83" customWidth="1"/>
    <col min="8201" max="8202" width="14" style="83" customWidth="1"/>
    <col min="8203" max="8203" width="11.42578125" style="83"/>
    <col min="8204" max="8204" width="7.85546875" style="83" customWidth="1"/>
    <col min="8205" max="8448" width="11.42578125" style="83"/>
    <col min="8449" max="8449" width="10.42578125" style="83" customWidth="1"/>
    <col min="8450" max="8450" width="11.42578125" style="83"/>
    <col min="8451" max="8451" width="10" style="83" customWidth="1"/>
    <col min="8452" max="8452" width="11.140625" style="83" customWidth="1"/>
    <col min="8453" max="8453" width="12.140625" style="83" customWidth="1"/>
    <col min="8454" max="8454" width="16" style="83" customWidth="1"/>
    <col min="8455" max="8455" width="0.85546875" style="83" customWidth="1"/>
    <col min="8456" max="8456" width="14.140625" style="83" customWidth="1"/>
    <col min="8457" max="8458" width="14" style="83" customWidth="1"/>
    <col min="8459" max="8459" width="11.42578125" style="83"/>
    <col min="8460" max="8460" width="7.85546875" style="83" customWidth="1"/>
    <col min="8461" max="8704" width="11.42578125" style="83"/>
    <col min="8705" max="8705" width="10.42578125" style="83" customWidth="1"/>
    <col min="8706" max="8706" width="11.42578125" style="83"/>
    <col min="8707" max="8707" width="10" style="83" customWidth="1"/>
    <col min="8708" max="8708" width="11.140625" style="83" customWidth="1"/>
    <col min="8709" max="8709" width="12.140625" style="83" customWidth="1"/>
    <col min="8710" max="8710" width="16" style="83" customWidth="1"/>
    <col min="8711" max="8711" width="0.85546875" style="83" customWidth="1"/>
    <col min="8712" max="8712" width="14.140625" style="83" customWidth="1"/>
    <col min="8713" max="8714" width="14" style="83" customWidth="1"/>
    <col min="8715" max="8715" width="11.42578125" style="83"/>
    <col min="8716" max="8716" width="7.85546875" style="83" customWidth="1"/>
    <col min="8717" max="8960" width="11.42578125" style="83"/>
    <col min="8961" max="8961" width="10.42578125" style="83" customWidth="1"/>
    <col min="8962" max="8962" width="11.42578125" style="83"/>
    <col min="8963" max="8963" width="10" style="83" customWidth="1"/>
    <col min="8964" max="8964" width="11.140625" style="83" customWidth="1"/>
    <col min="8965" max="8965" width="12.140625" style="83" customWidth="1"/>
    <col min="8966" max="8966" width="16" style="83" customWidth="1"/>
    <col min="8967" max="8967" width="0.85546875" style="83" customWidth="1"/>
    <col min="8968" max="8968" width="14.140625" style="83" customWidth="1"/>
    <col min="8969" max="8970" width="14" style="83" customWidth="1"/>
    <col min="8971" max="8971" width="11.42578125" style="83"/>
    <col min="8972" max="8972" width="7.85546875" style="83" customWidth="1"/>
    <col min="8973" max="9216" width="11.42578125" style="83"/>
    <col min="9217" max="9217" width="10.42578125" style="83" customWidth="1"/>
    <col min="9218" max="9218" width="11.42578125" style="83"/>
    <col min="9219" max="9219" width="10" style="83" customWidth="1"/>
    <col min="9220" max="9220" width="11.140625" style="83" customWidth="1"/>
    <col min="9221" max="9221" width="12.140625" style="83" customWidth="1"/>
    <col min="9222" max="9222" width="16" style="83" customWidth="1"/>
    <col min="9223" max="9223" width="0.85546875" style="83" customWidth="1"/>
    <col min="9224" max="9224" width="14.140625" style="83" customWidth="1"/>
    <col min="9225" max="9226" width="14" style="83" customWidth="1"/>
    <col min="9227" max="9227" width="11.42578125" style="83"/>
    <col min="9228" max="9228" width="7.85546875" style="83" customWidth="1"/>
    <col min="9229" max="9472" width="11.42578125" style="83"/>
    <col min="9473" max="9473" width="10.42578125" style="83" customWidth="1"/>
    <col min="9474" max="9474" width="11.42578125" style="83"/>
    <col min="9475" max="9475" width="10" style="83" customWidth="1"/>
    <col min="9476" max="9476" width="11.140625" style="83" customWidth="1"/>
    <col min="9477" max="9477" width="12.140625" style="83" customWidth="1"/>
    <col min="9478" max="9478" width="16" style="83" customWidth="1"/>
    <col min="9479" max="9479" width="0.85546875" style="83" customWidth="1"/>
    <col min="9480" max="9480" width="14.140625" style="83" customWidth="1"/>
    <col min="9481" max="9482" width="14" style="83" customWidth="1"/>
    <col min="9483" max="9483" width="11.42578125" style="83"/>
    <col min="9484" max="9484" width="7.85546875" style="83" customWidth="1"/>
    <col min="9485" max="9728" width="11.42578125" style="83"/>
    <col min="9729" max="9729" width="10.42578125" style="83" customWidth="1"/>
    <col min="9730" max="9730" width="11.42578125" style="83"/>
    <col min="9731" max="9731" width="10" style="83" customWidth="1"/>
    <col min="9732" max="9732" width="11.140625" style="83" customWidth="1"/>
    <col min="9733" max="9733" width="12.140625" style="83" customWidth="1"/>
    <col min="9734" max="9734" width="16" style="83" customWidth="1"/>
    <col min="9735" max="9735" width="0.85546875" style="83" customWidth="1"/>
    <col min="9736" max="9736" width="14.140625" style="83" customWidth="1"/>
    <col min="9737" max="9738" width="14" style="83" customWidth="1"/>
    <col min="9739" max="9739" width="11.42578125" style="83"/>
    <col min="9740" max="9740" width="7.85546875" style="83" customWidth="1"/>
    <col min="9741" max="9984" width="11.42578125" style="83"/>
    <col min="9985" max="9985" width="10.42578125" style="83" customWidth="1"/>
    <col min="9986" max="9986" width="11.42578125" style="83"/>
    <col min="9987" max="9987" width="10" style="83" customWidth="1"/>
    <col min="9988" max="9988" width="11.140625" style="83" customWidth="1"/>
    <col min="9989" max="9989" width="12.140625" style="83" customWidth="1"/>
    <col min="9990" max="9990" width="16" style="83" customWidth="1"/>
    <col min="9991" max="9991" width="0.85546875" style="83" customWidth="1"/>
    <col min="9992" max="9992" width="14.140625" style="83" customWidth="1"/>
    <col min="9993" max="9994" width="14" style="83" customWidth="1"/>
    <col min="9995" max="9995" width="11.42578125" style="83"/>
    <col min="9996" max="9996" width="7.85546875" style="83" customWidth="1"/>
    <col min="9997" max="10240" width="11.42578125" style="83"/>
    <col min="10241" max="10241" width="10.42578125" style="83" customWidth="1"/>
    <col min="10242" max="10242" width="11.42578125" style="83"/>
    <col min="10243" max="10243" width="10" style="83" customWidth="1"/>
    <col min="10244" max="10244" width="11.140625" style="83" customWidth="1"/>
    <col min="10245" max="10245" width="12.140625" style="83" customWidth="1"/>
    <col min="10246" max="10246" width="16" style="83" customWidth="1"/>
    <col min="10247" max="10247" width="0.85546875" style="83" customWidth="1"/>
    <col min="10248" max="10248" width="14.140625" style="83" customWidth="1"/>
    <col min="10249" max="10250" width="14" style="83" customWidth="1"/>
    <col min="10251" max="10251" width="11.42578125" style="83"/>
    <col min="10252" max="10252" width="7.85546875" style="83" customWidth="1"/>
    <col min="10253" max="10496" width="11.42578125" style="83"/>
    <col min="10497" max="10497" width="10.42578125" style="83" customWidth="1"/>
    <col min="10498" max="10498" width="11.42578125" style="83"/>
    <col min="10499" max="10499" width="10" style="83" customWidth="1"/>
    <col min="10500" max="10500" width="11.140625" style="83" customWidth="1"/>
    <col min="10501" max="10501" width="12.140625" style="83" customWidth="1"/>
    <col min="10502" max="10502" width="16" style="83" customWidth="1"/>
    <col min="10503" max="10503" width="0.85546875" style="83" customWidth="1"/>
    <col min="10504" max="10504" width="14.140625" style="83" customWidth="1"/>
    <col min="10505" max="10506" width="14" style="83" customWidth="1"/>
    <col min="10507" max="10507" width="11.42578125" style="83"/>
    <col min="10508" max="10508" width="7.85546875" style="83" customWidth="1"/>
    <col min="10509" max="10752" width="11.42578125" style="83"/>
    <col min="10753" max="10753" width="10.42578125" style="83" customWidth="1"/>
    <col min="10754" max="10754" width="11.42578125" style="83"/>
    <col min="10755" max="10755" width="10" style="83" customWidth="1"/>
    <col min="10756" max="10756" width="11.140625" style="83" customWidth="1"/>
    <col min="10757" max="10757" width="12.140625" style="83" customWidth="1"/>
    <col min="10758" max="10758" width="16" style="83" customWidth="1"/>
    <col min="10759" max="10759" width="0.85546875" style="83" customWidth="1"/>
    <col min="10760" max="10760" width="14.140625" style="83" customWidth="1"/>
    <col min="10761" max="10762" width="14" style="83" customWidth="1"/>
    <col min="10763" max="10763" width="11.42578125" style="83"/>
    <col min="10764" max="10764" width="7.85546875" style="83" customWidth="1"/>
    <col min="10765" max="11008" width="11.42578125" style="83"/>
    <col min="11009" max="11009" width="10.42578125" style="83" customWidth="1"/>
    <col min="11010" max="11010" width="11.42578125" style="83"/>
    <col min="11011" max="11011" width="10" style="83" customWidth="1"/>
    <col min="11012" max="11012" width="11.140625" style="83" customWidth="1"/>
    <col min="11013" max="11013" width="12.140625" style="83" customWidth="1"/>
    <col min="11014" max="11014" width="16" style="83" customWidth="1"/>
    <col min="11015" max="11015" width="0.85546875" style="83" customWidth="1"/>
    <col min="11016" max="11016" width="14.140625" style="83" customWidth="1"/>
    <col min="11017" max="11018" width="14" style="83" customWidth="1"/>
    <col min="11019" max="11019" width="11.42578125" style="83"/>
    <col min="11020" max="11020" width="7.85546875" style="83" customWidth="1"/>
    <col min="11021" max="11264" width="11.42578125" style="83"/>
    <col min="11265" max="11265" width="10.42578125" style="83" customWidth="1"/>
    <col min="11266" max="11266" width="11.42578125" style="83"/>
    <col min="11267" max="11267" width="10" style="83" customWidth="1"/>
    <col min="11268" max="11268" width="11.140625" style="83" customWidth="1"/>
    <col min="11269" max="11269" width="12.140625" style="83" customWidth="1"/>
    <col min="11270" max="11270" width="16" style="83" customWidth="1"/>
    <col min="11271" max="11271" width="0.85546875" style="83" customWidth="1"/>
    <col min="11272" max="11272" width="14.140625" style="83" customWidth="1"/>
    <col min="11273" max="11274" width="14" style="83" customWidth="1"/>
    <col min="11275" max="11275" width="11.42578125" style="83"/>
    <col min="11276" max="11276" width="7.85546875" style="83" customWidth="1"/>
    <col min="11277" max="11520" width="11.42578125" style="83"/>
    <col min="11521" max="11521" width="10.42578125" style="83" customWidth="1"/>
    <col min="11522" max="11522" width="11.42578125" style="83"/>
    <col min="11523" max="11523" width="10" style="83" customWidth="1"/>
    <col min="11524" max="11524" width="11.140625" style="83" customWidth="1"/>
    <col min="11525" max="11525" width="12.140625" style="83" customWidth="1"/>
    <col min="11526" max="11526" width="16" style="83" customWidth="1"/>
    <col min="11527" max="11527" width="0.85546875" style="83" customWidth="1"/>
    <col min="11528" max="11528" width="14.140625" style="83" customWidth="1"/>
    <col min="11529" max="11530" width="14" style="83" customWidth="1"/>
    <col min="11531" max="11531" width="11.42578125" style="83"/>
    <col min="11532" max="11532" width="7.85546875" style="83" customWidth="1"/>
    <col min="11533" max="11776" width="11.42578125" style="83"/>
    <col min="11777" max="11777" width="10.42578125" style="83" customWidth="1"/>
    <col min="11778" max="11778" width="11.42578125" style="83"/>
    <col min="11779" max="11779" width="10" style="83" customWidth="1"/>
    <col min="11780" max="11780" width="11.140625" style="83" customWidth="1"/>
    <col min="11781" max="11781" width="12.140625" style="83" customWidth="1"/>
    <col min="11782" max="11782" width="16" style="83" customWidth="1"/>
    <col min="11783" max="11783" width="0.85546875" style="83" customWidth="1"/>
    <col min="11784" max="11784" width="14.140625" style="83" customWidth="1"/>
    <col min="11785" max="11786" width="14" style="83" customWidth="1"/>
    <col min="11787" max="11787" width="11.42578125" style="83"/>
    <col min="11788" max="11788" width="7.85546875" style="83" customWidth="1"/>
    <col min="11789" max="12032" width="11.42578125" style="83"/>
    <col min="12033" max="12033" width="10.42578125" style="83" customWidth="1"/>
    <col min="12034" max="12034" width="11.42578125" style="83"/>
    <col min="12035" max="12035" width="10" style="83" customWidth="1"/>
    <col min="12036" max="12036" width="11.140625" style="83" customWidth="1"/>
    <col min="12037" max="12037" width="12.140625" style="83" customWidth="1"/>
    <col min="12038" max="12038" width="16" style="83" customWidth="1"/>
    <col min="12039" max="12039" width="0.85546875" style="83" customWidth="1"/>
    <col min="12040" max="12040" width="14.140625" style="83" customWidth="1"/>
    <col min="12041" max="12042" width="14" style="83" customWidth="1"/>
    <col min="12043" max="12043" width="11.42578125" style="83"/>
    <col min="12044" max="12044" width="7.85546875" style="83" customWidth="1"/>
    <col min="12045" max="12288" width="11.42578125" style="83"/>
    <col min="12289" max="12289" width="10.42578125" style="83" customWidth="1"/>
    <col min="12290" max="12290" width="11.42578125" style="83"/>
    <col min="12291" max="12291" width="10" style="83" customWidth="1"/>
    <col min="12292" max="12292" width="11.140625" style="83" customWidth="1"/>
    <col min="12293" max="12293" width="12.140625" style="83" customWidth="1"/>
    <col min="12294" max="12294" width="16" style="83" customWidth="1"/>
    <col min="12295" max="12295" width="0.85546875" style="83" customWidth="1"/>
    <col min="12296" max="12296" width="14.140625" style="83" customWidth="1"/>
    <col min="12297" max="12298" width="14" style="83" customWidth="1"/>
    <col min="12299" max="12299" width="11.42578125" style="83"/>
    <col min="12300" max="12300" width="7.85546875" style="83" customWidth="1"/>
    <col min="12301" max="12544" width="11.42578125" style="83"/>
    <col min="12545" max="12545" width="10.42578125" style="83" customWidth="1"/>
    <col min="12546" max="12546" width="11.42578125" style="83"/>
    <col min="12547" max="12547" width="10" style="83" customWidth="1"/>
    <col min="12548" max="12548" width="11.140625" style="83" customWidth="1"/>
    <col min="12549" max="12549" width="12.140625" style="83" customWidth="1"/>
    <col min="12550" max="12550" width="16" style="83" customWidth="1"/>
    <col min="12551" max="12551" width="0.85546875" style="83" customWidth="1"/>
    <col min="12552" max="12552" width="14.140625" style="83" customWidth="1"/>
    <col min="12553" max="12554" width="14" style="83" customWidth="1"/>
    <col min="12555" max="12555" width="11.42578125" style="83"/>
    <col min="12556" max="12556" width="7.85546875" style="83" customWidth="1"/>
    <col min="12557" max="12800" width="11.42578125" style="83"/>
    <col min="12801" max="12801" width="10.42578125" style="83" customWidth="1"/>
    <col min="12802" max="12802" width="11.42578125" style="83"/>
    <col min="12803" max="12803" width="10" style="83" customWidth="1"/>
    <col min="12804" max="12804" width="11.140625" style="83" customWidth="1"/>
    <col min="12805" max="12805" width="12.140625" style="83" customWidth="1"/>
    <col min="12806" max="12806" width="16" style="83" customWidth="1"/>
    <col min="12807" max="12807" width="0.85546875" style="83" customWidth="1"/>
    <col min="12808" max="12808" width="14.140625" style="83" customWidth="1"/>
    <col min="12809" max="12810" width="14" style="83" customWidth="1"/>
    <col min="12811" max="12811" width="11.42578125" style="83"/>
    <col min="12812" max="12812" width="7.85546875" style="83" customWidth="1"/>
    <col min="12813" max="13056" width="11.42578125" style="83"/>
    <col min="13057" max="13057" width="10.42578125" style="83" customWidth="1"/>
    <col min="13058" max="13058" width="11.42578125" style="83"/>
    <col min="13059" max="13059" width="10" style="83" customWidth="1"/>
    <col min="13060" max="13060" width="11.140625" style="83" customWidth="1"/>
    <col min="13061" max="13061" width="12.140625" style="83" customWidth="1"/>
    <col min="13062" max="13062" width="16" style="83" customWidth="1"/>
    <col min="13063" max="13063" width="0.85546875" style="83" customWidth="1"/>
    <col min="13064" max="13064" width="14.140625" style="83" customWidth="1"/>
    <col min="13065" max="13066" width="14" style="83" customWidth="1"/>
    <col min="13067" max="13067" width="11.42578125" style="83"/>
    <col min="13068" max="13068" width="7.85546875" style="83" customWidth="1"/>
    <col min="13069" max="13312" width="11.42578125" style="83"/>
    <col min="13313" max="13313" width="10.42578125" style="83" customWidth="1"/>
    <col min="13314" max="13314" width="11.42578125" style="83"/>
    <col min="13315" max="13315" width="10" style="83" customWidth="1"/>
    <col min="13316" max="13316" width="11.140625" style="83" customWidth="1"/>
    <col min="13317" max="13317" width="12.140625" style="83" customWidth="1"/>
    <col min="13318" max="13318" width="16" style="83" customWidth="1"/>
    <col min="13319" max="13319" width="0.85546875" style="83" customWidth="1"/>
    <col min="13320" max="13320" width="14.140625" style="83" customWidth="1"/>
    <col min="13321" max="13322" width="14" style="83" customWidth="1"/>
    <col min="13323" max="13323" width="11.42578125" style="83"/>
    <col min="13324" max="13324" width="7.85546875" style="83" customWidth="1"/>
    <col min="13325" max="13568" width="11.42578125" style="83"/>
    <col min="13569" max="13569" width="10.42578125" style="83" customWidth="1"/>
    <col min="13570" max="13570" width="11.42578125" style="83"/>
    <col min="13571" max="13571" width="10" style="83" customWidth="1"/>
    <col min="13572" max="13572" width="11.140625" style="83" customWidth="1"/>
    <col min="13573" max="13573" width="12.140625" style="83" customWidth="1"/>
    <col min="13574" max="13574" width="16" style="83" customWidth="1"/>
    <col min="13575" max="13575" width="0.85546875" style="83" customWidth="1"/>
    <col min="13576" max="13576" width="14.140625" style="83" customWidth="1"/>
    <col min="13577" max="13578" width="14" style="83" customWidth="1"/>
    <col min="13579" max="13579" width="11.42578125" style="83"/>
    <col min="13580" max="13580" width="7.85546875" style="83" customWidth="1"/>
    <col min="13581" max="13824" width="11.42578125" style="83"/>
    <col min="13825" max="13825" width="10.42578125" style="83" customWidth="1"/>
    <col min="13826" max="13826" width="11.42578125" style="83"/>
    <col min="13827" max="13827" width="10" style="83" customWidth="1"/>
    <col min="13828" max="13828" width="11.140625" style="83" customWidth="1"/>
    <col min="13829" max="13829" width="12.140625" style="83" customWidth="1"/>
    <col min="13830" max="13830" width="16" style="83" customWidth="1"/>
    <col min="13831" max="13831" width="0.85546875" style="83" customWidth="1"/>
    <col min="13832" max="13832" width="14.140625" style="83" customWidth="1"/>
    <col min="13833" max="13834" width="14" style="83" customWidth="1"/>
    <col min="13835" max="13835" width="11.42578125" style="83"/>
    <col min="13836" max="13836" width="7.85546875" style="83" customWidth="1"/>
    <col min="13837" max="14080" width="11.42578125" style="83"/>
    <col min="14081" max="14081" width="10.42578125" style="83" customWidth="1"/>
    <col min="14082" max="14082" width="11.42578125" style="83"/>
    <col min="14083" max="14083" width="10" style="83" customWidth="1"/>
    <col min="14084" max="14084" width="11.140625" style="83" customWidth="1"/>
    <col min="14085" max="14085" width="12.140625" style="83" customWidth="1"/>
    <col min="14086" max="14086" width="16" style="83" customWidth="1"/>
    <col min="14087" max="14087" width="0.85546875" style="83" customWidth="1"/>
    <col min="14088" max="14088" width="14.140625" style="83" customWidth="1"/>
    <col min="14089" max="14090" width="14" style="83" customWidth="1"/>
    <col min="14091" max="14091" width="11.42578125" style="83"/>
    <col min="14092" max="14092" width="7.85546875" style="83" customWidth="1"/>
    <col min="14093" max="14336" width="11.42578125" style="83"/>
    <col min="14337" max="14337" width="10.42578125" style="83" customWidth="1"/>
    <col min="14338" max="14338" width="11.42578125" style="83"/>
    <col min="14339" max="14339" width="10" style="83" customWidth="1"/>
    <col min="14340" max="14340" width="11.140625" style="83" customWidth="1"/>
    <col min="14341" max="14341" width="12.140625" style="83" customWidth="1"/>
    <col min="14342" max="14342" width="16" style="83" customWidth="1"/>
    <col min="14343" max="14343" width="0.85546875" style="83" customWidth="1"/>
    <col min="14344" max="14344" width="14.140625" style="83" customWidth="1"/>
    <col min="14345" max="14346" width="14" style="83" customWidth="1"/>
    <col min="14347" max="14347" width="11.42578125" style="83"/>
    <col min="14348" max="14348" width="7.85546875" style="83" customWidth="1"/>
    <col min="14349" max="14592" width="11.42578125" style="83"/>
    <col min="14593" max="14593" width="10.42578125" style="83" customWidth="1"/>
    <col min="14594" max="14594" width="11.42578125" style="83"/>
    <col min="14595" max="14595" width="10" style="83" customWidth="1"/>
    <col min="14596" max="14596" width="11.140625" style="83" customWidth="1"/>
    <col min="14597" max="14597" width="12.140625" style="83" customWidth="1"/>
    <col min="14598" max="14598" width="16" style="83" customWidth="1"/>
    <col min="14599" max="14599" width="0.85546875" style="83" customWidth="1"/>
    <col min="14600" max="14600" width="14.140625" style="83" customWidth="1"/>
    <col min="14601" max="14602" width="14" style="83" customWidth="1"/>
    <col min="14603" max="14603" width="11.42578125" style="83"/>
    <col min="14604" max="14604" width="7.85546875" style="83" customWidth="1"/>
    <col min="14605" max="14848" width="11.42578125" style="83"/>
    <col min="14849" max="14849" width="10.42578125" style="83" customWidth="1"/>
    <col min="14850" max="14850" width="11.42578125" style="83"/>
    <col min="14851" max="14851" width="10" style="83" customWidth="1"/>
    <col min="14852" max="14852" width="11.140625" style="83" customWidth="1"/>
    <col min="14853" max="14853" width="12.140625" style="83" customWidth="1"/>
    <col min="14854" max="14854" width="16" style="83" customWidth="1"/>
    <col min="14855" max="14855" width="0.85546875" style="83" customWidth="1"/>
    <col min="14856" max="14856" width="14.140625" style="83" customWidth="1"/>
    <col min="14857" max="14858" width="14" style="83" customWidth="1"/>
    <col min="14859" max="14859" width="11.42578125" style="83"/>
    <col min="14860" max="14860" width="7.85546875" style="83" customWidth="1"/>
    <col min="14861" max="15104" width="11.42578125" style="83"/>
    <col min="15105" max="15105" width="10.42578125" style="83" customWidth="1"/>
    <col min="15106" max="15106" width="11.42578125" style="83"/>
    <col min="15107" max="15107" width="10" style="83" customWidth="1"/>
    <col min="15108" max="15108" width="11.140625" style="83" customWidth="1"/>
    <col min="15109" max="15109" width="12.140625" style="83" customWidth="1"/>
    <col min="15110" max="15110" width="16" style="83" customWidth="1"/>
    <col min="15111" max="15111" width="0.85546875" style="83" customWidth="1"/>
    <col min="15112" max="15112" width="14.140625" style="83" customWidth="1"/>
    <col min="15113" max="15114" width="14" style="83" customWidth="1"/>
    <col min="15115" max="15115" width="11.42578125" style="83"/>
    <col min="15116" max="15116" width="7.85546875" style="83" customWidth="1"/>
    <col min="15117" max="15360" width="11.42578125" style="83"/>
    <col min="15361" max="15361" width="10.42578125" style="83" customWidth="1"/>
    <col min="15362" max="15362" width="11.42578125" style="83"/>
    <col min="15363" max="15363" width="10" style="83" customWidth="1"/>
    <col min="15364" max="15364" width="11.140625" style="83" customWidth="1"/>
    <col min="15365" max="15365" width="12.140625" style="83" customWidth="1"/>
    <col min="15366" max="15366" width="16" style="83" customWidth="1"/>
    <col min="15367" max="15367" width="0.85546875" style="83" customWidth="1"/>
    <col min="15368" max="15368" width="14.140625" style="83" customWidth="1"/>
    <col min="15369" max="15370" width="14" style="83" customWidth="1"/>
    <col min="15371" max="15371" width="11.42578125" style="83"/>
    <col min="15372" max="15372" width="7.85546875" style="83" customWidth="1"/>
    <col min="15373" max="15616" width="11.42578125" style="83"/>
    <col min="15617" max="15617" width="10.42578125" style="83" customWidth="1"/>
    <col min="15618" max="15618" width="11.42578125" style="83"/>
    <col min="15619" max="15619" width="10" style="83" customWidth="1"/>
    <col min="15620" max="15620" width="11.140625" style="83" customWidth="1"/>
    <col min="15621" max="15621" width="12.140625" style="83" customWidth="1"/>
    <col min="15622" max="15622" width="16" style="83" customWidth="1"/>
    <col min="15623" max="15623" width="0.85546875" style="83" customWidth="1"/>
    <col min="15624" max="15624" width="14.140625" style="83" customWidth="1"/>
    <col min="15625" max="15626" width="14" style="83" customWidth="1"/>
    <col min="15627" max="15627" width="11.42578125" style="83"/>
    <col min="15628" max="15628" width="7.85546875" style="83" customWidth="1"/>
    <col min="15629" max="15872" width="11.42578125" style="83"/>
    <col min="15873" max="15873" width="10.42578125" style="83" customWidth="1"/>
    <col min="15874" max="15874" width="11.42578125" style="83"/>
    <col min="15875" max="15875" width="10" style="83" customWidth="1"/>
    <col min="15876" max="15876" width="11.140625" style="83" customWidth="1"/>
    <col min="15877" max="15877" width="12.140625" style="83" customWidth="1"/>
    <col min="15878" max="15878" width="16" style="83" customWidth="1"/>
    <col min="15879" max="15879" width="0.85546875" style="83" customWidth="1"/>
    <col min="15880" max="15880" width="14.140625" style="83" customWidth="1"/>
    <col min="15881" max="15882" width="14" style="83" customWidth="1"/>
    <col min="15883" max="15883" width="11.42578125" style="83"/>
    <col min="15884" max="15884" width="7.85546875" style="83" customWidth="1"/>
    <col min="15885" max="16128" width="11.42578125" style="83"/>
    <col min="16129" max="16129" width="10.42578125" style="83" customWidth="1"/>
    <col min="16130" max="16130" width="11.42578125" style="83"/>
    <col min="16131" max="16131" width="10" style="83" customWidth="1"/>
    <col min="16132" max="16132" width="11.140625" style="83" customWidth="1"/>
    <col min="16133" max="16133" width="12.140625" style="83" customWidth="1"/>
    <col min="16134" max="16134" width="16" style="83" customWidth="1"/>
    <col min="16135" max="16135" width="0.85546875" style="83" customWidth="1"/>
    <col min="16136" max="16136" width="14.140625" style="83" customWidth="1"/>
    <col min="16137" max="16138" width="14" style="83" customWidth="1"/>
    <col min="16139" max="16139" width="11.42578125" style="83"/>
    <col min="16140" max="16140" width="7.85546875" style="83" customWidth="1"/>
    <col min="16141" max="16384" width="11.42578125" style="83"/>
  </cols>
  <sheetData>
    <row r="1" spans="1:13" ht="13.5" x14ac:dyDescent="0.25">
      <c r="A1" s="223" t="s">
        <v>83</v>
      </c>
      <c r="B1" s="223"/>
      <c r="C1" s="223"/>
      <c r="D1" s="223"/>
      <c r="E1" s="223"/>
      <c r="F1" s="223"/>
      <c r="G1" s="82"/>
      <c r="H1" s="224" t="s">
        <v>84</v>
      </c>
      <c r="I1" s="224"/>
      <c r="J1" s="224"/>
      <c r="K1" s="224"/>
      <c r="L1" s="224"/>
      <c r="M1" s="224"/>
    </row>
    <row r="2" spans="1:13" x14ac:dyDescent="0.25">
      <c r="A2" s="225" t="s">
        <v>85</v>
      </c>
      <c r="B2" s="226"/>
      <c r="C2" s="227">
        <f ca="1">TODAY()</f>
        <v>41654</v>
      </c>
      <c r="D2" s="228"/>
      <c r="E2" s="114" t="s">
        <v>319</v>
      </c>
      <c r="F2" s="115"/>
      <c r="G2" s="82"/>
      <c r="H2" s="225" t="s">
        <v>87</v>
      </c>
      <c r="I2" s="226"/>
      <c r="J2" s="229"/>
      <c r="K2" s="228"/>
      <c r="L2" s="84"/>
      <c r="M2" s="84"/>
    </row>
    <row r="3" spans="1:13" x14ac:dyDescent="0.25">
      <c r="A3" s="85"/>
      <c r="B3" s="85"/>
      <c r="C3" s="86"/>
      <c r="D3" s="87"/>
      <c r="E3" s="87"/>
      <c r="F3" s="87"/>
      <c r="G3" s="82"/>
      <c r="H3" s="85"/>
      <c r="I3" s="85"/>
      <c r="J3" s="84"/>
      <c r="K3" s="88"/>
      <c r="L3" s="84"/>
      <c r="M3" s="84"/>
    </row>
    <row r="4" spans="1:13" x14ac:dyDescent="0.25">
      <c r="A4" s="89" t="s">
        <v>88</v>
      </c>
      <c r="B4" s="89"/>
      <c r="C4" s="89" t="s">
        <v>89</v>
      </c>
      <c r="D4" s="88"/>
      <c r="E4" s="89" t="s">
        <v>90</v>
      </c>
      <c r="F4" s="88"/>
      <c r="G4" s="90"/>
      <c r="H4" s="88"/>
      <c r="I4" s="88"/>
      <c r="J4" s="88"/>
      <c r="K4" s="88"/>
      <c r="L4" s="88"/>
      <c r="M4" s="88"/>
    </row>
    <row r="5" spans="1:13" x14ac:dyDescent="0.25">
      <c r="B5" s="88"/>
      <c r="C5" s="88"/>
      <c r="D5" s="88"/>
      <c r="E5" s="88"/>
      <c r="F5" s="88"/>
      <c r="G5" s="90"/>
      <c r="H5" s="88"/>
      <c r="I5" s="89" t="s">
        <v>300</v>
      </c>
      <c r="J5" s="89" t="s">
        <v>91</v>
      </c>
      <c r="K5" s="89" t="s">
        <v>301</v>
      </c>
      <c r="L5" s="221" t="s">
        <v>302</v>
      </c>
      <c r="M5" s="221"/>
    </row>
    <row r="6" spans="1:13" x14ac:dyDescent="0.25">
      <c r="A6" s="222" t="s">
        <v>92</v>
      </c>
      <c r="B6" s="222"/>
      <c r="C6" s="222"/>
      <c r="D6" s="88"/>
      <c r="E6" s="88"/>
      <c r="F6" s="88"/>
      <c r="G6" s="90"/>
      <c r="I6" s="213"/>
      <c r="J6" s="213"/>
      <c r="K6" s="213"/>
      <c r="M6" s="88" t="s">
        <v>105</v>
      </c>
    </row>
    <row r="7" spans="1:13" x14ac:dyDescent="0.25">
      <c r="A7" s="91" t="s">
        <v>93</v>
      </c>
      <c r="B7" s="189"/>
      <c r="C7" s="189"/>
      <c r="D7" s="189"/>
      <c r="E7" s="91" t="s">
        <v>95</v>
      </c>
      <c r="F7" s="92"/>
      <c r="G7" s="90"/>
      <c r="H7" s="88" t="s">
        <v>303</v>
      </c>
      <c r="I7" s="214"/>
      <c r="J7" s="214"/>
      <c r="K7" s="214"/>
      <c r="L7" s="88"/>
      <c r="M7" s="88" t="s">
        <v>107</v>
      </c>
    </row>
    <row r="8" spans="1:13" x14ac:dyDescent="0.25">
      <c r="A8" s="88"/>
      <c r="B8" s="88"/>
      <c r="C8" s="88"/>
      <c r="E8" s="88"/>
      <c r="F8" s="88"/>
      <c r="G8" s="90"/>
      <c r="H8" s="88"/>
      <c r="I8" s="214"/>
      <c r="J8" s="214"/>
      <c r="K8" s="214"/>
      <c r="L8" s="88"/>
      <c r="M8" s="88"/>
    </row>
    <row r="9" spans="1:13" ht="19.5" customHeight="1" x14ac:dyDescent="0.25">
      <c r="A9" s="188" t="s">
        <v>97</v>
      </c>
      <c r="B9" s="190"/>
      <c r="C9" s="116"/>
      <c r="D9" s="117"/>
      <c r="E9" s="117"/>
      <c r="F9" s="118"/>
      <c r="G9" s="90"/>
      <c r="I9" s="215"/>
      <c r="J9" s="215"/>
      <c r="K9" s="215"/>
      <c r="L9" s="88"/>
      <c r="M9" s="88"/>
    </row>
    <row r="10" spans="1:13" x14ac:dyDescent="0.25">
      <c r="A10" s="88"/>
      <c r="B10" s="88"/>
      <c r="C10" s="93"/>
      <c r="D10" s="88"/>
      <c r="E10" s="88"/>
      <c r="F10" s="88"/>
      <c r="G10" s="90"/>
      <c r="I10" s="213"/>
      <c r="J10" s="213"/>
      <c r="K10" s="216"/>
      <c r="L10" s="88"/>
      <c r="M10" s="88"/>
    </row>
    <row r="11" spans="1:13" x14ac:dyDescent="0.25">
      <c r="A11" s="188" t="s">
        <v>98</v>
      </c>
      <c r="B11" s="190"/>
      <c r="C11" s="92"/>
      <c r="D11" s="88"/>
      <c r="E11" s="94"/>
      <c r="F11" s="88"/>
      <c r="G11" s="90"/>
      <c r="H11" s="88" t="s">
        <v>304</v>
      </c>
      <c r="I11" s="214"/>
      <c r="J11" s="214"/>
      <c r="K11" s="217"/>
      <c r="L11" s="88"/>
      <c r="M11" s="88"/>
    </row>
    <row r="12" spans="1:13" x14ac:dyDescent="0.25">
      <c r="A12" s="88"/>
      <c r="B12" s="88"/>
      <c r="C12" s="88"/>
      <c r="D12" s="88"/>
      <c r="E12" s="94"/>
      <c r="F12" s="88"/>
      <c r="G12" s="90"/>
      <c r="I12" s="214"/>
      <c r="J12" s="214"/>
      <c r="K12" s="217"/>
      <c r="L12" s="88"/>
      <c r="M12" s="88"/>
    </row>
    <row r="13" spans="1:13" x14ac:dyDescent="0.25">
      <c r="A13" s="219" t="s">
        <v>100</v>
      </c>
      <c r="B13" s="220"/>
      <c r="C13" s="119"/>
      <c r="D13" s="120"/>
      <c r="E13" s="120"/>
      <c r="F13" s="121"/>
      <c r="G13" s="90"/>
      <c r="I13" s="215"/>
      <c r="J13" s="215"/>
      <c r="K13" s="218"/>
      <c r="L13" s="88"/>
      <c r="M13" s="88"/>
    </row>
    <row r="14" spans="1:13" x14ac:dyDescent="0.25">
      <c r="A14" s="95" t="s">
        <v>101</v>
      </c>
      <c r="B14" s="207"/>
      <c r="C14" s="192"/>
      <c r="D14" s="96" t="s">
        <v>102</v>
      </c>
      <c r="E14" s="191"/>
      <c r="F14" s="192"/>
      <c r="G14" s="90"/>
      <c r="H14" s="97" t="s">
        <v>103</v>
      </c>
      <c r="I14" s="88"/>
      <c r="J14" s="88"/>
      <c r="K14" s="88"/>
      <c r="L14" s="88"/>
      <c r="M14" s="88"/>
    </row>
    <row r="15" spans="1:13" x14ac:dyDescent="0.25">
      <c r="A15" s="89"/>
      <c r="B15" s="89"/>
      <c r="C15" s="89"/>
      <c r="D15" s="89"/>
      <c r="F15" s="88"/>
      <c r="G15" s="90"/>
      <c r="H15" s="88"/>
      <c r="I15" s="88"/>
      <c r="J15" s="88"/>
      <c r="K15" s="88"/>
      <c r="L15" s="88"/>
      <c r="M15" s="88"/>
    </row>
    <row r="16" spans="1:13" x14ac:dyDescent="0.25">
      <c r="A16" s="208" t="s">
        <v>104</v>
      </c>
      <c r="B16" s="209"/>
      <c r="C16" s="210"/>
      <c r="D16" s="119"/>
      <c r="E16" s="120"/>
      <c r="F16" s="121"/>
      <c r="G16" s="90"/>
      <c r="H16" s="88"/>
      <c r="I16" s="88" t="s">
        <v>105</v>
      </c>
      <c r="J16" s="88"/>
      <c r="K16" s="88"/>
      <c r="L16" s="88"/>
      <c r="M16" s="88"/>
    </row>
    <row r="17" spans="1:13" x14ac:dyDescent="0.25">
      <c r="A17" s="211" t="s">
        <v>106</v>
      </c>
      <c r="B17" s="212"/>
      <c r="C17" s="119"/>
      <c r="D17" s="120"/>
      <c r="E17" s="120"/>
      <c r="F17" s="121"/>
      <c r="G17" s="90"/>
      <c r="H17" s="88"/>
      <c r="I17" s="88" t="s">
        <v>107</v>
      </c>
      <c r="J17" s="88"/>
      <c r="K17" s="93" t="s">
        <v>108</v>
      </c>
      <c r="L17" s="93"/>
      <c r="M17" s="93"/>
    </row>
    <row r="18" spans="1:13" x14ac:dyDescent="0.25">
      <c r="A18" s="91" t="s">
        <v>93</v>
      </c>
      <c r="B18" s="188"/>
      <c r="C18" s="189"/>
      <c r="D18" s="190"/>
      <c r="E18" s="91" t="s">
        <v>95</v>
      </c>
      <c r="F18" s="91"/>
      <c r="G18" s="90"/>
      <c r="H18" s="88"/>
      <c r="I18" s="88"/>
      <c r="J18" s="88"/>
      <c r="K18" s="88"/>
      <c r="L18" s="88"/>
      <c r="M18" s="88"/>
    </row>
    <row r="19" spans="1:13" x14ac:dyDescent="0.25">
      <c r="A19" s="98" t="s">
        <v>101</v>
      </c>
      <c r="B19" s="191"/>
      <c r="C19" s="192"/>
      <c r="D19" s="96" t="s">
        <v>102</v>
      </c>
      <c r="E19" s="191"/>
      <c r="F19" s="192"/>
      <c r="G19" s="90"/>
      <c r="H19" s="88"/>
      <c r="I19" s="88"/>
      <c r="J19" s="88"/>
      <c r="K19" s="88"/>
      <c r="L19" s="88"/>
      <c r="M19" s="88"/>
    </row>
    <row r="20" spans="1:13" x14ac:dyDescent="0.25">
      <c r="A20" s="88"/>
      <c r="B20" s="88"/>
      <c r="C20" s="88"/>
      <c r="D20" s="88"/>
      <c r="F20" s="88"/>
      <c r="G20" s="90"/>
      <c r="H20" s="88" t="s">
        <v>109</v>
      </c>
      <c r="I20" s="88"/>
      <c r="J20" s="193"/>
      <c r="K20" s="193"/>
      <c r="L20" s="193"/>
      <c r="M20" s="193"/>
    </row>
    <row r="21" spans="1:13" ht="11.25" customHeight="1" x14ac:dyDescent="0.25">
      <c r="A21" s="195" t="s">
        <v>110</v>
      </c>
      <c r="B21" s="196"/>
      <c r="C21" s="196"/>
      <c r="D21" s="196"/>
      <c r="E21" s="196"/>
      <c r="F21" s="197"/>
      <c r="G21" s="90"/>
      <c r="H21" s="99"/>
      <c r="I21" s="93"/>
      <c r="J21" s="194"/>
      <c r="K21" s="194"/>
      <c r="L21" s="194"/>
      <c r="M21" s="194"/>
    </row>
    <row r="22" spans="1:13" ht="12.75" hidden="1" customHeight="1" x14ac:dyDescent="0.25">
      <c r="A22" s="198"/>
      <c r="B22" s="199"/>
      <c r="C22" s="199"/>
      <c r="D22" s="199"/>
      <c r="E22" s="199"/>
      <c r="F22" s="200"/>
      <c r="G22" s="90"/>
      <c r="H22" s="88"/>
      <c r="I22" s="88"/>
      <c r="J22" s="88"/>
      <c r="K22" s="88"/>
      <c r="L22" s="88"/>
      <c r="M22" s="88"/>
    </row>
    <row r="23" spans="1:13" ht="12.75" hidden="1" customHeight="1" x14ac:dyDescent="0.25">
      <c r="A23" s="198"/>
      <c r="B23" s="199"/>
      <c r="C23" s="199"/>
      <c r="D23" s="199"/>
      <c r="E23" s="199"/>
      <c r="F23" s="200"/>
      <c r="G23" s="90"/>
      <c r="H23" s="88" t="s">
        <v>111</v>
      </c>
      <c r="I23" s="88"/>
      <c r="J23" s="88" t="s">
        <v>112</v>
      </c>
      <c r="K23" s="88"/>
      <c r="L23" s="88"/>
      <c r="M23" s="88"/>
    </row>
    <row r="24" spans="1:13" x14ac:dyDescent="0.25">
      <c r="A24" s="201"/>
      <c r="B24" s="202"/>
      <c r="C24" s="202"/>
      <c r="D24" s="202"/>
      <c r="E24" s="202"/>
      <c r="F24" s="203"/>
      <c r="G24" s="90"/>
      <c r="I24" s="88"/>
      <c r="J24" s="88"/>
      <c r="K24" s="88"/>
      <c r="L24" s="88"/>
      <c r="M24" s="88"/>
    </row>
    <row r="25" spans="1:13" x14ac:dyDescent="0.25">
      <c r="A25" s="204" t="s">
        <v>113</v>
      </c>
      <c r="B25" s="204"/>
      <c r="C25" s="204"/>
      <c r="D25" s="88"/>
      <c r="E25" s="88"/>
      <c r="F25" s="88"/>
      <c r="G25" s="90"/>
      <c r="H25" s="205" t="s">
        <v>114</v>
      </c>
      <c r="I25" s="206"/>
      <c r="J25" s="175"/>
      <c r="K25" s="181"/>
      <c r="L25" s="181"/>
      <c r="M25" s="176"/>
    </row>
    <row r="26" spans="1:13" x14ac:dyDescent="0.25">
      <c r="A26" s="88"/>
      <c r="B26" s="88"/>
      <c r="C26" s="88"/>
      <c r="D26" s="88"/>
      <c r="E26" s="88"/>
      <c r="F26" s="88"/>
      <c r="G26" s="90"/>
      <c r="H26" s="205"/>
      <c r="I26" s="206"/>
      <c r="J26" s="177"/>
      <c r="K26" s="182"/>
      <c r="L26" s="182"/>
      <c r="M26" s="178"/>
    </row>
    <row r="27" spans="1:13" x14ac:dyDescent="0.25">
      <c r="A27" s="88" t="s">
        <v>117</v>
      </c>
      <c r="B27" s="88"/>
      <c r="C27" s="88"/>
      <c r="D27" s="88" t="s">
        <v>301</v>
      </c>
      <c r="E27" s="100"/>
      <c r="F27" s="88"/>
      <c r="G27" s="90"/>
      <c r="J27" s="177"/>
      <c r="K27" s="182"/>
      <c r="L27" s="182"/>
      <c r="M27" s="178"/>
    </row>
    <row r="28" spans="1:13" x14ac:dyDescent="0.25">
      <c r="A28" s="88" t="s">
        <v>305</v>
      </c>
      <c r="B28" s="88"/>
      <c r="C28" s="88"/>
      <c r="D28" s="88" t="s">
        <v>301</v>
      </c>
      <c r="E28" s="101"/>
      <c r="F28" s="88"/>
      <c r="G28" s="90"/>
      <c r="J28" s="177"/>
      <c r="K28" s="182"/>
      <c r="L28" s="182"/>
      <c r="M28" s="178"/>
    </row>
    <row r="29" spans="1:13" x14ac:dyDescent="0.25">
      <c r="A29" s="88"/>
      <c r="B29" s="88"/>
      <c r="C29" s="88"/>
      <c r="D29" s="88" t="s">
        <v>118</v>
      </c>
      <c r="E29" s="101"/>
      <c r="F29" s="88"/>
      <c r="G29" s="90"/>
      <c r="H29" s="88"/>
      <c r="I29" s="88"/>
      <c r="J29" s="179"/>
      <c r="K29" s="183"/>
      <c r="L29" s="183"/>
      <c r="M29" s="180"/>
    </row>
    <row r="30" spans="1:13" x14ac:dyDescent="0.25">
      <c r="A30" s="88" t="s">
        <v>306</v>
      </c>
      <c r="B30" s="88"/>
      <c r="C30" s="88"/>
      <c r="D30" s="88"/>
      <c r="E30" s="88"/>
      <c r="F30" s="88"/>
      <c r="G30" s="90"/>
      <c r="H30" s="84"/>
      <c r="I30" s="84"/>
      <c r="J30" s="84"/>
      <c r="K30" s="88"/>
      <c r="L30" s="88"/>
      <c r="M30" s="88"/>
    </row>
    <row r="31" spans="1:13" x14ac:dyDescent="0.25">
      <c r="A31" s="88" t="s">
        <v>307</v>
      </c>
      <c r="B31" s="88"/>
      <c r="C31" s="88"/>
      <c r="D31" s="88"/>
      <c r="E31" s="88"/>
      <c r="F31" s="88"/>
      <c r="G31" s="90"/>
      <c r="H31" s="88" t="s">
        <v>119</v>
      </c>
      <c r="I31" s="93"/>
      <c r="J31" s="88"/>
      <c r="K31" s="88" t="s">
        <v>120</v>
      </c>
      <c r="L31" s="93"/>
      <c r="M31" s="93"/>
    </row>
    <row r="32" spans="1:13" x14ac:dyDescent="0.25">
      <c r="A32" s="88"/>
      <c r="B32" s="88"/>
      <c r="C32" s="88" t="s">
        <v>308</v>
      </c>
      <c r="D32" s="88"/>
      <c r="E32" s="88"/>
      <c r="F32" s="88"/>
      <c r="G32" s="90"/>
    </row>
    <row r="33" spans="1:13" x14ac:dyDescent="0.25">
      <c r="A33" s="102" t="s">
        <v>309</v>
      </c>
      <c r="B33" s="103"/>
      <c r="C33" s="88" t="s">
        <v>310</v>
      </c>
      <c r="D33" s="88"/>
      <c r="E33" s="88"/>
      <c r="F33" s="88"/>
      <c r="G33" s="90"/>
      <c r="H33" s="88" t="s">
        <v>111</v>
      </c>
      <c r="K33" s="88" t="s">
        <v>121</v>
      </c>
    </row>
    <row r="34" spans="1:13" x14ac:dyDescent="0.25">
      <c r="A34" s="102" t="s">
        <v>311</v>
      </c>
      <c r="B34" s="103"/>
      <c r="C34" s="88" t="s">
        <v>312</v>
      </c>
      <c r="D34" s="88"/>
      <c r="E34" s="88"/>
      <c r="F34" s="88"/>
      <c r="G34" s="90"/>
      <c r="H34" s="175"/>
      <c r="I34" s="176"/>
      <c r="K34" s="175"/>
      <c r="L34" s="181"/>
      <c r="M34" s="176"/>
    </row>
    <row r="35" spans="1:13" x14ac:dyDescent="0.25">
      <c r="A35" s="88"/>
      <c r="B35" s="88"/>
      <c r="C35" s="88" t="s">
        <v>166</v>
      </c>
      <c r="D35" s="88"/>
      <c r="E35" s="84"/>
      <c r="F35" s="88"/>
      <c r="G35" s="90"/>
      <c r="H35" s="177"/>
      <c r="I35" s="178"/>
      <c r="K35" s="177"/>
      <c r="L35" s="182"/>
      <c r="M35" s="178"/>
    </row>
    <row r="36" spans="1:13" x14ac:dyDescent="0.25">
      <c r="A36" s="84"/>
      <c r="B36" s="84"/>
      <c r="C36" s="88" t="s">
        <v>203</v>
      </c>
      <c r="D36" s="104" t="s">
        <v>108</v>
      </c>
      <c r="E36" s="99"/>
      <c r="F36" s="93"/>
      <c r="G36" s="90"/>
      <c r="H36" s="177"/>
      <c r="I36" s="178"/>
      <c r="K36" s="177"/>
      <c r="L36" s="182"/>
      <c r="M36" s="178"/>
    </row>
    <row r="37" spans="1:13" x14ac:dyDescent="0.25">
      <c r="A37" s="88" t="s">
        <v>313</v>
      </c>
      <c r="B37" s="88"/>
      <c r="C37" s="88"/>
      <c r="D37" s="88"/>
      <c r="E37" s="88"/>
      <c r="F37" s="88"/>
      <c r="G37" s="90"/>
      <c r="H37" s="179"/>
      <c r="I37" s="180"/>
      <c r="K37" s="179"/>
      <c r="L37" s="183"/>
      <c r="M37" s="180"/>
    </row>
    <row r="38" spans="1:13" x14ac:dyDescent="0.25">
      <c r="A38" s="88"/>
      <c r="B38" s="88"/>
      <c r="C38" s="88" t="s">
        <v>314</v>
      </c>
      <c r="D38" s="88"/>
      <c r="E38" s="88"/>
      <c r="F38" s="88"/>
      <c r="G38" s="90"/>
      <c r="H38" s="97"/>
      <c r="I38" s="88"/>
      <c r="J38" s="88"/>
      <c r="K38" s="88"/>
      <c r="L38" s="88"/>
      <c r="M38" s="88"/>
    </row>
    <row r="39" spans="1:13" x14ac:dyDescent="0.25">
      <c r="A39" s="184" t="s">
        <v>315</v>
      </c>
      <c r="B39" s="103"/>
      <c r="C39" s="88" t="s">
        <v>316</v>
      </c>
      <c r="D39" s="88"/>
      <c r="E39" s="88"/>
      <c r="F39" s="88"/>
      <c r="G39" s="90"/>
      <c r="H39" s="88"/>
      <c r="I39" s="88"/>
      <c r="J39" s="88"/>
      <c r="K39" s="88"/>
      <c r="L39" s="88"/>
      <c r="M39" s="88"/>
    </row>
    <row r="40" spans="1:13" x14ac:dyDescent="0.25">
      <c r="A40" s="184"/>
      <c r="B40" s="105"/>
      <c r="C40" s="88" t="s">
        <v>317</v>
      </c>
      <c r="D40" s="106" t="s">
        <v>318</v>
      </c>
      <c r="E40" s="99"/>
      <c r="F40" s="93"/>
      <c r="G40" s="90"/>
      <c r="H40" s="88"/>
      <c r="I40" s="88"/>
      <c r="J40" s="88"/>
      <c r="K40" s="88"/>
      <c r="L40" s="88"/>
      <c r="M40" s="88"/>
    </row>
    <row r="41" spans="1:13" x14ac:dyDescent="0.25">
      <c r="A41" s="88"/>
      <c r="B41" s="88"/>
      <c r="C41" s="88"/>
      <c r="D41" s="88"/>
      <c r="E41" s="88"/>
      <c r="F41" s="88"/>
      <c r="G41" s="90"/>
      <c r="H41" s="88"/>
      <c r="I41" s="88"/>
      <c r="J41" s="88"/>
      <c r="K41" s="88"/>
      <c r="L41" s="88"/>
      <c r="M41" s="88"/>
    </row>
    <row r="42" spans="1:13" ht="13.5" thickBot="1" x14ac:dyDescent="0.3">
      <c r="A42" s="97" t="s">
        <v>122</v>
      </c>
      <c r="B42" s="88"/>
      <c r="C42" s="88"/>
      <c r="D42" s="88"/>
      <c r="E42" s="88"/>
      <c r="F42" s="88"/>
      <c r="G42" s="90"/>
      <c r="H42" s="88"/>
      <c r="I42" s="88"/>
      <c r="J42" s="88"/>
      <c r="K42" s="88"/>
      <c r="L42" s="88"/>
      <c r="M42" s="88"/>
    </row>
    <row r="43" spans="1:13" ht="45" customHeight="1" thickBot="1" x14ac:dyDescent="0.3">
      <c r="A43" s="185"/>
      <c r="B43" s="186"/>
      <c r="C43" s="186"/>
      <c r="D43" s="186"/>
      <c r="E43" s="186"/>
      <c r="F43" s="187"/>
      <c r="G43" s="90"/>
      <c r="H43" s="107" t="s">
        <v>123</v>
      </c>
      <c r="I43" s="108"/>
      <c r="J43" s="108"/>
      <c r="K43" s="109" t="s">
        <v>124</v>
      </c>
      <c r="L43" s="108"/>
      <c r="M43" s="110"/>
    </row>
    <row r="44" spans="1:13" ht="12" customHeight="1" x14ac:dyDescent="0.25">
      <c r="G44" s="90"/>
      <c r="H44" s="84"/>
      <c r="I44" s="111"/>
      <c r="J44" s="111"/>
      <c r="L44" s="88"/>
      <c r="M44" s="88"/>
    </row>
    <row r="45" spans="1:13" x14ac:dyDescent="0.25">
      <c r="G45" s="90"/>
      <c r="H45" s="88"/>
      <c r="I45" s="88"/>
      <c r="J45" s="88"/>
      <c r="K45" s="88"/>
      <c r="L45" s="88"/>
      <c r="M45" s="112"/>
    </row>
    <row r="46" spans="1:13" x14ac:dyDescent="0.25">
      <c r="G46" s="113"/>
    </row>
  </sheetData>
  <mergeCells count="34">
    <mergeCell ref="A1:F1"/>
    <mergeCell ref="H1:M1"/>
    <mergeCell ref="A2:B2"/>
    <mergeCell ref="C2:D2"/>
    <mergeCell ref="H2:I2"/>
    <mergeCell ref="J2:K2"/>
    <mergeCell ref="J10:J13"/>
    <mergeCell ref="K10:K13"/>
    <mergeCell ref="A11:B11"/>
    <mergeCell ref="A13:B13"/>
    <mergeCell ref="L5:M5"/>
    <mergeCell ref="A6:C6"/>
    <mergeCell ref="I6:I9"/>
    <mergeCell ref="J6:J9"/>
    <mergeCell ref="K6:K9"/>
    <mergeCell ref="B7:D7"/>
    <mergeCell ref="A9:B9"/>
    <mergeCell ref="B14:C14"/>
    <mergeCell ref="E14:F14"/>
    <mergeCell ref="A16:C16"/>
    <mergeCell ref="A17:B17"/>
    <mergeCell ref="I10:I13"/>
    <mergeCell ref="H34:I37"/>
    <mergeCell ref="K34:M37"/>
    <mergeCell ref="A39:A40"/>
    <mergeCell ref="A43:F43"/>
    <mergeCell ref="B18:D18"/>
    <mergeCell ref="B19:C19"/>
    <mergeCell ref="E19:F19"/>
    <mergeCell ref="J20:M21"/>
    <mergeCell ref="A21:F24"/>
    <mergeCell ref="A25:C25"/>
    <mergeCell ref="H25:I26"/>
    <mergeCell ref="J25:M29"/>
  </mergeCells>
  <dataValidations count="1">
    <dataValidation type="date" operator="greaterThan" allowBlank="1" showInputMessage="1" showErrorMessage="1" sqref="C2:D2 IY2:IZ2 SU2:SV2 ACQ2:ACR2 AMM2:AMN2 AWI2:AWJ2 BGE2:BGF2 BQA2:BQB2 BZW2:BZX2 CJS2:CJT2 CTO2:CTP2 DDK2:DDL2 DNG2:DNH2 DXC2:DXD2 EGY2:EGZ2 EQU2:EQV2 FAQ2:FAR2 FKM2:FKN2 FUI2:FUJ2 GEE2:GEF2 GOA2:GOB2 GXW2:GXX2 HHS2:HHT2 HRO2:HRP2 IBK2:IBL2 ILG2:ILH2 IVC2:IVD2 JEY2:JEZ2 JOU2:JOV2 JYQ2:JYR2 KIM2:KIN2 KSI2:KSJ2 LCE2:LCF2 LMA2:LMB2 LVW2:LVX2 MFS2:MFT2 MPO2:MPP2 MZK2:MZL2 NJG2:NJH2 NTC2:NTD2 OCY2:OCZ2 OMU2:OMV2 OWQ2:OWR2 PGM2:PGN2 PQI2:PQJ2 QAE2:QAF2 QKA2:QKB2 QTW2:QTX2 RDS2:RDT2 RNO2:RNP2 RXK2:RXL2 SHG2:SHH2 SRC2:SRD2 TAY2:TAZ2 TKU2:TKV2 TUQ2:TUR2 UEM2:UEN2 UOI2:UOJ2 UYE2:UYF2 VIA2:VIB2 VRW2:VRX2 WBS2:WBT2 WLO2:WLP2 WVK2:WVL2 C65538:D65538 IY65538:IZ65538 SU65538:SV65538 ACQ65538:ACR65538 AMM65538:AMN65538 AWI65538:AWJ65538 BGE65538:BGF65538 BQA65538:BQB65538 BZW65538:BZX65538 CJS65538:CJT65538 CTO65538:CTP65538 DDK65538:DDL65538 DNG65538:DNH65538 DXC65538:DXD65538 EGY65538:EGZ65538 EQU65538:EQV65538 FAQ65538:FAR65538 FKM65538:FKN65538 FUI65538:FUJ65538 GEE65538:GEF65538 GOA65538:GOB65538 GXW65538:GXX65538 HHS65538:HHT65538 HRO65538:HRP65538 IBK65538:IBL65538 ILG65538:ILH65538 IVC65538:IVD65538 JEY65538:JEZ65538 JOU65538:JOV65538 JYQ65538:JYR65538 KIM65538:KIN65538 KSI65538:KSJ65538 LCE65538:LCF65538 LMA65538:LMB65538 LVW65538:LVX65538 MFS65538:MFT65538 MPO65538:MPP65538 MZK65538:MZL65538 NJG65538:NJH65538 NTC65538:NTD65538 OCY65538:OCZ65538 OMU65538:OMV65538 OWQ65538:OWR65538 PGM65538:PGN65538 PQI65538:PQJ65538 QAE65538:QAF65538 QKA65538:QKB65538 QTW65538:QTX65538 RDS65538:RDT65538 RNO65538:RNP65538 RXK65538:RXL65538 SHG65538:SHH65538 SRC65538:SRD65538 TAY65538:TAZ65538 TKU65538:TKV65538 TUQ65538:TUR65538 UEM65538:UEN65538 UOI65538:UOJ65538 UYE65538:UYF65538 VIA65538:VIB65538 VRW65538:VRX65538 WBS65538:WBT65538 WLO65538:WLP65538 WVK65538:WVL65538 C131074:D131074 IY131074:IZ131074 SU131074:SV131074 ACQ131074:ACR131074 AMM131074:AMN131074 AWI131074:AWJ131074 BGE131074:BGF131074 BQA131074:BQB131074 BZW131074:BZX131074 CJS131074:CJT131074 CTO131074:CTP131074 DDK131074:DDL131074 DNG131074:DNH131074 DXC131074:DXD131074 EGY131074:EGZ131074 EQU131074:EQV131074 FAQ131074:FAR131074 FKM131074:FKN131074 FUI131074:FUJ131074 GEE131074:GEF131074 GOA131074:GOB131074 GXW131074:GXX131074 HHS131074:HHT131074 HRO131074:HRP131074 IBK131074:IBL131074 ILG131074:ILH131074 IVC131074:IVD131074 JEY131074:JEZ131074 JOU131074:JOV131074 JYQ131074:JYR131074 KIM131074:KIN131074 KSI131074:KSJ131074 LCE131074:LCF131074 LMA131074:LMB131074 LVW131074:LVX131074 MFS131074:MFT131074 MPO131074:MPP131074 MZK131074:MZL131074 NJG131074:NJH131074 NTC131074:NTD131074 OCY131074:OCZ131074 OMU131074:OMV131074 OWQ131074:OWR131074 PGM131074:PGN131074 PQI131074:PQJ131074 QAE131074:QAF131074 QKA131074:QKB131074 QTW131074:QTX131074 RDS131074:RDT131074 RNO131074:RNP131074 RXK131074:RXL131074 SHG131074:SHH131074 SRC131074:SRD131074 TAY131074:TAZ131074 TKU131074:TKV131074 TUQ131074:TUR131074 UEM131074:UEN131074 UOI131074:UOJ131074 UYE131074:UYF131074 VIA131074:VIB131074 VRW131074:VRX131074 WBS131074:WBT131074 WLO131074:WLP131074 WVK131074:WVL131074 C196610:D196610 IY196610:IZ196610 SU196610:SV196610 ACQ196610:ACR196610 AMM196610:AMN196610 AWI196610:AWJ196610 BGE196610:BGF196610 BQA196610:BQB196610 BZW196610:BZX196610 CJS196610:CJT196610 CTO196610:CTP196610 DDK196610:DDL196610 DNG196610:DNH196610 DXC196610:DXD196610 EGY196610:EGZ196610 EQU196610:EQV196610 FAQ196610:FAR196610 FKM196610:FKN196610 FUI196610:FUJ196610 GEE196610:GEF196610 GOA196610:GOB196610 GXW196610:GXX196610 HHS196610:HHT196610 HRO196610:HRP196610 IBK196610:IBL196610 ILG196610:ILH196610 IVC196610:IVD196610 JEY196610:JEZ196610 JOU196610:JOV196610 JYQ196610:JYR196610 KIM196610:KIN196610 KSI196610:KSJ196610 LCE196610:LCF196610 LMA196610:LMB196610 LVW196610:LVX196610 MFS196610:MFT196610 MPO196610:MPP196610 MZK196610:MZL196610 NJG196610:NJH196610 NTC196610:NTD196610 OCY196610:OCZ196610 OMU196610:OMV196610 OWQ196610:OWR196610 PGM196610:PGN196610 PQI196610:PQJ196610 QAE196610:QAF196610 QKA196610:QKB196610 QTW196610:QTX196610 RDS196610:RDT196610 RNO196610:RNP196610 RXK196610:RXL196610 SHG196610:SHH196610 SRC196610:SRD196610 TAY196610:TAZ196610 TKU196610:TKV196610 TUQ196610:TUR196610 UEM196610:UEN196610 UOI196610:UOJ196610 UYE196610:UYF196610 VIA196610:VIB196610 VRW196610:VRX196610 WBS196610:WBT196610 WLO196610:WLP196610 WVK196610:WVL196610 C262146:D262146 IY262146:IZ262146 SU262146:SV262146 ACQ262146:ACR262146 AMM262146:AMN262146 AWI262146:AWJ262146 BGE262146:BGF262146 BQA262146:BQB262146 BZW262146:BZX262146 CJS262146:CJT262146 CTO262146:CTP262146 DDK262146:DDL262146 DNG262146:DNH262146 DXC262146:DXD262146 EGY262146:EGZ262146 EQU262146:EQV262146 FAQ262146:FAR262146 FKM262146:FKN262146 FUI262146:FUJ262146 GEE262146:GEF262146 GOA262146:GOB262146 GXW262146:GXX262146 HHS262146:HHT262146 HRO262146:HRP262146 IBK262146:IBL262146 ILG262146:ILH262146 IVC262146:IVD262146 JEY262146:JEZ262146 JOU262146:JOV262146 JYQ262146:JYR262146 KIM262146:KIN262146 KSI262146:KSJ262146 LCE262146:LCF262146 LMA262146:LMB262146 LVW262146:LVX262146 MFS262146:MFT262146 MPO262146:MPP262146 MZK262146:MZL262146 NJG262146:NJH262146 NTC262146:NTD262146 OCY262146:OCZ262146 OMU262146:OMV262146 OWQ262146:OWR262146 PGM262146:PGN262146 PQI262146:PQJ262146 QAE262146:QAF262146 QKA262146:QKB262146 QTW262146:QTX262146 RDS262146:RDT262146 RNO262146:RNP262146 RXK262146:RXL262146 SHG262146:SHH262146 SRC262146:SRD262146 TAY262146:TAZ262146 TKU262146:TKV262146 TUQ262146:TUR262146 UEM262146:UEN262146 UOI262146:UOJ262146 UYE262146:UYF262146 VIA262146:VIB262146 VRW262146:VRX262146 WBS262146:WBT262146 WLO262146:WLP262146 WVK262146:WVL262146 C327682:D327682 IY327682:IZ327682 SU327682:SV327682 ACQ327682:ACR327682 AMM327682:AMN327682 AWI327682:AWJ327682 BGE327682:BGF327682 BQA327682:BQB327682 BZW327682:BZX327682 CJS327682:CJT327682 CTO327682:CTP327682 DDK327682:DDL327682 DNG327682:DNH327682 DXC327682:DXD327682 EGY327682:EGZ327682 EQU327682:EQV327682 FAQ327682:FAR327682 FKM327682:FKN327682 FUI327682:FUJ327682 GEE327682:GEF327682 GOA327682:GOB327682 GXW327682:GXX327682 HHS327682:HHT327682 HRO327682:HRP327682 IBK327682:IBL327682 ILG327682:ILH327682 IVC327682:IVD327682 JEY327682:JEZ327682 JOU327682:JOV327682 JYQ327682:JYR327682 KIM327682:KIN327682 KSI327682:KSJ327682 LCE327682:LCF327682 LMA327682:LMB327682 LVW327682:LVX327682 MFS327682:MFT327682 MPO327682:MPP327682 MZK327682:MZL327682 NJG327682:NJH327682 NTC327682:NTD327682 OCY327682:OCZ327682 OMU327682:OMV327682 OWQ327682:OWR327682 PGM327682:PGN327682 PQI327682:PQJ327682 QAE327682:QAF327682 QKA327682:QKB327682 QTW327682:QTX327682 RDS327682:RDT327682 RNO327682:RNP327682 RXK327682:RXL327682 SHG327682:SHH327682 SRC327682:SRD327682 TAY327682:TAZ327682 TKU327682:TKV327682 TUQ327682:TUR327682 UEM327682:UEN327682 UOI327682:UOJ327682 UYE327682:UYF327682 VIA327682:VIB327682 VRW327682:VRX327682 WBS327682:WBT327682 WLO327682:WLP327682 WVK327682:WVL327682 C393218:D393218 IY393218:IZ393218 SU393218:SV393218 ACQ393218:ACR393218 AMM393218:AMN393218 AWI393218:AWJ393218 BGE393218:BGF393218 BQA393218:BQB393218 BZW393218:BZX393218 CJS393218:CJT393218 CTO393218:CTP393218 DDK393218:DDL393218 DNG393218:DNH393218 DXC393218:DXD393218 EGY393218:EGZ393218 EQU393218:EQV393218 FAQ393218:FAR393218 FKM393218:FKN393218 FUI393218:FUJ393218 GEE393218:GEF393218 GOA393218:GOB393218 GXW393218:GXX393218 HHS393218:HHT393218 HRO393218:HRP393218 IBK393218:IBL393218 ILG393218:ILH393218 IVC393218:IVD393218 JEY393218:JEZ393218 JOU393218:JOV393218 JYQ393218:JYR393218 KIM393218:KIN393218 KSI393218:KSJ393218 LCE393218:LCF393218 LMA393218:LMB393218 LVW393218:LVX393218 MFS393218:MFT393218 MPO393218:MPP393218 MZK393218:MZL393218 NJG393218:NJH393218 NTC393218:NTD393218 OCY393218:OCZ393218 OMU393218:OMV393218 OWQ393218:OWR393218 PGM393218:PGN393218 PQI393218:PQJ393218 QAE393218:QAF393218 QKA393218:QKB393218 QTW393218:QTX393218 RDS393218:RDT393218 RNO393218:RNP393218 RXK393218:RXL393218 SHG393218:SHH393218 SRC393218:SRD393218 TAY393218:TAZ393218 TKU393218:TKV393218 TUQ393218:TUR393218 UEM393218:UEN393218 UOI393218:UOJ393218 UYE393218:UYF393218 VIA393218:VIB393218 VRW393218:VRX393218 WBS393218:WBT393218 WLO393218:WLP393218 WVK393218:WVL393218 C458754:D458754 IY458754:IZ458754 SU458754:SV458754 ACQ458754:ACR458754 AMM458754:AMN458754 AWI458754:AWJ458754 BGE458754:BGF458754 BQA458754:BQB458754 BZW458754:BZX458754 CJS458754:CJT458754 CTO458754:CTP458754 DDK458754:DDL458754 DNG458754:DNH458754 DXC458754:DXD458754 EGY458754:EGZ458754 EQU458754:EQV458754 FAQ458754:FAR458754 FKM458754:FKN458754 FUI458754:FUJ458754 GEE458754:GEF458754 GOA458754:GOB458754 GXW458754:GXX458754 HHS458754:HHT458754 HRO458754:HRP458754 IBK458754:IBL458754 ILG458754:ILH458754 IVC458754:IVD458754 JEY458754:JEZ458754 JOU458754:JOV458754 JYQ458754:JYR458754 KIM458754:KIN458754 KSI458754:KSJ458754 LCE458754:LCF458754 LMA458754:LMB458754 LVW458754:LVX458754 MFS458754:MFT458754 MPO458754:MPP458754 MZK458754:MZL458754 NJG458754:NJH458754 NTC458754:NTD458754 OCY458754:OCZ458754 OMU458754:OMV458754 OWQ458754:OWR458754 PGM458754:PGN458754 PQI458754:PQJ458754 QAE458754:QAF458754 QKA458754:QKB458754 QTW458754:QTX458754 RDS458754:RDT458754 RNO458754:RNP458754 RXK458754:RXL458754 SHG458754:SHH458754 SRC458754:SRD458754 TAY458754:TAZ458754 TKU458754:TKV458754 TUQ458754:TUR458754 UEM458754:UEN458754 UOI458754:UOJ458754 UYE458754:UYF458754 VIA458754:VIB458754 VRW458754:VRX458754 WBS458754:WBT458754 WLO458754:WLP458754 WVK458754:WVL458754 C524290:D524290 IY524290:IZ524290 SU524290:SV524290 ACQ524290:ACR524290 AMM524290:AMN524290 AWI524290:AWJ524290 BGE524290:BGF524290 BQA524290:BQB524290 BZW524290:BZX524290 CJS524290:CJT524290 CTO524290:CTP524290 DDK524290:DDL524290 DNG524290:DNH524290 DXC524290:DXD524290 EGY524290:EGZ524290 EQU524290:EQV524290 FAQ524290:FAR524290 FKM524290:FKN524290 FUI524290:FUJ524290 GEE524290:GEF524290 GOA524290:GOB524290 GXW524290:GXX524290 HHS524290:HHT524290 HRO524290:HRP524290 IBK524290:IBL524290 ILG524290:ILH524290 IVC524290:IVD524290 JEY524290:JEZ524290 JOU524290:JOV524290 JYQ524290:JYR524290 KIM524290:KIN524290 KSI524290:KSJ524290 LCE524290:LCF524290 LMA524290:LMB524290 LVW524290:LVX524290 MFS524290:MFT524290 MPO524290:MPP524290 MZK524290:MZL524290 NJG524290:NJH524290 NTC524290:NTD524290 OCY524290:OCZ524290 OMU524290:OMV524290 OWQ524290:OWR524290 PGM524290:PGN524290 PQI524290:PQJ524290 QAE524290:QAF524290 QKA524290:QKB524290 QTW524290:QTX524290 RDS524290:RDT524290 RNO524290:RNP524290 RXK524290:RXL524290 SHG524290:SHH524290 SRC524290:SRD524290 TAY524290:TAZ524290 TKU524290:TKV524290 TUQ524290:TUR524290 UEM524290:UEN524290 UOI524290:UOJ524290 UYE524290:UYF524290 VIA524290:VIB524290 VRW524290:VRX524290 WBS524290:WBT524290 WLO524290:WLP524290 WVK524290:WVL524290 C589826:D589826 IY589826:IZ589826 SU589826:SV589826 ACQ589826:ACR589826 AMM589826:AMN589826 AWI589826:AWJ589826 BGE589826:BGF589826 BQA589826:BQB589826 BZW589826:BZX589826 CJS589826:CJT589826 CTO589826:CTP589826 DDK589826:DDL589826 DNG589826:DNH589826 DXC589826:DXD589826 EGY589826:EGZ589826 EQU589826:EQV589826 FAQ589826:FAR589826 FKM589826:FKN589826 FUI589826:FUJ589826 GEE589826:GEF589826 GOA589826:GOB589826 GXW589826:GXX589826 HHS589826:HHT589826 HRO589826:HRP589826 IBK589826:IBL589826 ILG589826:ILH589826 IVC589826:IVD589826 JEY589826:JEZ589826 JOU589826:JOV589826 JYQ589826:JYR589826 KIM589826:KIN589826 KSI589826:KSJ589826 LCE589826:LCF589826 LMA589826:LMB589826 LVW589826:LVX589826 MFS589826:MFT589826 MPO589826:MPP589826 MZK589826:MZL589826 NJG589826:NJH589826 NTC589826:NTD589826 OCY589826:OCZ589826 OMU589826:OMV589826 OWQ589826:OWR589826 PGM589826:PGN589826 PQI589826:PQJ589826 QAE589826:QAF589826 QKA589826:QKB589826 QTW589826:QTX589826 RDS589826:RDT589826 RNO589826:RNP589826 RXK589826:RXL589826 SHG589826:SHH589826 SRC589826:SRD589826 TAY589826:TAZ589826 TKU589826:TKV589826 TUQ589826:TUR589826 UEM589826:UEN589826 UOI589826:UOJ589826 UYE589826:UYF589826 VIA589826:VIB589826 VRW589826:VRX589826 WBS589826:WBT589826 WLO589826:WLP589826 WVK589826:WVL589826 C655362:D655362 IY655362:IZ655362 SU655362:SV655362 ACQ655362:ACR655362 AMM655362:AMN655362 AWI655362:AWJ655362 BGE655362:BGF655362 BQA655362:BQB655362 BZW655362:BZX655362 CJS655362:CJT655362 CTO655362:CTP655362 DDK655362:DDL655362 DNG655362:DNH655362 DXC655362:DXD655362 EGY655362:EGZ655362 EQU655362:EQV655362 FAQ655362:FAR655362 FKM655362:FKN655362 FUI655362:FUJ655362 GEE655362:GEF655362 GOA655362:GOB655362 GXW655362:GXX655362 HHS655362:HHT655362 HRO655362:HRP655362 IBK655362:IBL655362 ILG655362:ILH655362 IVC655362:IVD655362 JEY655362:JEZ655362 JOU655362:JOV655362 JYQ655362:JYR655362 KIM655362:KIN655362 KSI655362:KSJ655362 LCE655362:LCF655362 LMA655362:LMB655362 LVW655362:LVX655362 MFS655362:MFT655362 MPO655362:MPP655362 MZK655362:MZL655362 NJG655362:NJH655362 NTC655362:NTD655362 OCY655362:OCZ655362 OMU655362:OMV655362 OWQ655362:OWR655362 PGM655362:PGN655362 PQI655362:PQJ655362 QAE655362:QAF655362 QKA655362:QKB655362 QTW655362:QTX655362 RDS655362:RDT655362 RNO655362:RNP655362 RXK655362:RXL655362 SHG655362:SHH655362 SRC655362:SRD655362 TAY655362:TAZ655362 TKU655362:TKV655362 TUQ655362:TUR655362 UEM655362:UEN655362 UOI655362:UOJ655362 UYE655362:UYF655362 VIA655362:VIB655362 VRW655362:VRX655362 WBS655362:WBT655362 WLO655362:WLP655362 WVK655362:WVL655362 C720898:D720898 IY720898:IZ720898 SU720898:SV720898 ACQ720898:ACR720898 AMM720898:AMN720898 AWI720898:AWJ720898 BGE720898:BGF720898 BQA720898:BQB720898 BZW720898:BZX720898 CJS720898:CJT720898 CTO720898:CTP720898 DDK720898:DDL720898 DNG720898:DNH720898 DXC720898:DXD720898 EGY720898:EGZ720898 EQU720898:EQV720898 FAQ720898:FAR720898 FKM720898:FKN720898 FUI720898:FUJ720898 GEE720898:GEF720898 GOA720898:GOB720898 GXW720898:GXX720898 HHS720898:HHT720898 HRO720898:HRP720898 IBK720898:IBL720898 ILG720898:ILH720898 IVC720898:IVD720898 JEY720898:JEZ720898 JOU720898:JOV720898 JYQ720898:JYR720898 KIM720898:KIN720898 KSI720898:KSJ720898 LCE720898:LCF720898 LMA720898:LMB720898 LVW720898:LVX720898 MFS720898:MFT720898 MPO720898:MPP720898 MZK720898:MZL720898 NJG720898:NJH720898 NTC720898:NTD720898 OCY720898:OCZ720898 OMU720898:OMV720898 OWQ720898:OWR720898 PGM720898:PGN720898 PQI720898:PQJ720898 QAE720898:QAF720898 QKA720898:QKB720898 QTW720898:QTX720898 RDS720898:RDT720898 RNO720898:RNP720898 RXK720898:RXL720898 SHG720898:SHH720898 SRC720898:SRD720898 TAY720898:TAZ720898 TKU720898:TKV720898 TUQ720898:TUR720898 UEM720898:UEN720898 UOI720898:UOJ720898 UYE720898:UYF720898 VIA720898:VIB720898 VRW720898:VRX720898 WBS720898:WBT720898 WLO720898:WLP720898 WVK720898:WVL720898 C786434:D786434 IY786434:IZ786434 SU786434:SV786434 ACQ786434:ACR786434 AMM786434:AMN786434 AWI786434:AWJ786434 BGE786434:BGF786434 BQA786434:BQB786434 BZW786434:BZX786434 CJS786434:CJT786434 CTO786434:CTP786434 DDK786434:DDL786434 DNG786434:DNH786434 DXC786434:DXD786434 EGY786434:EGZ786434 EQU786434:EQV786434 FAQ786434:FAR786434 FKM786434:FKN786434 FUI786434:FUJ786434 GEE786434:GEF786434 GOA786434:GOB786434 GXW786434:GXX786434 HHS786434:HHT786434 HRO786434:HRP786434 IBK786434:IBL786434 ILG786434:ILH786434 IVC786434:IVD786434 JEY786434:JEZ786434 JOU786434:JOV786434 JYQ786434:JYR786434 KIM786434:KIN786434 KSI786434:KSJ786434 LCE786434:LCF786434 LMA786434:LMB786434 LVW786434:LVX786434 MFS786434:MFT786434 MPO786434:MPP786434 MZK786434:MZL786434 NJG786434:NJH786434 NTC786434:NTD786434 OCY786434:OCZ786434 OMU786434:OMV786434 OWQ786434:OWR786434 PGM786434:PGN786434 PQI786434:PQJ786434 QAE786434:QAF786434 QKA786434:QKB786434 QTW786434:QTX786434 RDS786434:RDT786434 RNO786434:RNP786434 RXK786434:RXL786434 SHG786434:SHH786434 SRC786434:SRD786434 TAY786434:TAZ786434 TKU786434:TKV786434 TUQ786434:TUR786434 UEM786434:UEN786434 UOI786434:UOJ786434 UYE786434:UYF786434 VIA786434:VIB786434 VRW786434:VRX786434 WBS786434:WBT786434 WLO786434:WLP786434 WVK786434:WVL786434 C851970:D851970 IY851970:IZ851970 SU851970:SV851970 ACQ851970:ACR851970 AMM851970:AMN851970 AWI851970:AWJ851970 BGE851970:BGF851970 BQA851970:BQB851970 BZW851970:BZX851970 CJS851970:CJT851970 CTO851970:CTP851970 DDK851970:DDL851970 DNG851970:DNH851970 DXC851970:DXD851970 EGY851970:EGZ851970 EQU851970:EQV851970 FAQ851970:FAR851970 FKM851970:FKN851970 FUI851970:FUJ851970 GEE851970:GEF851970 GOA851970:GOB851970 GXW851970:GXX851970 HHS851970:HHT851970 HRO851970:HRP851970 IBK851970:IBL851970 ILG851970:ILH851970 IVC851970:IVD851970 JEY851970:JEZ851970 JOU851970:JOV851970 JYQ851970:JYR851970 KIM851970:KIN851970 KSI851970:KSJ851970 LCE851970:LCF851970 LMA851970:LMB851970 LVW851970:LVX851970 MFS851970:MFT851970 MPO851970:MPP851970 MZK851970:MZL851970 NJG851970:NJH851970 NTC851970:NTD851970 OCY851970:OCZ851970 OMU851970:OMV851970 OWQ851970:OWR851970 PGM851970:PGN851970 PQI851970:PQJ851970 QAE851970:QAF851970 QKA851970:QKB851970 QTW851970:QTX851970 RDS851970:RDT851970 RNO851970:RNP851970 RXK851970:RXL851970 SHG851970:SHH851970 SRC851970:SRD851970 TAY851970:TAZ851970 TKU851970:TKV851970 TUQ851970:TUR851970 UEM851970:UEN851970 UOI851970:UOJ851970 UYE851970:UYF851970 VIA851970:VIB851970 VRW851970:VRX851970 WBS851970:WBT851970 WLO851970:WLP851970 WVK851970:WVL851970 C917506:D917506 IY917506:IZ917506 SU917506:SV917506 ACQ917506:ACR917506 AMM917506:AMN917506 AWI917506:AWJ917506 BGE917506:BGF917506 BQA917506:BQB917506 BZW917506:BZX917506 CJS917506:CJT917506 CTO917506:CTP917506 DDK917506:DDL917506 DNG917506:DNH917506 DXC917506:DXD917506 EGY917506:EGZ917506 EQU917506:EQV917506 FAQ917506:FAR917506 FKM917506:FKN917506 FUI917506:FUJ917506 GEE917506:GEF917506 GOA917506:GOB917506 GXW917506:GXX917506 HHS917506:HHT917506 HRO917506:HRP917506 IBK917506:IBL917506 ILG917506:ILH917506 IVC917506:IVD917506 JEY917506:JEZ917506 JOU917506:JOV917506 JYQ917506:JYR917506 KIM917506:KIN917506 KSI917506:KSJ917506 LCE917506:LCF917506 LMA917506:LMB917506 LVW917506:LVX917506 MFS917506:MFT917506 MPO917506:MPP917506 MZK917506:MZL917506 NJG917506:NJH917506 NTC917506:NTD917506 OCY917506:OCZ917506 OMU917506:OMV917506 OWQ917506:OWR917506 PGM917506:PGN917506 PQI917506:PQJ917506 QAE917506:QAF917506 QKA917506:QKB917506 QTW917506:QTX917506 RDS917506:RDT917506 RNO917506:RNP917506 RXK917506:RXL917506 SHG917506:SHH917506 SRC917506:SRD917506 TAY917506:TAZ917506 TKU917506:TKV917506 TUQ917506:TUR917506 UEM917506:UEN917506 UOI917506:UOJ917506 UYE917506:UYF917506 VIA917506:VIB917506 VRW917506:VRX917506 WBS917506:WBT917506 WLO917506:WLP917506 WVK917506:WVL917506 C983042:D983042 IY983042:IZ983042 SU983042:SV983042 ACQ983042:ACR983042 AMM983042:AMN983042 AWI983042:AWJ983042 BGE983042:BGF983042 BQA983042:BQB983042 BZW983042:BZX983042 CJS983042:CJT983042 CTO983042:CTP983042 DDK983042:DDL983042 DNG983042:DNH983042 DXC983042:DXD983042 EGY983042:EGZ983042 EQU983042:EQV983042 FAQ983042:FAR983042 FKM983042:FKN983042 FUI983042:FUJ983042 GEE983042:GEF983042 GOA983042:GOB983042 GXW983042:GXX983042 HHS983042:HHT983042 HRO983042:HRP983042 IBK983042:IBL983042 ILG983042:ILH983042 IVC983042:IVD983042 JEY983042:JEZ983042 JOU983042:JOV983042 JYQ983042:JYR983042 KIM983042:KIN983042 KSI983042:KSJ983042 LCE983042:LCF983042 LMA983042:LMB983042 LVW983042:LVX983042 MFS983042:MFT983042 MPO983042:MPP983042 MZK983042:MZL983042 NJG983042:NJH983042 NTC983042:NTD983042 OCY983042:OCZ983042 OMU983042:OMV983042 OWQ983042:OWR983042 PGM983042:PGN983042 PQI983042:PQJ983042 QAE983042:QAF983042 QKA983042:QKB983042 QTW983042:QTX983042 RDS983042:RDT983042 RNO983042:RNP983042 RXK983042:RXL983042 SHG983042:SHH983042 SRC983042:SRD983042 TAY983042:TAZ983042 TKU983042:TKV983042 TUQ983042:TUR983042 UEM983042:UEN983042 UOI983042:UOJ983042 UYE983042:UYF983042 VIA983042:VIB983042 VRW983042:VRX983042 WBS983042:WBT983042 WLO983042:WLP983042 WVK983042:WVL983042">
      <formula1>41275</formula1>
    </dataValidation>
  </dataValidations>
  <pageMargins left="0.2" right="0.2" top="0.2" bottom="0.16" header="0.21" footer="0.16"/>
  <pageSetup paperSize="9" scale="9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1</xdr:col>
                    <xdr:colOff>257175</xdr:colOff>
                    <xdr:row>2</xdr:row>
                    <xdr:rowOff>133350</xdr:rowOff>
                  </from>
                  <to>
                    <xdr:col>1</xdr:col>
                    <xdr:colOff>561975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3</xdr:col>
                    <xdr:colOff>161925</xdr:colOff>
                    <xdr:row>2</xdr:row>
                    <xdr:rowOff>133350</xdr:rowOff>
                  </from>
                  <to>
                    <xdr:col>3</xdr:col>
                    <xdr:colOff>466725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5</xdr:col>
                    <xdr:colOff>238125</xdr:colOff>
                    <xdr:row>2</xdr:row>
                    <xdr:rowOff>133350</xdr:rowOff>
                  </from>
                  <to>
                    <xdr:col>5</xdr:col>
                    <xdr:colOff>542925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 sizeWithCells="1">
                  <from>
                    <xdr:col>2</xdr:col>
                    <xdr:colOff>190500</xdr:colOff>
                    <xdr:row>25</xdr:row>
                    <xdr:rowOff>133350</xdr:rowOff>
                  </from>
                  <to>
                    <xdr:col>2</xdr:col>
                    <xdr:colOff>495300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 sizeWithCells="1">
                  <from>
                    <xdr:col>2</xdr:col>
                    <xdr:colOff>180975</xdr:colOff>
                    <xdr:row>26</xdr:row>
                    <xdr:rowOff>161925</xdr:rowOff>
                  </from>
                  <to>
                    <xdr:col>2</xdr:col>
                    <xdr:colOff>485775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114300</xdr:rowOff>
                  </from>
                  <to>
                    <xdr:col>3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133350</xdr:rowOff>
                  </from>
                  <to>
                    <xdr:col>3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123825</xdr:rowOff>
                  </from>
                  <to>
                    <xdr:col>3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defaultSize="0" autoFill="0" autoLine="0" autoPict="0">
                <anchor moveWithCells="1">
                  <from>
                    <xdr:col>3</xdr:col>
                    <xdr:colOff>9525</xdr:colOff>
                    <xdr:row>33</xdr:row>
                    <xdr:rowOff>142875</xdr:rowOff>
                  </from>
                  <to>
                    <xdr:col>3</xdr:col>
                    <xdr:colOff>314325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3</xdr:col>
                    <xdr:colOff>0</xdr:colOff>
                    <xdr:row>34</xdr:row>
                    <xdr:rowOff>133350</xdr:rowOff>
                  </from>
                  <to>
                    <xdr:col>3</xdr:col>
                    <xdr:colOff>304800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Check Box 11">
              <controlPr defaultSize="0" autoFill="0" autoLine="0" autoPict="0">
                <anchor moveWithCells="1">
                  <from>
                    <xdr:col>2</xdr:col>
                    <xdr:colOff>19050</xdr:colOff>
                    <xdr:row>35</xdr:row>
                    <xdr:rowOff>142875</xdr:rowOff>
                  </from>
                  <to>
                    <xdr:col>2</xdr:col>
                    <xdr:colOff>323850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Check Box 12">
              <controlPr defaultSize="0" autoFill="0" autoLine="0" autoPict="0">
                <anchor moveWithCells="1">
                  <from>
                    <xdr:col>2</xdr:col>
                    <xdr:colOff>38100</xdr:colOff>
                    <xdr:row>28</xdr:row>
                    <xdr:rowOff>142875</xdr:rowOff>
                  </from>
                  <to>
                    <xdr:col>2</xdr:col>
                    <xdr:colOff>342900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Check Box 13">
              <controlPr defaultSize="0" autoFill="0" autoLine="0" autoPict="0">
                <anchor moveWithCells="1">
                  <from>
                    <xdr:col>3</xdr:col>
                    <xdr:colOff>38100</xdr:colOff>
                    <xdr:row>36</xdr:row>
                    <xdr:rowOff>142875</xdr:rowOff>
                  </from>
                  <to>
                    <xdr:col>3</xdr:col>
                    <xdr:colOff>342900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37</xdr:row>
                    <xdr:rowOff>133350</xdr:rowOff>
                  </from>
                  <to>
                    <xdr:col>3</xdr:col>
                    <xdr:colOff>342900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Check Box 15">
              <controlPr defaultSize="0" autoFill="0" autoLine="0" autoPict="0">
                <anchor moveWithCells="1">
                  <from>
                    <xdr:col>3</xdr:col>
                    <xdr:colOff>28575</xdr:colOff>
                    <xdr:row>38</xdr:row>
                    <xdr:rowOff>133350</xdr:rowOff>
                  </from>
                  <to>
                    <xdr:col>3</xdr:col>
                    <xdr:colOff>333375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Check Box 16">
              <controlPr defaultSize="0" autoFill="0" autoLine="0" autoPict="0">
                <anchor moveWithCells="1">
                  <from>
                    <xdr:col>2</xdr:col>
                    <xdr:colOff>28575</xdr:colOff>
                    <xdr:row>29</xdr:row>
                    <xdr:rowOff>133350</xdr:rowOff>
                  </from>
                  <to>
                    <xdr:col>2</xdr:col>
                    <xdr:colOff>333375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 macro="[0]!effacerbac">
                <anchor moveWithCells="1" sizeWithCells="1">
                  <from>
                    <xdr:col>5</xdr:col>
                    <xdr:colOff>0</xdr:colOff>
                    <xdr:row>30</xdr:row>
                    <xdr:rowOff>0</xdr:rowOff>
                  </from>
                  <to>
                    <xdr:col>5</xdr:col>
                    <xdr:colOff>1047750</xdr:colOff>
                    <xdr:row>31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:J120"/>
  <sheetViews>
    <sheetView topLeftCell="A70" workbookViewId="0">
      <selection activeCell="B146" sqref="B146"/>
    </sheetView>
  </sheetViews>
  <sheetFormatPr baseColWidth="10" defaultRowHeight="15" x14ac:dyDescent="0.25"/>
  <cols>
    <col min="5" max="5" width="14.42578125" customWidth="1"/>
  </cols>
  <sheetData>
    <row r="5" spans="5:9" x14ac:dyDescent="0.25">
      <c r="E5" s="5" t="s">
        <v>12</v>
      </c>
      <c r="F5" s="1"/>
      <c r="G5" s="1"/>
      <c r="H5" s="1"/>
      <c r="I5" s="1"/>
    </row>
    <row r="6" spans="5:9" x14ac:dyDescent="0.25">
      <c r="E6" s="1">
        <v>1</v>
      </c>
      <c r="F6" s="1"/>
      <c r="G6" s="1"/>
      <c r="H6" s="1"/>
      <c r="I6" s="1"/>
    </row>
    <row r="7" spans="5:9" x14ac:dyDescent="0.25">
      <c r="E7" s="1">
        <v>2</v>
      </c>
      <c r="F7" s="1"/>
      <c r="G7" s="1"/>
      <c r="H7" s="1"/>
      <c r="I7" s="1"/>
    </row>
    <row r="8" spans="5:9" x14ac:dyDescent="0.25">
      <c r="E8" s="1">
        <v>3</v>
      </c>
      <c r="F8" s="1"/>
      <c r="G8" s="1"/>
      <c r="H8" s="1"/>
      <c r="I8" s="1"/>
    </row>
    <row r="9" spans="5:9" x14ac:dyDescent="0.25">
      <c r="E9" s="1"/>
      <c r="F9" s="1"/>
      <c r="G9" s="1"/>
      <c r="H9" s="1"/>
      <c r="I9" s="1"/>
    </row>
    <row r="10" spans="5:9" x14ac:dyDescent="0.25">
      <c r="E10" s="1"/>
      <c r="F10" s="1"/>
      <c r="G10" s="1"/>
      <c r="H10" s="1"/>
      <c r="I10" s="1"/>
    </row>
    <row r="11" spans="5:9" x14ac:dyDescent="0.25">
      <c r="E11" s="1"/>
      <c r="F11" s="1">
        <f t="array" ref="F11:H11">TRANSPOSE(E6:E8)</f>
        <v>1</v>
      </c>
      <c r="G11" s="1">
        <v>2</v>
      </c>
      <c r="H11" s="1">
        <v>3</v>
      </c>
      <c r="I11" s="1"/>
    </row>
    <row r="12" spans="5:9" x14ac:dyDescent="0.25">
      <c r="E12" s="1"/>
      <c r="F12" s="1"/>
      <c r="G12" s="1"/>
      <c r="H12" s="1"/>
      <c r="I12" s="1"/>
    </row>
    <row r="13" spans="5:9" x14ac:dyDescent="0.25">
      <c r="E13" s="1"/>
      <c r="F13" s="1"/>
      <c r="G13" s="1"/>
      <c r="H13" s="1"/>
      <c r="I13" s="1"/>
    </row>
    <row r="14" spans="5:9" x14ac:dyDescent="0.25">
      <c r="E14" s="1" t="s">
        <v>0</v>
      </c>
      <c r="F14" s="1" t="s">
        <v>1</v>
      </c>
      <c r="G14" s="1"/>
      <c r="H14" s="1"/>
      <c r="I14" s="1"/>
    </row>
    <row r="15" spans="5:9" x14ac:dyDescent="0.25">
      <c r="E15" s="1" t="s">
        <v>2</v>
      </c>
      <c r="F15" s="1" t="s">
        <v>3</v>
      </c>
      <c r="G15" s="1"/>
      <c r="H15" s="1"/>
      <c r="I15" s="1"/>
    </row>
    <row r="16" spans="5:9" x14ac:dyDescent="0.25">
      <c r="E16" s="1" t="s">
        <v>4</v>
      </c>
      <c r="F16" s="1" t="s">
        <v>5</v>
      </c>
      <c r="G16" s="1"/>
      <c r="H16" s="1"/>
      <c r="I16" s="1"/>
    </row>
    <row r="19" spans="5:9" x14ac:dyDescent="0.25">
      <c r="E19" s="6" t="s">
        <v>11</v>
      </c>
      <c r="F19" s="2"/>
      <c r="G19" s="2"/>
      <c r="H19" s="2"/>
      <c r="I19" s="2"/>
    </row>
    <row r="20" spans="5:9" x14ac:dyDescent="0.25">
      <c r="E20" s="2"/>
      <c r="F20" s="2"/>
      <c r="G20" s="2"/>
      <c r="H20" s="2"/>
      <c r="I20" s="2"/>
    </row>
    <row r="21" spans="5:9" x14ac:dyDescent="0.25">
      <c r="E21" s="2"/>
      <c r="F21" s="2"/>
      <c r="G21" s="2"/>
      <c r="H21" s="2"/>
      <c r="I21" s="2"/>
    </row>
    <row r="22" spans="5:9" x14ac:dyDescent="0.25">
      <c r="E22" s="2"/>
      <c r="F22" s="2"/>
      <c r="G22" s="2"/>
      <c r="H22" s="2"/>
      <c r="I22" s="2"/>
    </row>
    <row r="23" spans="5:9" x14ac:dyDescent="0.25">
      <c r="E23" s="2"/>
      <c r="F23" s="2"/>
      <c r="G23" s="2"/>
      <c r="H23" s="2"/>
      <c r="I23" s="2"/>
    </row>
    <row r="24" spans="5:9" x14ac:dyDescent="0.25">
      <c r="E24" s="2"/>
      <c r="F24" s="2"/>
      <c r="G24" s="2"/>
      <c r="H24" s="2"/>
      <c r="I24" s="2"/>
    </row>
    <row r="25" spans="5:9" x14ac:dyDescent="0.25">
      <c r="E25" s="2"/>
      <c r="F25" s="2"/>
      <c r="G25" s="2"/>
      <c r="H25" s="2"/>
      <c r="I25" s="2"/>
    </row>
    <row r="26" spans="5:9" x14ac:dyDescent="0.25">
      <c r="E26" s="2"/>
      <c r="F26" s="2"/>
      <c r="G26" s="2"/>
      <c r="H26" s="2"/>
      <c r="I26" s="2"/>
    </row>
    <row r="27" spans="5:9" x14ac:dyDescent="0.25">
      <c r="E27" s="2"/>
      <c r="F27" s="2"/>
      <c r="G27" s="2"/>
      <c r="H27" s="2"/>
      <c r="I27" s="2"/>
    </row>
    <row r="28" spans="5:9" x14ac:dyDescent="0.25">
      <c r="E28" s="2"/>
      <c r="F28" s="2"/>
      <c r="G28" s="2"/>
      <c r="H28" s="2"/>
      <c r="I28" s="2"/>
    </row>
    <row r="29" spans="5:9" x14ac:dyDescent="0.25">
      <c r="E29" s="2"/>
      <c r="F29" s="2"/>
      <c r="G29" s="2"/>
      <c r="H29" s="2"/>
      <c r="I29" s="2"/>
    </row>
    <row r="30" spans="5:9" x14ac:dyDescent="0.25">
      <c r="E30" s="2"/>
      <c r="F30" s="2"/>
      <c r="G30" s="2"/>
      <c r="H30" s="2"/>
      <c r="I30" s="2"/>
    </row>
    <row r="31" spans="5:9" x14ac:dyDescent="0.25">
      <c r="E31" s="2"/>
      <c r="F31" s="2"/>
      <c r="G31" s="2"/>
      <c r="H31" s="2"/>
      <c r="I31" s="2"/>
    </row>
    <row r="32" spans="5:9" x14ac:dyDescent="0.25">
      <c r="E32" s="2"/>
      <c r="F32" s="2"/>
      <c r="G32" s="2"/>
      <c r="H32" s="2"/>
      <c r="I32" s="2"/>
    </row>
    <row r="33" spans="5:9" x14ac:dyDescent="0.25">
      <c r="E33" s="2"/>
      <c r="F33" s="2"/>
      <c r="G33" s="2"/>
      <c r="H33" s="2"/>
      <c r="I33" s="2"/>
    </row>
    <row r="34" spans="5:9" x14ac:dyDescent="0.25">
      <c r="E34" s="2"/>
      <c r="F34" s="2"/>
      <c r="G34" s="2"/>
      <c r="H34" s="2"/>
      <c r="I34" s="2"/>
    </row>
    <row r="35" spans="5:9" x14ac:dyDescent="0.25">
      <c r="E35" s="2" t="s">
        <v>6</v>
      </c>
      <c r="F35" s="2"/>
      <c r="G35" s="2"/>
      <c r="H35" s="2"/>
      <c r="I35" s="2"/>
    </row>
    <row r="36" spans="5:9" x14ac:dyDescent="0.25">
      <c r="E36" s="2"/>
      <c r="F36" s="2"/>
      <c r="G36" s="2"/>
      <c r="H36" s="2"/>
      <c r="I36" s="2"/>
    </row>
    <row r="37" spans="5:9" ht="18" x14ac:dyDescent="0.25">
      <c r="E37" s="3" t="s">
        <v>7</v>
      </c>
      <c r="F37" s="2"/>
      <c r="G37" s="2"/>
      <c r="H37" s="2"/>
      <c r="I37" s="2"/>
    </row>
    <row r="38" spans="5:9" x14ac:dyDescent="0.25">
      <c r="E38" s="2"/>
      <c r="F38" s="2"/>
      <c r="G38" s="2"/>
      <c r="H38" s="2"/>
      <c r="I38" s="2"/>
    </row>
    <row r="39" spans="5:9" x14ac:dyDescent="0.25">
      <c r="E39" s="2" t="s">
        <v>8</v>
      </c>
      <c r="F39" s="2"/>
      <c r="G39" s="2"/>
      <c r="H39" s="2"/>
      <c r="I39" s="2"/>
    </row>
    <row r="40" spans="5:9" x14ac:dyDescent="0.25">
      <c r="E40" s="2"/>
      <c r="F40" s="2"/>
      <c r="G40" s="2"/>
      <c r="H40" s="2"/>
      <c r="I40" s="2"/>
    </row>
    <row r="41" spans="5:9" x14ac:dyDescent="0.25">
      <c r="E41" s="4" t="s">
        <v>9</v>
      </c>
      <c r="F41" s="2"/>
      <c r="G41" s="2"/>
      <c r="H41" s="2"/>
      <c r="I41" s="2"/>
    </row>
    <row r="44" spans="5:9" x14ac:dyDescent="0.25">
      <c r="E44" s="7" t="s">
        <v>15</v>
      </c>
      <c r="F44" s="7"/>
      <c r="G44" s="7"/>
      <c r="H44" s="7"/>
      <c r="I44" s="7"/>
    </row>
    <row r="45" spans="5:9" x14ac:dyDescent="0.25">
      <c r="E45" s="7" t="s">
        <v>10</v>
      </c>
      <c r="F45" s="7"/>
      <c r="G45" s="7"/>
      <c r="H45" s="7"/>
      <c r="I45" s="7"/>
    </row>
    <row r="46" spans="5:9" x14ac:dyDescent="0.25">
      <c r="E46" s="7"/>
      <c r="F46" s="7"/>
      <c r="G46" s="7"/>
      <c r="H46" s="7"/>
      <c r="I46" s="7"/>
    </row>
    <row r="47" spans="5:9" x14ac:dyDescent="0.25">
      <c r="E47" s="7" t="s">
        <v>13</v>
      </c>
      <c r="F47" s="7"/>
      <c r="G47" s="7"/>
      <c r="H47" s="7"/>
      <c r="I47" s="7"/>
    </row>
    <row r="48" spans="5:9" x14ac:dyDescent="0.25">
      <c r="E48" s="7"/>
      <c r="F48" s="7"/>
      <c r="G48" s="7"/>
      <c r="H48" s="7"/>
      <c r="I48" s="7"/>
    </row>
    <row r="49" spans="5:9" x14ac:dyDescent="0.25">
      <c r="E49" s="7" t="s">
        <v>16</v>
      </c>
      <c r="F49" s="7"/>
      <c r="G49" s="7"/>
      <c r="H49" s="7"/>
      <c r="I49" s="7"/>
    </row>
    <row r="50" spans="5:9" x14ac:dyDescent="0.25">
      <c r="E50" s="7" t="s">
        <v>14</v>
      </c>
      <c r="F50" s="7"/>
      <c r="G50" s="7"/>
      <c r="H50" s="7"/>
      <c r="I50" s="7"/>
    </row>
    <row r="51" spans="5:9" x14ac:dyDescent="0.25">
      <c r="E51" s="7"/>
      <c r="F51" s="7"/>
      <c r="G51" s="7"/>
      <c r="H51" s="7"/>
      <c r="I51" s="7"/>
    </row>
    <row r="52" spans="5:9" x14ac:dyDescent="0.25">
      <c r="E52" s="7" t="s">
        <v>17</v>
      </c>
      <c r="F52" s="7"/>
      <c r="G52" s="7"/>
      <c r="H52" s="7"/>
      <c r="I52" s="7"/>
    </row>
    <row r="53" spans="5:9" x14ac:dyDescent="0.25">
      <c r="E53" s="7" t="s">
        <v>18</v>
      </c>
      <c r="F53" s="7"/>
      <c r="G53" s="7"/>
      <c r="H53" s="7"/>
      <c r="I53" s="7"/>
    </row>
    <row r="54" spans="5:9" x14ac:dyDescent="0.25">
      <c r="E54" s="7" t="s">
        <v>19</v>
      </c>
      <c r="F54" s="7"/>
      <c r="G54" s="7"/>
      <c r="H54" s="7"/>
      <c r="I54" s="7"/>
    </row>
    <row r="55" spans="5:9" x14ac:dyDescent="0.25">
      <c r="E55" s="7"/>
      <c r="F55" s="7"/>
      <c r="G55" s="7"/>
      <c r="H55" s="7"/>
      <c r="I55" s="7"/>
    </row>
    <row r="56" spans="5:9" x14ac:dyDescent="0.25">
      <c r="E56" s="7" t="s">
        <v>20</v>
      </c>
      <c r="F56" s="7"/>
      <c r="G56" s="7"/>
      <c r="H56" s="7"/>
      <c r="I56" s="7"/>
    </row>
    <row r="57" spans="5:9" x14ac:dyDescent="0.25">
      <c r="E57" s="7" t="s">
        <v>21</v>
      </c>
      <c r="F57" s="7"/>
      <c r="G57" s="7"/>
      <c r="H57" s="7"/>
      <c r="I57" s="7"/>
    </row>
    <row r="58" spans="5:9" x14ac:dyDescent="0.25">
      <c r="E58" s="7" t="s">
        <v>22</v>
      </c>
      <c r="F58" s="7"/>
      <c r="G58" s="7"/>
      <c r="H58" s="7"/>
      <c r="I58" s="7"/>
    </row>
    <row r="59" spans="5:9" x14ac:dyDescent="0.25">
      <c r="E59" s="7"/>
      <c r="F59" s="7"/>
      <c r="G59" s="7"/>
      <c r="H59" s="7"/>
      <c r="I59" s="7"/>
    </row>
    <row r="60" spans="5:9" x14ac:dyDescent="0.25">
      <c r="E60" s="7"/>
      <c r="F60" s="7"/>
      <c r="G60" s="7"/>
      <c r="H60" s="7"/>
      <c r="I60" s="7"/>
    </row>
    <row r="61" spans="5:9" x14ac:dyDescent="0.25">
      <c r="E61" s="7" t="s">
        <v>23</v>
      </c>
      <c r="F61" s="7"/>
      <c r="G61" s="7"/>
      <c r="H61" s="7"/>
      <c r="I61" s="7"/>
    </row>
    <row r="62" spans="5:9" x14ac:dyDescent="0.25">
      <c r="E62" s="7"/>
      <c r="F62" s="7"/>
      <c r="G62" s="7"/>
      <c r="H62" s="7"/>
      <c r="I62" s="7"/>
    </row>
    <row r="63" spans="5:9" x14ac:dyDescent="0.25">
      <c r="E63" s="7"/>
      <c r="F63" s="7"/>
      <c r="G63" s="7"/>
      <c r="H63" s="7"/>
      <c r="I63" s="7"/>
    </row>
    <row r="64" spans="5:9" x14ac:dyDescent="0.25">
      <c r="E64" s="7"/>
      <c r="F64" s="7"/>
      <c r="G64" s="7"/>
      <c r="H64" s="7"/>
      <c r="I64" s="7"/>
    </row>
    <row r="66" spans="5:9" x14ac:dyDescent="0.25">
      <c r="E66" s="5" t="s">
        <v>24</v>
      </c>
      <c r="F66" s="1"/>
      <c r="G66" s="1"/>
      <c r="H66" s="1"/>
      <c r="I66" s="1"/>
    </row>
    <row r="67" spans="5:9" x14ac:dyDescent="0.25">
      <c r="E67" s="1"/>
      <c r="F67" s="1"/>
      <c r="G67" s="1"/>
      <c r="H67" s="1"/>
      <c r="I67" s="1"/>
    </row>
    <row r="68" spans="5:9" x14ac:dyDescent="0.25">
      <c r="E68" s="1" t="s">
        <v>25</v>
      </c>
      <c r="F68" s="1"/>
      <c r="G68" s="1"/>
      <c r="H68" s="1"/>
      <c r="I68" s="1"/>
    </row>
    <row r="69" spans="5:9" x14ac:dyDescent="0.25">
      <c r="E69" s="1"/>
      <c r="F69" s="1"/>
      <c r="G69" s="1"/>
      <c r="H69" s="1"/>
      <c r="I69" s="1"/>
    </row>
    <row r="70" spans="5:9" x14ac:dyDescent="0.25">
      <c r="E70" s="1" t="s">
        <v>26</v>
      </c>
      <c r="F70" s="1"/>
      <c r="G70" s="1"/>
      <c r="H70" s="1"/>
      <c r="I70" s="1"/>
    </row>
    <row r="71" spans="5:9" x14ac:dyDescent="0.25">
      <c r="E71" s="1" t="s">
        <v>27</v>
      </c>
      <c r="F71" s="1"/>
      <c r="G71" s="1"/>
      <c r="H71" s="1"/>
      <c r="I71" s="1"/>
    </row>
    <row r="72" spans="5:9" x14ac:dyDescent="0.25">
      <c r="E72" s="1" t="s">
        <v>28</v>
      </c>
      <c r="F72" s="1"/>
      <c r="G72" s="1"/>
      <c r="H72" s="1"/>
      <c r="I72" s="1"/>
    </row>
    <row r="73" spans="5:9" x14ac:dyDescent="0.25">
      <c r="E73" s="1"/>
      <c r="F73" s="1"/>
      <c r="G73" s="1"/>
      <c r="H73" s="1"/>
      <c r="I73" s="1"/>
    </row>
    <row r="74" spans="5:9" x14ac:dyDescent="0.25">
      <c r="E74" s="1"/>
      <c r="F74" s="1"/>
      <c r="G74" s="1"/>
      <c r="H74" s="1"/>
      <c r="I74" s="1"/>
    </row>
    <row r="75" spans="5:9" x14ac:dyDescent="0.25">
      <c r="E75" s="1"/>
      <c r="F75" s="1"/>
      <c r="G75" s="1"/>
      <c r="H75" s="1"/>
      <c r="I75" s="1"/>
    </row>
    <row r="76" spans="5:9" x14ac:dyDescent="0.25">
      <c r="E76" s="1"/>
      <c r="F76" s="1"/>
      <c r="G76" s="1"/>
      <c r="H76" s="1"/>
      <c r="I76" s="1"/>
    </row>
    <row r="77" spans="5:9" x14ac:dyDescent="0.25">
      <c r="E77" s="1"/>
      <c r="F77" s="1"/>
      <c r="G77" s="1"/>
      <c r="H77" s="1"/>
      <c r="I77" s="1"/>
    </row>
    <row r="78" spans="5:9" x14ac:dyDescent="0.25">
      <c r="E78" s="1"/>
      <c r="F78" s="1"/>
      <c r="G78" s="1"/>
      <c r="H78" s="1"/>
      <c r="I78" s="1"/>
    </row>
    <row r="80" spans="5:9" x14ac:dyDescent="0.25">
      <c r="E80" s="6" t="s">
        <v>33</v>
      </c>
      <c r="F80" s="2"/>
      <c r="G80" s="2"/>
      <c r="H80" s="2"/>
      <c r="I80" s="2"/>
    </row>
    <row r="81" spans="5:9" x14ac:dyDescent="0.25">
      <c r="E81" s="2" t="s">
        <v>29</v>
      </c>
      <c r="F81" s="2"/>
      <c r="G81" s="2"/>
      <c r="H81" s="2"/>
      <c r="I81" s="2"/>
    </row>
    <row r="82" spans="5:9" x14ac:dyDescent="0.25">
      <c r="E82" s="2"/>
      <c r="F82" s="2"/>
      <c r="G82" s="2"/>
      <c r="H82" s="2"/>
      <c r="I82" s="2"/>
    </row>
    <row r="83" spans="5:9" x14ac:dyDescent="0.25">
      <c r="E83" s="2" t="s">
        <v>30</v>
      </c>
      <c r="F83" s="2"/>
      <c r="G83" s="2"/>
      <c r="H83" s="2"/>
      <c r="I83" s="2"/>
    </row>
    <row r="84" spans="5:9" x14ac:dyDescent="0.25">
      <c r="E84" s="2" t="s">
        <v>31</v>
      </c>
      <c r="F84" s="2"/>
      <c r="G84" s="2"/>
      <c r="H84" s="2"/>
      <c r="I84" s="2"/>
    </row>
    <row r="85" spans="5:9" x14ac:dyDescent="0.25">
      <c r="E85" s="2" t="s">
        <v>32</v>
      </c>
      <c r="F85" s="2"/>
      <c r="G85" s="2"/>
      <c r="H85" s="2"/>
      <c r="I85" s="2"/>
    </row>
    <row r="86" spans="5:9" x14ac:dyDescent="0.25">
      <c r="E86" s="2" t="s">
        <v>34</v>
      </c>
      <c r="F86" s="2"/>
      <c r="G86" s="2"/>
      <c r="H86" s="2"/>
      <c r="I86" s="2"/>
    </row>
    <row r="87" spans="5:9" x14ac:dyDescent="0.25">
      <c r="E87" s="2" t="s">
        <v>35</v>
      </c>
      <c r="F87" s="2"/>
      <c r="G87" s="2"/>
      <c r="H87" s="2"/>
      <c r="I87" s="2"/>
    </row>
    <row r="88" spans="5:9" x14ac:dyDescent="0.25">
      <c r="E88" s="2" t="s">
        <v>36</v>
      </c>
      <c r="F88" s="2"/>
      <c r="G88" s="2"/>
      <c r="H88" s="2"/>
      <c r="I88" s="2"/>
    </row>
    <row r="89" spans="5:9" x14ac:dyDescent="0.25">
      <c r="E89" s="2" t="s">
        <v>37</v>
      </c>
      <c r="F89" s="2"/>
      <c r="G89" s="2"/>
      <c r="H89" s="2"/>
      <c r="I89" s="2"/>
    </row>
    <row r="90" spans="5:9" x14ac:dyDescent="0.25">
      <c r="E90" s="2" t="s">
        <v>38</v>
      </c>
      <c r="F90" s="2"/>
      <c r="G90" s="2"/>
      <c r="H90" s="2"/>
      <c r="I90" s="2"/>
    </row>
    <row r="91" spans="5:9" x14ac:dyDescent="0.25">
      <c r="E91" s="2" t="s">
        <v>39</v>
      </c>
      <c r="F91" s="2"/>
      <c r="G91" s="2"/>
      <c r="H91" s="2"/>
      <c r="I91" s="2"/>
    </row>
    <row r="93" spans="5:9" x14ac:dyDescent="0.25">
      <c r="E93" s="7" t="s">
        <v>41</v>
      </c>
      <c r="F93" s="7"/>
      <c r="G93" s="7"/>
      <c r="H93" s="7"/>
      <c r="I93" s="7"/>
    </row>
    <row r="94" spans="5:9" x14ac:dyDescent="0.25">
      <c r="E94" s="7" t="s">
        <v>40</v>
      </c>
      <c r="F94" s="7"/>
      <c r="G94" s="7"/>
      <c r="H94" s="7"/>
      <c r="I94" s="7"/>
    </row>
    <row r="95" spans="5:9" x14ac:dyDescent="0.25">
      <c r="E95" s="7"/>
      <c r="F95" s="7"/>
      <c r="G95" s="7"/>
      <c r="H95" s="7"/>
      <c r="I95" s="7"/>
    </row>
    <row r="96" spans="5:9" x14ac:dyDescent="0.25">
      <c r="E96" s="7" t="s">
        <v>42</v>
      </c>
      <c r="F96" s="7"/>
      <c r="G96" s="7"/>
      <c r="H96" s="7"/>
      <c r="I96" s="7"/>
    </row>
    <row r="97" spans="5:10" x14ac:dyDescent="0.25">
      <c r="E97" s="7"/>
      <c r="F97" s="7"/>
      <c r="G97" s="7"/>
      <c r="H97" s="7"/>
      <c r="I97" s="7"/>
    </row>
    <row r="98" spans="5:10" x14ac:dyDescent="0.25">
      <c r="E98" s="7"/>
      <c r="F98" s="7"/>
      <c r="G98" s="7"/>
      <c r="H98" s="7"/>
      <c r="I98" s="7"/>
    </row>
    <row r="99" spans="5:10" x14ac:dyDescent="0.25">
      <c r="E99" s="7"/>
      <c r="F99" s="7"/>
      <c r="G99" s="7"/>
      <c r="H99" s="7"/>
      <c r="I99" s="7"/>
    </row>
    <row r="100" spans="5:10" x14ac:dyDescent="0.25">
      <c r="E100" s="7"/>
      <c r="F100" s="7"/>
      <c r="G100" s="7"/>
      <c r="H100" s="7"/>
      <c r="I100" s="7"/>
    </row>
    <row r="101" spans="5:10" x14ac:dyDescent="0.25">
      <c r="E101" s="7"/>
      <c r="F101" s="7"/>
      <c r="G101" s="7"/>
      <c r="H101" s="7"/>
      <c r="I101" s="7"/>
    </row>
    <row r="102" spans="5:10" x14ac:dyDescent="0.25">
      <c r="E102" s="8"/>
      <c r="F102" s="8"/>
      <c r="G102" s="8"/>
      <c r="H102" s="8"/>
      <c r="I102" s="8"/>
      <c r="J102" s="8"/>
    </row>
    <row r="103" spans="5:10" x14ac:dyDescent="0.25">
      <c r="E103" s="6" t="s">
        <v>72</v>
      </c>
      <c r="F103" s="2"/>
      <c r="G103" s="2"/>
      <c r="H103" s="2"/>
      <c r="I103" s="2"/>
    </row>
    <row r="104" spans="5:10" x14ac:dyDescent="0.25">
      <c r="E104" s="2" t="s">
        <v>43</v>
      </c>
      <c r="F104" s="2" t="s">
        <v>44</v>
      </c>
      <c r="G104" s="2"/>
      <c r="H104" s="2"/>
      <c r="I104" s="2"/>
    </row>
    <row r="105" spans="5:10" x14ac:dyDescent="0.25">
      <c r="E105" s="2" t="s">
        <v>45</v>
      </c>
      <c r="F105" s="2" t="s">
        <v>73</v>
      </c>
      <c r="G105" s="2"/>
      <c r="H105" s="2"/>
      <c r="I105" s="2"/>
    </row>
    <row r="106" spans="5:10" x14ac:dyDescent="0.25">
      <c r="E106" s="2"/>
      <c r="F106" s="2"/>
      <c r="G106" s="2"/>
      <c r="H106" s="2"/>
      <c r="I106" s="2"/>
    </row>
    <row r="107" spans="5:10" x14ac:dyDescent="0.25">
      <c r="E107" s="2" t="s">
        <v>43</v>
      </c>
      <c r="F107" s="2" t="s">
        <v>46</v>
      </c>
      <c r="G107" s="2" t="s">
        <v>45</v>
      </c>
      <c r="H107" s="2" t="s">
        <v>47</v>
      </c>
      <c r="I107" s="2"/>
    </row>
    <row r="108" spans="5:10" x14ac:dyDescent="0.25">
      <c r="E108" s="2" t="s">
        <v>48</v>
      </c>
      <c r="F108" s="2" t="s">
        <v>49</v>
      </c>
      <c r="G108" s="2" t="s">
        <v>50</v>
      </c>
      <c r="H108" s="2">
        <v>0.24</v>
      </c>
      <c r="I108" s="2"/>
    </row>
    <row r="109" spans="5:10" x14ac:dyDescent="0.25">
      <c r="E109" s="2" t="s">
        <v>44</v>
      </c>
      <c r="F109" s="2" t="s">
        <v>51</v>
      </c>
      <c r="G109" s="2" t="s">
        <v>52</v>
      </c>
      <c r="H109" s="2">
        <v>3.7000000000000002E-3</v>
      </c>
      <c r="I109" s="2"/>
    </row>
    <row r="110" spans="5:10" x14ac:dyDescent="0.25">
      <c r="E110" s="2" t="s">
        <v>53</v>
      </c>
      <c r="F110" s="2" t="s">
        <v>54</v>
      </c>
      <c r="G110" s="2" t="s">
        <v>55</v>
      </c>
      <c r="H110" s="2">
        <v>1</v>
      </c>
      <c r="I110" s="2"/>
    </row>
    <row r="111" spans="5:10" x14ac:dyDescent="0.25">
      <c r="E111" s="2" t="s">
        <v>56</v>
      </c>
      <c r="F111" s="2" t="s">
        <v>57</v>
      </c>
      <c r="G111" s="2" t="s">
        <v>55</v>
      </c>
      <c r="H111" s="2">
        <v>1</v>
      </c>
      <c r="I111" s="2"/>
    </row>
    <row r="112" spans="5:10" x14ac:dyDescent="0.25">
      <c r="E112" s="2" t="s">
        <v>58</v>
      </c>
      <c r="F112" s="2" t="s">
        <v>59</v>
      </c>
      <c r="G112" s="2" t="s">
        <v>55</v>
      </c>
      <c r="H112" s="2">
        <v>1</v>
      </c>
      <c r="I112" s="2"/>
    </row>
    <row r="113" spans="5:9" x14ac:dyDescent="0.25">
      <c r="E113" s="2" t="s">
        <v>60</v>
      </c>
      <c r="F113" s="2" t="s">
        <v>61</v>
      </c>
      <c r="G113" s="2" t="s">
        <v>55</v>
      </c>
      <c r="H113" s="2">
        <v>1</v>
      </c>
      <c r="I113" s="2"/>
    </row>
    <row r="114" spans="5:9" x14ac:dyDescent="0.25">
      <c r="E114" s="2" t="s">
        <v>62</v>
      </c>
      <c r="F114" s="2" t="s">
        <v>63</v>
      </c>
      <c r="G114" s="2" t="s">
        <v>55</v>
      </c>
      <c r="H114" s="2">
        <v>1</v>
      </c>
      <c r="I114" s="2"/>
    </row>
    <row r="115" spans="5:9" x14ac:dyDescent="0.25">
      <c r="E115" s="2" t="s">
        <v>64</v>
      </c>
      <c r="F115" s="2" t="s">
        <v>65</v>
      </c>
      <c r="G115" s="2" t="s">
        <v>55</v>
      </c>
      <c r="H115" s="2">
        <v>1</v>
      </c>
      <c r="I115" s="2"/>
    </row>
    <row r="116" spans="5:9" x14ac:dyDescent="0.25">
      <c r="E116" s="2" t="s">
        <v>66</v>
      </c>
      <c r="F116" s="2" t="s">
        <v>67</v>
      </c>
      <c r="G116" s="2" t="s">
        <v>68</v>
      </c>
      <c r="H116" s="2">
        <v>0.14000000000000001</v>
      </c>
      <c r="I116" s="2"/>
    </row>
    <row r="117" spans="5:9" x14ac:dyDescent="0.25">
      <c r="E117" s="2" t="s">
        <v>69</v>
      </c>
      <c r="F117" s="2" t="s">
        <v>70</v>
      </c>
      <c r="G117" s="2" t="s">
        <v>71</v>
      </c>
      <c r="H117" s="2">
        <v>0.66120000000000001</v>
      </c>
      <c r="I117" s="2"/>
    </row>
    <row r="118" spans="5:9" x14ac:dyDescent="0.25">
      <c r="E118" s="2"/>
      <c r="F118" s="2"/>
      <c r="G118" s="2"/>
      <c r="H118" s="2"/>
      <c r="I118" s="2"/>
    </row>
    <row r="119" spans="5:9" x14ac:dyDescent="0.25">
      <c r="E119" s="2" t="s">
        <v>74</v>
      </c>
      <c r="F119" s="2"/>
      <c r="G119" s="2"/>
      <c r="H119" s="2"/>
      <c r="I119" s="2"/>
    </row>
    <row r="120" spans="5:9" x14ac:dyDescent="0.25">
      <c r="E120" s="2"/>
      <c r="F120" s="2"/>
      <c r="G120" s="2"/>
      <c r="H120" s="2"/>
      <c r="I120" s="2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H37"/>
  <sheetViews>
    <sheetView workbookViewId="0">
      <selection activeCell="H38" sqref="H38"/>
    </sheetView>
  </sheetViews>
  <sheetFormatPr baseColWidth="10" defaultRowHeight="15" x14ac:dyDescent="0.25"/>
  <cols>
    <col min="4" max="4" width="21" bestFit="1" customWidth="1"/>
    <col min="5" max="5" width="14.42578125" bestFit="1" customWidth="1"/>
    <col min="6" max="6" width="12.85546875" bestFit="1" customWidth="1"/>
    <col min="7" max="7" width="14.85546875" bestFit="1" customWidth="1"/>
    <col min="8" max="8" width="16.7109375" bestFit="1" customWidth="1"/>
  </cols>
  <sheetData>
    <row r="6" spans="3:6" x14ac:dyDescent="0.25">
      <c r="C6" s="2" t="s">
        <v>49</v>
      </c>
      <c r="D6" s="2" t="s">
        <v>50</v>
      </c>
      <c r="E6" s="2">
        <v>0.24</v>
      </c>
      <c r="F6">
        <v>20</v>
      </c>
    </row>
    <row r="7" spans="3:6" x14ac:dyDescent="0.25">
      <c r="C7" s="2" t="s">
        <v>51</v>
      </c>
      <c r="D7" s="2" t="s">
        <v>52</v>
      </c>
      <c r="E7" s="2">
        <v>3.7000000000000002E-3</v>
      </c>
      <c r="F7">
        <v>20</v>
      </c>
    </row>
    <row r="8" spans="3:6" x14ac:dyDescent="0.25">
      <c r="C8" s="2" t="s">
        <v>54</v>
      </c>
      <c r="D8" s="2" t="s">
        <v>55</v>
      </c>
      <c r="E8" s="2">
        <v>1</v>
      </c>
      <c r="F8">
        <v>30</v>
      </c>
    </row>
    <row r="9" spans="3:6" x14ac:dyDescent="0.25">
      <c r="C9" s="2" t="s">
        <v>57</v>
      </c>
      <c r="D9" s="2" t="s">
        <v>55</v>
      </c>
      <c r="E9" s="2">
        <v>1</v>
      </c>
      <c r="F9">
        <v>40</v>
      </c>
    </row>
    <row r="10" spans="3:6" x14ac:dyDescent="0.25">
      <c r="C10" s="2" t="s">
        <v>59</v>
      </c>
      <c r="D10" s="2" t="s">
        <v>55</v>
      </c>
      <c r="E10" s="2">
        <v>1</v>
      </c>
      <c r="F10">
        <v>50</v>
      </c>
    </row>
    <row r="11" spans="3:6" x14ac:dyDescent="0.25">
      <c r="C11" s="2" t="s">
        <v>61</v>
      </c>
      <c r="D11" s="2" t="s">
        <v>55</v>
      </c>
      <c r="E11" s="2">
        <v>1</v>
      </c>
      <c r="F11">
        <v>60</v>
      </c>
    </row>
    <row r="12" spans="3:6" x14ac:dyDescent="0.25">
      <c r="C12" s="2" t="s">
        <v>63</v>
      </c>
      <c r="D12" s="2" t="s">
        <v>55</v>
      </c>
      <c r="E12" s="2">
        <v>1</v>
      </c>
      <c r="F12">
        <v>70</v>
      </c>
    </row>
    <row r="13" spans="3:6" x14ac:dyDescent="0.25">
      <c r="C13" s="2" t="s">
        <v>65</v>
      </c>
      <c r="D13" s="2" t="s">
        <v>55</v>
      </c>
      <c r="E13" s="2">
        <v>1</v>
      </c>
      <c r="F13">
        <v>80</v>
      </c>
    </row>
    <row r="14" spans="3:6" x14ac:dyDescent="0.25">
      <c r="C14" s="2" t="s">
        <v>67</v>
      </c>
      <c r="D14" s="2" t="s">
        <v>68</v>
      </c>
      <c r="E14" s="2">
        <v>0.14000000000000001</v>
      </c>
      <c r="F14">
        <v>80</v>
      </c>
    </row>
    <row r="15" spans="3:6" x14ac:dyDescent="0.25">
      <c r="C15" s="2" t="s">
        <v>70</v>
      </c>
      <c r="D15" s="2" t="s">
        <v>71</v>
      </c>
      <c r="E15" s="2">
        <v>0.66120000000000001</v>
      </c>
      <c r="F15">
        <v>90</v>
      </c>
    </row>
    <row r="18" spans="4:8" x14ac:dyDescent="0.25">
      <c r="D18" s="10" t="s">
        <v>77</v>
      </c>
      <c r="E18" t="s">
        <v>75</v>
      </c>
      <c r="F18" t="s">
        <v>76</v>
      </c>
      <c r="G18" t="s">
        <v>79</v>
      </c>
      <c r="H18" t="s">
        <v>80</v>
      </c>
    </row>
    <row r="19" spans="4:8" x14ac:dyDescent="0.25">
      <c r="D19" s="11" t="s">
        <v>59</v>
      </c>
      <c r="E19" s="9">
        <v>1</v>
      </c>
      <c r="F19" s="9">
        <v>50</v>
      </c>
      <c r="G19" s="9">
        <v>50</v>
      </c>
      <c r="H19" s="9">
        <v>50</v>
      </c>
    </row>
    <row r="20" spans="4:8" x14ac:dyDescent="0.25">
      <c r="D20" s="11" t="s">
        <v>57</v>
      </c>
      <c r="E20" s="9">
        <v>1</v>
      </c>
      <c r="F20" s="9">
        <v>40</v>
      </c>
      <c r="G20" s="9">
        <v>40</v>
      </c>
      <c r="H20" s="9">
        <v>40</v>
      </c>
    </row>
    <row r="21" spans="4:8" x14ac:dyDescent="0.25">
      <c r="D21" s="11" t="s">
        <v>67</v>
      </c>
      <c r="E21" s="9">
        <v>0.14000000000000001</v>
      </c>
      <c r="F21" s="9">
        <v>80</v>
      </c>
      <c r="G21" s="9">
        <v>80</v>
      </c>
      <c r="H21" s="9">
        <v>11.200000000000001</v>
      </c>
    </row>
    <row r="22" spans="4:8" x14ac:dyDescent="0.25">
      <c r="D22" s="11" t="s">
        <v>63</v>
      </c>
      <c r="E22" s="9">
        <v>1</v>
      </c>
      <c r="F22" s="9">
        <v>70</v>
      </c>
      <c r="G22" s="9">
        <v>70</v>
      </c>
      <c r="H22" s="9">
        <v>70</v>
      </c>
    </row>
    <row r="23" spans="4:8" x14ac:dyDescent="0.25">
      <c r="D23" s="11" t="s">
        <v>51</v>
      </c>
      <c r="E23" s="9">
        <v>3.7000000000000002E-3</v>
      </c>
      <c r="F23" s="9">
        <v>20</v>
      </c>
      <c r="G23" s="9">
        <v>20</v>
      </c>
      <c r="H23" s="9">
        <v>7.400000000000001E-2</v>
      </c>
    </row>
    <row r="24" spans="4:8" x14ac:dyDescent="0.25">
      <c r="D24" s="11" t="s">
        <v>65</v>
      </c>
      <c r="E24" s="9">
        <v>1</v>
      </c>
      <c r="F24" s="9">
        <v>80</v>
      </c>
      <c r="G24" s="9">
        <v>80</v>
      </c>
      <c r="H24" s="9">
        <v>80</v>
      </c>
    </row>
    <row r="25" spans="4:8" x14ac:dyDescent="0.25">
      <c r="D25" s="11" t="s">
        <v>54</v>
      </c>
      <c r="E25" s="9">
        <v>1</v>
      </c>
      <c r="F25" s="9">
        <v>30</v>
      </c>
      <c r="G25" s="9">
        <v>30</v>
      </c>
      <c r="H25" s="9">
        <v>30</v>
      </c>
    </row>
    <row r="26" spans="4:8" x14ac:dyDescent="0.25">
      <c r="D26" s="11" t="s">
        <v>61</v>
      </c>
      <c r="E26" s="9">
        <v>1</v>
      </c>
      <c r="F26" s="9">
        <v>60</v>
      </c>
      <c r="G26" s="9">
        <v>60</v>
      </c>
      <c r="H26" s="9">
        <v>60</v>
      </c>
    </row>
    <row r="27" spans="4:8" x14ac:dyDescent="0.25">
      <c r="D27" s="11" t="s">
        <v>70</v>
      </c>
      <c r="E27" s="9">
        <v>0.66120000000000001</v>
      </c>
      <c r="F27" s="9">
        <v>90</v>
      </c>
      <c r="G27" s="9">
        <v>90</v>
      </c>
      <c r="H27" s="9">
        <v>59.508000000000003</v>
      </c>
    </row>
    <row r="28" spans="4:8" x14ac:dyDescent="0.25">
      <c r="D28" s="11" t="s">
        <v>78</v>
      </c>
      <c r="E28" s="9">
        <v>6.8048999999999999</v>
      </c>
      <c r="F28" s="9">
        <v>520</v>
      </c>
      <c r="G28" s="9">
        <v>520</v>
      </c>
      <c r="H28" s="9">
        <v>3538.5479999999998</v>
      </c>
    </row>
    <row r="33" spans="1:8" x14ac:dyDescent="0.25">
      <c r="A33" t="s">
        <v>81</v>
      </c>
      <c r="E33" t="s">
        <v>81</v>
      </c>
      <c r="F33" t="s">
        <v>82</v>
      </c>
      <c r="G33">
        <v>23</v>
      </c>
      <c r="H33">
        <v>3</v>
      </c>
    </row>
    <row r="34" spans="1:8" x14ac:dyDescent="0.25">
      <c r="A34" t="s">
        <v>82</v>
      </c>
      <c r="E34" t="s">
        <v>81</v>
      </c>
      <c r="F34" t="s">
        <v>82</v>
      </c>
      <c r="G34">
        <v>24</v>
      </c>
    </row>
    <row r="35" spans="1:8" x14ac:dyDescent="0.25">
      <c r="A35">
        <v>23</v>
      </c>
      <c r="E35" t="s">
        <v>81</v>
      </c>
      <c r="F35" t="s">
        <v>82</v>
      </c>
      <c r="G35">
        <v>25</v>
      </c>
    </row>
    <row r="36" spans="1:8" x14ac:dyDescent="0.25">
      <c r="E36" t="s">
        <v>81</v>
      </c>
      <c r="F36" t="s">
        <v>82</v>
      </c>
      <c r="G36">
        <v>26</v>
      </c>
    </row>
    <row r="37" spans="1:8" x14ac:dyDescent="0.25">
      <c r="E37" t="s">
        <v>81</v>
      </c>
      <c r="F37" t="s">
        <v>82</v>
      </c>
      <c r="G37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DEPART</vt:lpstr>
      <vt:lpstr>tableau</vt:lpstr>
      <vt:lpstr>badge</vt:lpstr>
      <vt:lpstr>bac</vt:lpstr>
      <vt:lpstr>Feuil1</vt:lpstr>
      <vt:lpstr>Feuil2</vt:lpstr>
      <vt:lpstr>bac!Zone_d_impression</vt:lpstr>
    </vt:vector>
  </TitlesOfParts>
  <Company>Le nom de votre Firme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pierron</dc:creator>
  <cp:lastModifiedBy>laurent pierron</cp:lastModifiedBy>
  <dcterms:created xsi:type="dcterms:W3CDTF">2013-11-20T12:43:09Z</dcterms:created>
  <dcterms:modified xsi:type="dcterms:W3CDTF">2014-01-15T13:32:49Z</dcterms:modified>
</cp:coreProperties>
</file>