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 activeTab="1"/>
  </bookViews>
  <sheets>
    <sheet name="Client1" sheetId="1" r:id="rId1"/>
    <sheet name="Client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C9" i="2" l="1"/>
  <c r="M8" i="2"/>
  <c r="L8" i="2"/>
  <c r="K8" i="2"/>
  <c r="J8" i="2"/>
  <c r="I8" i="2"/>
  <c r="H8" i="2"/>
  <c r="G8" i="2"/>
  <c r="F8" i="2"/>
  <c r="E8" i="2"/>
  <c r="D8" i="2"/>
  <c r="C8" i="2"/>
  <c r="B8" i="2"/>
  <c r="M7" i="2"/>
  <c r="L7" i="2"/>
  <c r="K7" i="2"/>
  <c r="J7" i="2"/>
  <c r="I7" i="2"/>
  <c r="H7" i="2"/>
  <c r="G7" i="2"/>
  <c r="F7" i="2"/>
  <c r="E7" i="2"/>
  <c r="D7" i="2"/>
  <c r="C7" i="2"/>
  <c r="B7" i="2"/>
  <c r="M6" i="2"/>
  <c r="L6" i="2"/>
  <c r="K6" i="2"/>
  <c r="K9" i="2" s="1"/>
  <c r="J6" i="2"/>
  <c r="J9" i="2" s="1"/>
  <c r="I6" i="2"/>
  <c r="H6" i="2"/>
  <c r="G6" i="2"/>
  <c r="G9" i="2" s="1"/>
  <c r="F6" i="2"/>
  <c r="F9" i="2" s="1"/>
  <c r="E6" i="2"/>
  <c r="D6" i="2"/>
  <c r="C6" i="2"/>
  <c r="B6" i="2"/>
  <c r="B9" i="2" s="1"/>
  <c r="C6" i="1"/>
  <c r="D6" i="1"/>
  <c r="E6" i="1"/>
  <c r="F6" i="1"/>
  <c r="G6" i="1"/>
  <c r="H6" i="1"/>
  <c r="I6" i="1"/>
  <c r="J6" i="1"/>
  <c r="K6" i="1"/>
  <c r="L6" i="1"/>
  <c r="M6" i="1"/>
  <c r="C7" i="1"/>
  <c r="C9" i="1" s="1"/>
  <c r="D7" i="1"/>
  <c r="E7" i="1"/>
  <c r="F7" i="1"/>
  <c r="G7" i="1"/>
  <c r="G9" i="1" s="1"/>
  <c r="H7" i="1"/>
  <c r="I7" i="1"/>
  <c r="J7" i="1"/>
  <c r="K7" i="1"/>
  <c r="K9" i="1" s="1"/>
  <c r="L7" i="1"/>
  <c r="M7" i="1"/>
  <c r="C8" i="1"/>
  <c r="D8" i="1"/>
  <c r="D9" i="1" s="1"/>
  <c r="E8" i="1"/>
  <c r="F8" i="1"/>
  <c r="G8" i="1"/>
  <c r="H8" i="1"/>
  <c r="H9" i="1" s="1"/>
  <c r="I8" i="1"/>
  <c r="J8" i="1"/>
  <c r="K8" i="1"/>
  <c r="L8" i="1"/>
  <c r="L9" i="1" s="1"/>
  <c r="M8" i="1"/>
  <c r="B7" i="1"/>
  <c r="B8" i="1"/>
  <c r="B6" i="1"/>
  <c r="O6" i="1" s="1"/>
  <c r="E9" i="1"/>
  <c r="F9" i="1"/>
  <c r="I9" i="1"/>
  <c r="J9" i="1"/>
  <c r="M9" i="1"/>
  <c r="O8" i="1"/>
  <c r="E9" i="2" l="1"/>
  <c r="M9" i="2"/>
  <c r="O8" i="2"/>
  <c r="I9" i="2"/>
  <c r="O7" i="2"/>
  <c r="D9" i="2"/>
  <c r="H9" i="2"/>
  <c r="L9" i="2"/>
  <c r="O6" i="2"/>
  <c r="O7" i="1"/>
  <c r="O9" i="1"/>
  <c r="B9" i="1"/>
  <c r="O9" i="2" l="1"/>
</calcChain>
</file>

<file path=xl/sharedStrings.xml><?xml version="1.0" encoding="utf-8"?>
<sst xmlns="http://schemas.openxmlformats.org/spreadsheetml/2006/main" count="40" uniqueCount="21">
  <si>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</si>
  <si>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</si>
  <si>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</si>
  <si>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</si>
  <si>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</si>
  <si>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</si>
  <si>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</si>
  <si>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</si>
  <si>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</si>
  <si>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</si>
  <si>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</si>
  <si>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</si>
  <si>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</si>
  <si>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CLIENT</t>
  </si>
  <si>
    <t>ARTICLE</t>
  </si>
  <si>
    <t>ART1</t>
  </si>
  <si>
    <t>ART2</t>
  </si>
  <si>
    <t>ART3</t>
  </si>
  <si>
    <t>Total</t>
  </si>
  <si>
    <t>CL001</t>
  </si>
  <si>
    <t>CL002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</si>
</sst>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 applyProtection="1">
      <alignment horizontal="right"/>
      <protection locked="0"/>
    </xf>
    <xf numFmtId="164" fontId="2" fillId="0" borderId="0" xfId="0" applyNumberFormat="1" applyFont="1" applyBorder="1" applyAlignment="1" applyProtection="1">
      <alignment horizontal="center" vertical="top"/>
      <protection locked="0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0" xfId="0" applyFont="1"/>
    <xf numFmtId="0" fontId="4" fillId="0" borderId="0" xfId="0" applyFont="1"/>
    <xf numFmtId="0" fontId="3" fillId="0" borderId="3" xfId="0" applyFont="1" applyBorder="1"/>
    <xf numFmtId="3" fontId="3" fillId="0" borderId="4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1" fontId="2" fillId="0" borderId="0" xfId="0" applyNumberFormat="1" applyFont="1" applyBorder="1" applyAlignment="1" applyProtection="1">
      <alignment horizontal="center" vertical="top"/>
      <protection locked="0"/>
    </xf>
    <xf numFmtId="49" fontId="2" fillId="0" borderId="0" xfId="0" applyNumberFormat="1" applyFont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Feuil2"/>
      <sheetName val="Feuil3"/>
    </sheetNames>
    <sheetDataSet>
      <sheetData sheetId="0">
        <row r="2">
          <cell r="A2">
            <v>1</v>
          </cell>
          <cell r="B2" t="str">
            <v>ART1</v>
          </cell>
          <cell r="C2">
            <v>912</v>
          </cell>
          <cell r="D2" t="str">
            <v>CL001</v>
          </cell>
        </row>
        <row r="3">
          <cell r="A3">
            <v>1</v>
          </cell>
          <cell r="B3" t="str">
            <v>ART2</v>
          </cell>
          <cell r="C3">
            <v>432</v>
          </cell>
          <cell r="D3" t="str">
            <v>CL002</v>
          </cell>
        </row>
        <row r="4">
          <cell r="A4">
            <v>2</v>
          </cell>
          <cell r="B4" t="str">
            <v>ART3</v>
          </cell>
          <cell r="C4">
            <v>432</v>
          </cell>
          <cell r="D4" t="str">
            <v>CL001</v>
          </cell>
        </row>
        <row r="5">
          <cell r="A5">
            <v>2</v>
          </cell>
          <cell r="B5" t="str">
            <v>ART1</v>
          </cell>
          <cell r="C5">
            <v>432</v>
          </cell>
          <cell r="D5" t="str">
            <v>CL001</v>
          </cell>
        </row>
        <row r="6">
          <cell r="A6">
            <v>3</v>
          </cell>
          <cell r="B6" t="str">
            <v>ART2</v>
          </cell>
          <cell r="C6">
            <v>432</v>
          </cell>
          <cell r="D6" t="str">
            <v>CL002</v>
          </cell>
        </row>
        <row r="7">
          <cell r="A7">
            <v>4</v>
          </cell>
          <cell r="B7" t="str">
            <v>ART3</v>
          </cell>
          <cell r="C7">
            <v>432</v>
          </cell>
          <cell r="D7" t="str">
            <v>CL002</v>
          </cell>
        </row>
        <row r="8">
          <cell r="A8">
            <v>4</v>
          </cell>
          <cell r="B8" t="str">
            <v>ART1</v>
          </cell>
          <cell r="C8">
            <v>1080</v>
          </cell>
          <cell r="D8" t="str">
            <v>CL001</v>
          </cell>
        </row>
        <row r="9">
          <cell r="A9">
            <v>5</v>
          </cell>
          <cell r="B9" t="str">
            <v>ART2</v>
          </cell>
          <cell r="C9">
            <v>240</v>
          </cell>
          <cell r="D9" t="str">
            <v>CL001</v>
          </cell>
        </row>
        <row r="10">
          <cell r="A10">
            <v>6</v>
          </cell>
          <cell r="B10" t="str">
            <v>ART3</v>
          </cell>
          <cell r="C10">
            <v>120</v>
          </cell>
          <cell r="D10" t="str">
            <v>CL001</v>
          </cell>
        </row>
        <row r="11">
          <cell r="A11">
            <v>6</v>
          </cell>
          <cell r="B11" t="str">
            <v>ART1</v>
          </cell>
          <cell r="C11">
            <v>80</v>
          </cell>
          <cell r="D11" t="str">
            <v>CL001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sqref="A1:O9"/>
    </sheetView>
  </sheetViews>
  <sheetFormatPr baseColWidth="10" defaultRowHeight="15" x14ac:dyDescent="0.25"/>
  <cols>
    <col min="14" max="14" width="2.5703125" customWidth="1"/>
  </cols>
  <sheetData>
    <row r="1" spans="1:1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</row>
    <row r="2" spans="1:15" x14ac:dyDescent="0.25">
      <c r="A2" s="3" t="s">
        <v>13</v>
      </c>
      <c r="B2" s="1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2"/>
    </row>
    <row r="3" spans="1:15" x14ac:dyDescent="0.25">
      <c r="A3" s="3"/>
      <c r="B3" s="12">
        <v>1</v>
      </c>
      <c r="C3" s="12">
        <v>2</v>
      </c>
      <c r="D3" s="12">
        <v>3</v>
      </c>
      <c r="E3" s="12">
        <v>4</v>
      </c>
      <c r="F3" s="12">
        <v>5</v>
      </c>
      <c r="G3" s="12">
        <v>6</v>
      </c>
      <c r="H3" s="12">
        <v>7</v>
      </c>
      <c r="I3" s="12">
        <v>8</v>
      </c>
      <c r="J3" s="12">
        <v>9</v>
      </c>
      <c r="K3" s="12">
        <v>10</v>
      </c>
      <c r="L3" s="12">
        <v>11</v>
      </c>
      <c r="M3" s="12">
        <v>12</v>
      </c>
      <c r="O3" s="2"/>
    </row>
    <row r="4" spans="1:15" x14ac:dyDescent="0.25">
      <c r="A4" s="4" t="s">
        <v>14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O4" s="5" t="s">
        <v>12</v>
      </c>
    </row>
    <row r="5" spans="1:15" x14ac:dyDescent="0.25">
      <c r="A5" s="6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O5" s="8"/>
    </row>
    <row r="6" spans="1:15" x14ac:dyDescent="0.25">
      <c r="A6" s="9" t="s">
        <v>15</v>
      </c>
      <c r="B6" s="10">
        <f>SUMPRODUCT('[1]2013'!$C$2:$C$11*('[1]2013'!$B$2:$B$11=$A6)*('[1]2013'!$A$2:$A$11=B$3)*('[1]2013'!$D$2:$D$11=$B$2))</f>
        <v>912</v>
      </c>
      <c r="C6" s="10">
        <f>SUMPRODUCT('[1]2013'!$C$2:$C$11*('[1]2013'!$B$2:$B$11=$A6)*('[1]2013'!$A$2:$A$11=C$3)*('[1]2013'!$D$2:$D$11=$B$2))</f>
        <v>432</v>
      </c>
      <c r="D6" s="10">
        <f>SUMPRODUCT('[1]2013'!$C$2:$C$11*('[1]2013'!$B$2:$B$11=$A6)*('[1]2013'!$A$2:$A$11=D$3)*('[1]2013'!$D$2:$D$11=$B$2))</f>
        <v>0</v>
      </c>
      <c r="E6" s="10">
        <f>SUMPRODUCT('[1]2013'!$C$2:$C$11*('[1]2013'!$B$2:$B$11=$A6)*('[1]2013'!$A$2:$A$11=E$3)*('[1]2013'!$D$2:$D$11=$B$2))</f>
        <v>1080</v>
      </c>
      <c r="F6" s="10">
        <f>SUMPRODUCT('[1]2013'!$C$2:$C$11*('[1]2013'!$B$2:$B$11=$A6)*('[1]2013'!$A$2:$A$11=F$3)*('[1]2013'!$D$2:$D$11=$B$2))</f>
        <v>0</v>
      </c>
      <c r="G6" s="10">
        <f>SUMPRODUCT('[1]2013'!$C$2:$C$11*('[1]2013'!$B$2:$B$11=$A6)*('[1]2013'!$A$2:$A$11=G$3)*('[1]2013'!$D$2:$D$11=$B$2))</f>
        <v>80</v>
      </c>
      <c r="H6" s="10">
        <f>SUMPRODUCT('[1]2013'!$C$2:$C$11*('[1]2013'!$B$2:$B$11=$A6)*('[1]2013'!$A$2:$A$11=H$3)*('[1]2013'!$D$2:$D$11=$B$2))</f>
        <v>0</v>
      </c>
      <c r="I6" s="10">
        <f>SUMPRODUCT('[1]2013'!$C$2:$C$11*('[1]2013'!$B$2:$B$11=$A6)*('[1]2013'!$A$2:$A$11=I$3)*('[1]2013'!$D$2:$D$11=$B$2))</f>
        <v>0</v>
      </c>
      <c r="J6" s="10">
        <f>SUMPRODUCT('[1]2013'!$C$2:$C$11*('[1]2013'!$B$2:$B$11=$A6)*('[1]2013'!$A$2:$A$11=J$3)*('[1]2013'!$D$2:$D$11=$B$2))</f>
        <v>0</v>
      </c>
      <c r="K6" s="10">
        <f>SUMPRODUCT('[1]2013'!$C$2:$C$11*('[1]2013'!$B$2:$B$11=$A6)*('[1]2013'!$A$2:$A$11=K$3)*('[1]2013'!$D$2:$D$11=$B$2))</f>
        <v>0</v>
      </c>
      <c r="L6" s="10">
        <f>SUMPRODUCT('[1]2013'!$C$2:$C$11*('[1]2013'!$B$2:$B$11=$A6)*('[1]2013'!$A$2:$A$11=L$3)*('[1]2013'!$D$2:$D$11=$B$2))</f>
        <v>0</v>
      </c>
      <c r="M6" s="10">
        <f>SUMPRODUCT('[1]2013'!$C$2:$C$11*('[1]2013'!$B$2:$B$11=$A6)*('[1]2013'!$A$2:$A$11=M$3)*('[1]2013'!$D$2:$D$11=$B$2))</f>
        <v>0</v>
      </c>
      <c r="N6" s="7"/>
      <c r="O6" s="10">
        <f>SUM(B6:M6)</f>
        <v>2504</v>
      </c>
    </row>
    <row r="7" spans="1:15" x14ac:dyDescent="0.25">
      <c r="A7" s="9" t="s">
        <v>16</v>
      </c>
      <c r="B7" s="10">
        <f>SUMPRODUCT('[1]2013'!$C$2:$C$11*('[1]2013'!$B$2:$B$11=$A7)*('[1]2013'!$A$2:$A$11=B$3)*('[1]2013'!$D$2:$D$11=$B$2))</f>
        <v>0</v>
      </c>
      <c r="C7" s="10">
        <f>SUMPRODUCT('[1]2013'!$C$2:$C$11*('[1]2013'!$B$2:$B$11=$A7)*('[1]2013'!$A$2:$A$11=C$3)*('[1]2013'!$D$2:$D$11=$B$2))</f>
        <v>0</v>
      </c>
      <c r="D7" s="10">
        <f>SUMPRODUCT('[1]2013'!$C$2:$C$11*('[1]2013'!$B$2:$B$11=$A7)*('[1]2013'!$A$2:$A$11=D$3)*('[1]2013'!$D$2:$D$11=$B$2))</f>
        <v>0</v>
      </c>
      <c r="E7" s="10">
        <f>SUMPRODUCT('[1]2013'!$C$2:$C$11*('[1]2013'!$B$2:$B$11=$A7)*('[1]2013'!$A$2:$A$11=E$3)*('[1]2013'!$D$2:$D$11=$B$2))</f>
        <v>0</v>
      </c>
      <c r="F7" s="10">
        <f>SUMPRODUCT('[1]2013'!$C$2:$C$11*('[1]2013'!$B$2:$B$11=$A7)*('[1]2013'!$A$2:$A$11=F$3)*('[1]2013'!$D$2:$D$11=$B$2))</f>
        <v>240</v>
      </c>
      <c r="G7" s="10">
        <f>SUMPRODUCT('[1]2013'!$C$2:$C$11*('[1]2013'!$B$2:$B$11=$A7)*('[1]2013'!$A$2:$A$11=G$3)*('[1]2013'!$D$2:$D$11=$B$2))</f>
        <v>0</v>
      </c>
      <c r="H7" s="10">
        <f>SUMPRODUCT('[1]2013'!$C$2:$C$11*('[1]2013'!$B$2:$B$11=$A7)*('[1]2013'!$A$2:$A$11=H$3)*('[1]2013'!$D$2:$D$11=$B$2))</f>
        <v>0</v>
      </c>
      <c r="I7" s="10">
        <f>SUMPRODUCT('[1]2013'!$C$2:$C$11*('[1]2013'!$B$2:$B$11=$A7)*('[1]2013'!$A$2:$A$11=I$3)*('[1]2013'!$D$2:$D$11=$B$2))</f>
        <v>0</v>
      </c>
      <c r="J7" s="10">
        <f>SUMPRODUCT('[1]2013'!$C$2:$C$11*('[1]2013'!$B$2:$B$11=$A7)*('[1]2013'!$A$2:$A$11=J$3)*('[1]2013'!$D$2:$D$11=$B$2))</f>
        <v>0</v>
      </c>
      <c r="K7" s="10">
        <f>SUMPRODUCT('[1]2013'!$C$2:$C$11*('[1]2013'!$B$2:$B$11=$A7)*('[1]2013'!$A$2:$A$11=K$3)*('[1]2013'!$D$2:$D$11=$B$2))</f>
        <v>0</v>
      </c>
      <c r="L7" s="10">
        <f>SUMPRODUCT('[1]2013'!$C$2:$C$11*('[1]2013'!$B$2:$B$11=$A7)*('[1]2013'!$A$2:$A$11=L$3)*('[1]2013'!$D$2:$D$11=$B$2))</f>
        <v>0</v>
      </c>
      <c r="M7" s="10">
        <f>SUMPRODUCT('[1]2013'!$C$2:$C$11*('[1]2013'!$B$2:$B$11=$A7)*('[1]2013'!$A$2:$A$11=M$3)*('[1]2013'!$D$2:$D$11=$B$2))</f>
        <v>0</v>
      </c>
      <c r="N7" s="7"/>
      <c r="O7" s="11">
        <f>SUM(B7:M7)</f>
        <v>240</v>
      </c>
    </row>
    <row r="8" spans="1:15" x14ac:dyDescent="0.25">
      <c r="A8" s="9" t="s">
        <v>17</v>
      </c>
      <c r="B8" s="10">
        <f>SUMPRODUCT('[1]2013'!$C$2:$C$11*('[1]2013'!$B$2:$B$11=$A8)*('[1]2013'!$A$2:$A$11=B$3)*('[1]2013'!$D$2:$D$11=$B$2))</f>
        <v>0</v>
      </c>
      <c r="C8" s="10">
        <f>SUMPRODUCT('[1]2013'!$C$2:$C$11*('[1]2013'!$B$2:$B$11=$A8)*('[1]2013'!$A$2:$A$11=C$3)*('[1]2013'!$D$2:$D$11=$B$2))</f>
        <v>432</v>
      </c>
      <c r="D8" s="10">
        <f>SUMPRODUCT('[1]2013'!$C$2:$C$11*('[1]2013'!$B$2:$B$11=$A8)*('[1]2013'!$A$2:$A$11=D$3)*('[1]2013'!$D$2:$D$11=$B$2))</f>
        <v>0</v>
      </c>
      <c r="E8" s="10">
        <f>SUMPRODUCT('[1]2013'!$C$2:$C$11*('[1]2013'!$B$2:$B$11=$A8)*('[1]2013'!$A$2:$A$11=E$3)*('[1]2013'!$D$2:$D$11=$B$2))</f>
        <v>0</v>
      </c>
      <c r="F8" s="10">
        <f>SUMPRODUCT('[1]2013'!$C$2:$C$11*('[1]2013'!$B$2:$B$11=$A8)*('[1]2013'!$A$2:$A$11=F$3)*('[1]2013'!$D$2:$D$11=$B$2))</f>
        <v>0</v>
      </c>
      <c r="G8" s="10">
        <f>SUMPRODUCT('[1]2013'!$C$2:$C$11*('[1]2013'!$B$2:$B$11=$A8)*('[1]2013'!$A$2:$A$11=G$3)*('[1]2013'!$D$2:$D$11=$B$2))</f>
        <v>120</v>
      </c>
      <c r="H8" s="10">
        <f>SUMPRODUCT('[1]2013'!$C$2:$C$11*('[1]2013'!$B$2:$B$11=$A8)*('[1]2013'!$A$2:$A$11=H$3)*('[1]2013'!$D$2:$D$11=$B$2))</f>
        <v>0</v>
      </c>
      <c r="I8" s="10">
        <f>SUMPRODUCT('[1]2013'!$C$2:$C$11*('[1]2013'!$B$2:$B$11=$A8)*('[1]2013'!$A$2:$A$11=I$3)*('[1]2013'!$D$2:$D$11=$B$2))</f>
        <v>0</v>
      </c>
      <c r="J8" s="10">
        <f>SUMPRODUCT('[1]2013'!$C$2:$C$11*('[1]2013'!$B$2:$B$11=$A8)*('[1]2013'!$A$2:$A$11=J$3)*('[1]2013'!$D$2:$D$11=$B$2))</f>
        <v>0</v>
      </c>
      <c r="K8" s="10">
        <f>SUMPRODUCT('[1]2013'!$C$2:$C$11*('[1]2013'!$B$2:$B$11=$A8)*('[1]2013'!$A$2:$A$11=K$3)*('[1]2013'!$D$2:$D$11=$B$2))</f>
        <v>0</v>
      </c>
      <c r="L8" s="10">
        <f>SUMPRODUCT('[1]2013'!$C$2:$C$11*('[1]2013'!$B$2:$B$11=$A8)*('[1]2013'!$A$2:$A$11=L$3)*('[1]2013'!$D$2:$D$11=$B$2))</f>
        <v>0</v>
      </c>
      <c r="M8" s="10">
        <f>SUMPRODUCT('[1]2013'!$C$2:$C$11*('[1]2013'!$B$2:$B$11=$A8)*('[1]2013'!$A$2:$A$11=M$3)*('[1]2013'!$D$2:$D$11=$B$2))</f>
        <v>0</v>
      </c>
      <c r="N8" s="7"/>
      <c r="O8" s="10">
        <f>SUM(B8:M8)</f>
        <v>552</v>
      </c>
    </row>
    <row r="9" spans="1:15" x14ac:dyDescent="0.25">
      <c r="A9" s="14" t="s">
        <v>18</v>
      </c>
      <c r="B9" s="15">
        <f>SUM(B6:B8)</f>
        <v>912</v>
      </c>
      <c r="C9" s="15">
        <f t="shared" ref="C9:M9" si="0">SUM(C6:C8)</f>
        <v>864</v>
      </c>
      <c r="D9" s="15">
        <f t="shared" si="0"/>
        <v>0</v>
      </c>
      <c r="E9" s="15">
        <f t="shared" si="0"/>
        <v>1080</v>
      </c>
      <c r="F9" s="15">
        <f t="shared" si="0"/>
        <v>240</v>
      </c>
      <c r="G9" s="15">
        <f t="shared" si="0"/>
        <v>200</v>
      </c>
      <c r="H9" s="15">
        <f t="shared" si="0"/>
        <v>0</v>
      </c>
      <c r="I9" s="15">
        <f t="shared" si="0"/>
        <v>0</v>
      </c>
      <c r="J9" s="15">
        <f t="shared" si="0"/>
        <v>0</v>
      </c>
      <c r="K9" s="15">
        <f t="shared" si="0"/>
        <v>0</v>
      </c>
      <c r="L9" s="15">
        <f t="shared" si="0"/>
        <v>0</v>
      </c>
      <c r="M9" s="15">
        <f t="shared" si="0"/>
        <v>0</v>
      </c>
      <c r="N9" s="7"/>
      <c r="O9" s="15">
        <f>SUM(O6:O8)</f>
        <v>3296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F7" sqref="F7"/>
    </sheetView>
  </sheetViews>
  <sheetFormatPr baseColWidth="10" defaultRowHeight="15" x14ac:dyDescent="0.25"/>
  <sheetData>
    <row r="1" spans="1:1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</row>
    <row r="2" spans="1:15" x14ac:dyDescent="0.25">
      <c r="A2" s="3" t="s">
        <v>13</v>
      </c>
      <c r="B2" s="13" t="s">
        <v>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2"/>
    </row>
    <row r="3" spans="1:15" x14ac:dyDescent="0.25">
      <c r="A3" s="3"/>
      <c r="B3" s="12">
        <v>1</v>
      </c>
      <c r="C3" s="12">
        <v>2</v>
      </c>
      <c r="D3" s="12">
        <v>3</v>
      </c>
      <c r="E3" s="12">
        <v>4</v>
      </c>
      <c r="F3" s="12">
        <v>5</v>
      </c>
      <c r="G3" s="12">
        <v>6</v>
      </c>
      <c r="H3" s="12">
        <v>7</v>
      </c>
      <c r="I3" s="12">
        <v>8</v>
      </c>
      <c r="J3" s="12">
        <v>9</v>
      </c>
      <c r="K3" s="12">
        <v>10</v>
      </c>
      <c r="L3" s="12">
        <v>11</v>
      </c>
      <c r="M3" s="12">
        <v>12</v>
      </c>
      <c r="O3" s="2"/>
    </row>
    <row r="4" spans="1:15" x14ac:dyDescent="0.25">
      <c r="A4" s="4" t="s">
        <v>14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O4" s="5" t="s">
        <v>12</v>
      </c>
    </row>
    <row r="5" spans="1:15" x14ac:dyDescent="0.25">
      <c r="A5" s="6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O5" s="8"/>
    </row>
    <row r="6" spans="1:15" x14ac:dyDescent="0.25">
      <c r="A6" s="9" t="s">
        <v>15</v>
      </c>
      <c r="B6" s="10">
        <f>SUMPRODUCT('[1]2013'!$C$2:$C$11*('[1]2013'!$B$2:$B$11=$A6)*('[1]2013'!$A$2:$A$11=B$3)*('[1]2013'!$D$2:$D$11=$B$2))</f>
        <v>0</v>
      </c>
      <c r="C6" s="10">
        <f>SUMPRODUCT('[1]2013'!$C$2:$C$11*('[1]2013'!$B$2:$B$11=$A6)*('[1]2013'!$A$2:$A$11=C$3)*('[1]2013'!$D$2:$D$11=$B$2))</f>
        <v>0</v>
      </c>
      <c r="D6" s="10">
        <f>SUMPRODUCT('[1]2013'!$C$2:$C$11*('[1]2013'!$B$2:$B$11=$A6)*('[1]2013'!$A$2:$A$11=D$3)*('[1]2013'!$D$2:$D$11=$B$2))</f>
        <v>0</v>
      </c>
      <c r="E6" s="10">
        <f>SUMPRODUCT('[1]2013'!$C$2:$C$11*('[1]2013'!$B$2:$B$11=$A6)*('[1]2013'!$A$2:$A$11=E$3)*('[1]2013'!$D$2:$D$11=$B$2))</f>
        <v>0</v>
      </c>
      <c r="F6" s="10">
        <f>SUMPRODUCT('[1]2013'!$C$2:$C$11*('[1]2013'!$B$2:$B$11=$A6)*('[1]2013'!$A$2:$A$11=F$3)*('[1]2013'!$D$2:$D$11=$B$2))</f>
        <v>0</v>
      </c>
      <c r="G6" s="10">
        <f>SUMPRODUCT('[1]2013'!$C$2:$C$11*('[1]2013'!$B$2:$B$11=$A6)*('[1]2013'!$A$2:$A$11=G$3)*('[1]2013'!$D$2:$D$11=$B$2))</f>
        <v>0</v>
      </c>
      <c r="H6" s="10">
        <f>SUMPRODUCT('[1]2013'!$C$2:$C$11*('[1]2013'!$B$2:$B$11=$A6)*('[1]2013'!$A$2:$A$11=H$3)*('[1]2013'!$D$2:$D$11=$B$2))</f>
        <v>0</v>
      </c>
      <c r="I6" s="10">
        <f>SUMPRODUCT('[1]2013'!$C$2:$C$11*('[1]2013'!$B$2:$B$11=$A6)*('[1]2013'!$A$2:$A$11=I$3)*('[1]2013'!$D$2:$D$11=$B$2))</f>
        <v>0</v>
      </c>
      <c r="J6" s="10">
        <f>SUMPRODUCT('[1]2013'!$C$2:$C$11*('[1]2013'!$B$2:$B$11=$A6)*('[1]2013'!$A$2:$A$11=J$3)*('[1]2013'!$D$2:$D$11=$B$2))</f>
        <v>0</v>
      </c>
      <c r="K6" s="10">
        <f>SUMPRODUCT('[1]2013'!$C$2:$C$11*('[1]2013'!$B$2:$B$11=$A6)*('[1]2013'!$A$2:$A$11=K$3)*('[1]2013'!$D$2:$D$11=$B$2))</f>
        <v>0</v>
      </c>
      <c r="L6" s="10">
        <f>SUMPRODUCT('[1]2013'!$C$2:$C$11*('[1]2013'!$B$2:$B$11=$A6)*('[1]2013'!$A$2:$A$11=L$3)*('[1]2013'!$D$2:$D$11=$B$2))</f>
        <v>0</v>
      </c>
      <c r="M6" s="10">
        <f>SUMPRODUCT('[1]2013'!$C$2:$C$11*('[1]2013'!$B$2:$B$11=$A6)*('[1]2013'!$A$2:$A$11=M$3)*('[1]2013'!$D$2:$D$11=$B$2))</f>
        <v>0</v>
      </c>
      <c r="N6" s="7"/>
      <c r="O6" s="10">
        <f>SUM(B6:M6)</f>
        <v>0</v>
      </c>
    </row>
    <row r="7" spans="1:15" x14ac:dyDescent="0.25">
      <c r="A7" s="9" t="s">
        <v>16</v>
      </c>
      <c r="B7" s="10">
        <f>SUMPRODUCT('[1]2013'!$C$2:$C$11*('[1]2013'!$B$2:$B$11=$A7)*('[1]2013'!$A$2:$A$11=B$3)*('[1]2013'!$D$2:$D$11=$B$2))</f>
        <v>432</v>
      </c>
      <c r="C7" s="10">
        <f>SUMPRODUCT('[1]2013'!$C$2:$C$11*('[1]2013'!$B$2:$B$11=$A7)*('[1]2013'!$A$2:$A$11=C$3)*('[1]2013'!$D$2:$D$11=$B$2))</f>
        <v>0</v>
      </c>
      <c r="D7" s="10">
        <f>SUMPRODUCT('[1]2013'!$C$2:$C$11*('[1]2013'!$B$2:$B$11=$A7)*('[1]2013'!$A$2:$A$11=D$3)*('[1]2013'!$D$2:$D$11=$B$2))</f>
        <v>432</v>
      </c>
      <c r="E7" s="10">
        <f>SUMPRODUCT('[1]2013'!$C$2:$C$11*('[1]2013'!$B$2:$B$11=$A7)*('[1]2013'!$A$2:$A$11=E$3)*('[1]2013'!$D$2:$D$11=$B$2))</f>
        <v>0</v>
      </c>
      <c r="F7" s="10">
        <f>SUMPRODUCT('[1]2013'!$C$2:$C$11*('[1]2013'!$B$2:$B$11=$A7)*('[1]2013'!$A$2:$A$11=F$3)*('[1]2013'!$D$2:$D$11=$B$2))</f>
        <v>0</v>
      </c>
      <c r="G7" s="10">
        <f>SUMPRODUCT('[1]2013'!$C$2:$C$11*('[1]2013'!$B$2:$B$11=$A7)*('[1]2013'!$A$2:$A$11=G$3)*('[1]2013'!$D$2:$D$11=$B$2))</f>
        <v>0</v>
      </c>
      <c r="H7" s="10">
        <f>SUMPRODUCT('[1]2013'!$C$2:$C$11*('[1]2013'!$B$2:$B$11=$A7)*('[1]2013'!$A$2:$A$11=H$3)*('[1]2013'!$D$2:$D$11=$B$2))</f>
        <v>0</v>
      </c>
      <c r="I7" s="10">
        <f>SUMPRODUCT('[1]2013'!$C$2:$C$11*('[1]2013'!$B$2:$B$11=$A7)*('[1]2013'!$A$2:$A$11=I$3)*('[1]2013'!$D$2:$D$11=$B$2))</f>
        <v>0</v>
      </c>
      <c r="J7" s="10">
        <f>SUMPRODUCT('[1]2013'!$C$2:$C$11*('[1]2013'!$B$2:$B$11=$A7)*('[1]2013'!$A$2:$A$11=J$3)*('[1]2013'!$D$2:$D$11=$B$2))</f>
        <v>0</v>
      </c>
      <c r="K7" s="10">
        <f>SUMPRODUCT('[1]2013'!$C$2:$C$11*('[1]2013'!$B$2:$B$11=$A7)*('[1]2013'!$A$2:$A$11=K$3)*('[1]2013'!$D$2:$D$11=$B$2))</f>
        <v>0</v>
      </c>
      <c r="L7" s="10">
        <f>SUMPRODUCT('[1]2013'!$C$2:$C$11*('[1]2013'!$B$2:$B$11=$A7)*('[1]2013'!$A$2:$A$11=L$3)*('[1]2013'!$D$2:$D$11=$B$2))</f>
        <v>0</v>
      </c>
      <c r="M7" s="10">
        <f>SUMPRODUCT('[1]2013'!$C$2:$C$11*('[1]2013'!$B$2:$B$11=$A7)*('[1]2013'!$A$2:$A$11=M$3)*('[1]2013'!$D$2:$D$11=$B$2))</f>
        <v>0</v>
      </c>
      <c r="N7" s="7"/>
      <c r="O7" s="11">
        <f>SUM(B7:M7)</f>
        <v>864</v>
      </c>
    </row>
    <row r="8" spans="1:15" x14ac:dyDescent="0.25">
      <c r="A8" s="9" t="s">
        <v>17</v>
      </c>
      <c r="B8" s="10">
        <f>SUMPRODUCT('[1]2013'!$C$2:$C$11*('[1]2013'!$B$2:$B$11=$A8)*('[1]2013'!$A$2:$A$11=B$3)*('[1]2013'!$D$2:$D$11=$B$2))</f>
        <v>0</v>
      </c>
      <c r="C8" s="10">
        <f>SUMPRODUCT('[1]2013'!$C$2:$C$11*('[1]2013'!$B$2:$B$11=$A8)*('[1]2013'!$A$2:$A$11=C$3)*('[1]2013'!$D$2:$D$11=$B$2))</f>
        <v>0</v>
      </c>
      <c r="D8" s="10">
        <f>SUMPRODUCT('[1]2013'!$C$2:$C$11*('[1]2013'!$B$2:$B$11=$A8)*('[1]2013'!$A$2:$A$11=D$3)*('[1]2013'!$D$2:$D$11=$B$2))</f>
        <v>0</v>
      </c>
      <c r="E8" s="10">
        <f>SUMPRODUCT('[1]2013'!$C$2:$C$11*('[1]2013'!$B$2:$B$11=$A8)*('[1]2013'!$A$2:$A$11=E$3)*('[1]2013'!$D$2:$D$11=$B$2))</f>
        <v>432</v>
      </c>
      <c r="F8" s="10">
        <f>SUMPRODUCT('[1]2013'!$C$2:$C$11*('[1]2013'!$B$2:$B$11=$A8)*('[1]2013'!$A$2:$A$11=F$3)*('[1]2013'!$D$2:$D$11=$B$2))</f>
        <v>0</v>
      </c>
      <c r="G8" s="10">
        <f>SUMPRODUCT('[1]2013'!$C$2:$C$11*('[1]2013'!$B$2:$B$11=$A8)*('[1]2013'!$A$2:$A$11=G$3)*('[1]2013'!$D$2:$D$11=$B$2))</f>
        <v>0</v>
      </c>
      <c r="H8" s="10">
        <f>SUMPRODUCT('[1]2013'!$C$2:$C$11*('[1]2013'!$B$2:$B$11=$A8)*('[1]2013'!$A$2:$A$11=H$3)*('[1]2013'!$D$2:$D$11=$B$2))</f>
        <v>0</v>
      </c>
      <c r="I8" s="10">
        <f>SUMPRODUCT('[1]2013'!$C$2:$C$11*('[1]2013'!$B$2:$B$11=$A8)*('[1]2013'!$A$2:$A$11=I$3)*('[1]2013'!$D$2:$D$11=$B$2))</f>
        <v>0</v>
      </c>
      <c r="J8" s="10">
        <f>SUMPRODUCT('[1]2013'!$C$2:$C$11*('[1]2013'!$B$2:$B$11=$A8)*('[1]2013'!$A$2:$A$11=J$3)*('[1]2013'!$D$2:$D$11=$B$2))</f>
        <v>0</v>
      </c>
      <c r="K8" s="10">
        <f>SUMPRODUCT('[1]2013'!$C$2:$C$11*('[1]2013'!$B$2:$B$11=$A8)*('[1]2013'!$A$2:$A$11=K$3)*('[1]2013'!$D$2:$D$11=$B$2))</f>
        <v>0</v>
      </c>
      <c r="L8" s="10">
        <f>SUMPRODUCT('[1]2013'!$C$2:$C$11*('[1]2013'!$B$2:$B$11=$A8)*('[1]2013'!$A$2:$A$11=L$3)*('[1]2013'!$D$2:$D$11=$B$2))</f>
        <v>0</v>
      </c>
      <c r="M8" s="10">
        <f>SUMPRODUCT('[1]2013'!$C$2:$C$11*('[1]2013'!$B$2:$B$11=$A8)*('[1]2013'!$A$2:$A$11=M$3)*('[1]2013'!$D$2:$D$11=$B$2))</f>
        <v>0</v>
      </c>
      <c r="N8" s="7"/>
      <c r="O8" s="10">
        <f>SUM(B8:M8)</f>
        <v>432</v>
      </c>
    </row>
    <row r="9" spans="1:15" x14ac:dyDescent="0.25">
      <c r="A9" s="14" t="s">
        <v>18</v>
      </c>
      <c r="B9" s="15">
        <f>SUM(B6:B8)</f>
        <v>432</v>
      </c>
      <c r="C9" s="15">
        <f t="shared" ref="C9:M9" si="0">SUM(C6:C8)</f>
        <v>0</v>
      </c>
      <c r="D9" s="15">
        <f t="shared" si="0"/>
        <v>432</v>
      </c>
      <c r="E9" s="15">
        <f t="shared" si="0"/>
        <v>432</v>
      </c>
      <c r="F9" s="15">
        <f t="shared" si="0"/>
        <v>0</v>
      </c>
      <c r="G9" s="15">
        <f t="shared" si="0"/>
        <v>0</v>
      </c>
      <c r="H9" s="15">
        <f t="shared" si="0"/>
        <v>0</v>
      </c>
      <c r="I9" s="15">
        <f t="shared" si="0"/>
        <v>0</v>
      </c>
      <c r="J9" s="15">
        <f t="shared" si="0"/>
        <v>0</v>
      </c>
      <c r="K9" s="15">
        <f t="shared" si="0"/>
        <v>0</v>
      </c>
      <c r="L9" s="15">
        <f t="shared" si="0"/>
        <v>0</v>
      </c>
      <c r="M9" s="15">
        <f t="shared" si="0"/>
        <v>0</v>
      </c>
      <c r="N9" s="7"/>
      <c r="O9" s="15">
        <f>SUM(O6:O8)</f>
        <v>1296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Client1</vt:lpstr>
      <vt:lpstr>Client2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Sarkis AIZOUN</cp:lastModifiedBy>
  <dcterms:created xsi:type="dcterms:W3CDTF">2013-01-15T14:05:27Z</dcterms:created>
  <dcterms:modified xsi:type="dcterms:W3CDTF">2013-01-15T14:23:18Z</dcterms:modified>
</cp:coreProperties>
</file>