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45" windowWidth="10515" windowHeight="4425"/>
  </bookViews>
  <sheets>
    <sheet name="Feuil1" sheetId="1" r:id="rId1"/>
    <sheet name="client_1" sheetId="4" r:id="rId2"/>
    <sheet name="Feuil2" sheetId="2" r:id="rId3"/>
    <sheet name="Feuil3" sheetId="3" r:id="rId4"/>
  </sheets>
  <definedNames>
    <definedName name="_xlnm._FilterDatabase" localSheetId="1" hidden="1">client_1!$A$11:$AB$271</definedName>
    <definedName name="_xlnm.Print_Titles" localSheetId="1">client_1!$7:$11</definedName>
    <definedName name="_xlnm.Print_Area" localSheetId="1">client_1!$A$1:$AB$19</definedName>
  </definedNames>
  <calcPr calcId="125725"/>
</workbook>
</file>

<file path=xl/calcChain.xml><?xml version="1.0" encoding="utf-8"?>
<calcChain xmlns="http://schemas.openxmlformats.org/spreadsheetml/2006/main">
  <c r="U19" i="4"/>
  <c r="T19"/>
  <c r="S19"/>
  <c r="R19"/>
  <c r="Q19"/>
  <c r="P19"/>
  <c r="O19"/>
  <c r="M19"/>
  <c r="L19"/>
  <c r="K19"/>
  <c r="J19"/>
  <c r="I19"/>
  <c r="G19"/>
  <c r="E19"/>
  <c r="W18"/>
  <c r="Y18" s="1"/>
  <c r="V18"/>
  <c r="W17"/>
  <c r="Y17" s="1"/>
  <c r="V17"/>
  <c r="W16"/>
  <c r="Y16" s="1"/>
  <c r="V16"/>
  <c r="W15"/>
  <c r="Y15" s="1"/>
  <c r="V15"/>
  <c r="W14"/>
  <c r="Y14" s="1"/>
  <c r="N14"/>
  <c r="N19" s="1"/>
  <c r="H14"/>
  <c r="H19" s="1"/>
  <c r="F14"/>
  <c r="F19" s="1"/>
  <c r="D14"/>
  <c r="D19" s="1"/>
  <c r="W13"/>
  <c r="Y13" s="1"/>
  <c r="Y19" s="1"/>
  <c r="V13"/>
  <c r="Z13" l="1"/>
  <c r="Z14"/>
  <c r="Z15"/>
  <c r="Z16"/>
  <c r="Z17"/>
  <c r="Z18"/>
  <c r="W19"/>
  <c r="V14"/>
  <c r="V19" s="1"/>
  <c r="AA17" l="1"/>
  <c r="AB17"/>
  <c r="AA15"/>
  <c r="AB15"/>
  <c r="AA13"/>
  <c r="Z19"/>
  <c r="AB13"/>
  <c r="AA18"/>
  <c r="AB18" s="1"/>
  <c r="AA16"/>
  <c r="AB16" s="1"/>
  <c r="AA14"/>
  <c r="AB14" s="1"/>
  <c r="AB19" l="1"/>
  <c r="AA19"/>
</calcChain>
</file>

<file path=xl/sharedStrings.xml><?xml version="1.0" encoding="utf-8"?>
<sst xmlns="http://schemas.openxmlformats.org/spreadsheetml/2006/main" count="64" uniqueCount="34">
  <si>
    <t>PU de vente</t>
  </si>
  <si>
    <t>remise</t>
  </si>
  <si>
    <t>Produits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</si>
  <si>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</si>
  <si>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</si>
  <si>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</si>
  <si>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</si>
  <si>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</si>
  <si>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</si>
  <si>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</si>
  <si>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</si>
  <si>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</si>
  <si>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</si>
  <si>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</si>
  <si>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</si>
  <si>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…………….</t>
  </si>
  <si>
    <t>Nom_Client:</t>
  </si>
  <si>
    <t>client_1</t>
  </si>
  <si>
    <t>DATE</t>
  </si>
  <si>
    <t>N° FACTURE</t>
  </si>
  <si>
    <t>N° BL</t>
  </si>
  <si>
    <t>Nbre de btlles</t>
  </si>
  <si>
    <t>TTC</t>
  </si>
  <si>
    <t>Nbre total btles</t>
  </si>
  <si>
    <t>TOTAL TTC</t>
  </si>
  <si>
    <t>TAUX REMISE</t>
  </si>
  <si>
    <t>REMISE</t>
  </si>
  <si>
    <t>TOTAL TTC Net</t>
  </si>
  <si>
    <t>MONTANT HT</t>
  </si>
  <si>
    <t>TVA</t>
  </si>
  <si>
    <t>F0008</t>
  </si>
  <si>
    <t>BL0009</t>
  </si>
  <si>
    <t>F0011</t>
  </si>
  <si>
    <t>BL0015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</si>
</sst>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dd/mm/yy;@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8"/>
      <color theme="1" tint="0.14999847407452621"/>
      <name val="Times New Roman"/>
      <family val="1"/>
    </font>
    <font>
      <sz val="11"/>
      <color theme="1" tint="0.14999847407452621"/>
      <name val="Calibri"/>
      <family val="2"/>
      <scheme val="minor"/>
    </font>
    <font>
      <sz val="20"/>
      <color theme="1" tint="0.14999847407452621"/>
      <name val="Times New Roman"/>
      <family val="1"/>
    </font>
    <font>
      <sz val="22"/>
      <color theme="1" tint="0.14999847407452621"/>
      <name val="Times New Roman"/>
      <family val="1"/>
    </font>
    <font>
      <b/>
      <sz val="16"/>
      <color theme="1" tint="0.14999847407452621"/>
      <name val="Times New Roman"/>
      <family val="1"/>
    </font>
    <font>
      <sz val="16"/>
      <color theme="1" tint="0.14999847407452621"/>
      <name val="Times New Roman"/>
      <family val="1"/>
    </font>
    <font>
      <b/>
      <sz val="14"/>
      <color theme="1"/>
      <name val="Times New Roman"/>
      <family val="1"/>
    </font>
    <font>
      <b/>
      <sz val="14"/>
      <color theme="1" tint="0.14999847407452621"/>
      <name val="Times New Roman"/>
      <family val="1"/>
    </font>
    <font>
      <sz val="14"/>
      <color theme="1" tint="0.14999847407452621"/>
      <name val="Times New Roman"/>
      <family val="1"/>
    </font>
    <font>
      <b/>
      <sz val="11"/>
      <color theme="1" tint="0.14999847407452621"/>
      <name val="Calibri"/>
      <family val="2"/>
      <scheme val="minor"/>
    </font>
    <font>
      <sz val="16"/>
      <color theme="1" tint="0.1499984740745262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thin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/>
      <diagonal/>
    </border>
    <border>
      <left/>
      <right/>
      <top style="medium">
        <color theme="1"/>
      </top>
      <bottom style="medium">
        <color theme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165" fontId="15" fillId="0" borderId="0" applyFont="0" applyFill="0" applyBorder="0" applyAlignment="0" applyProtection="0"/>
  </cellStyleXfs>
  <cellXfs count="45">
    <xf numFmtId="0" fontId="0" fillId="0" borderId="0" xfId="0"/>
    <xf numFmtId="9" fontId="0" fillId="0" borderId="0" xfId="0" applyNumberFormat="1"/>
    <xf numFmtId="0" fontId="1" fillId="0" borderId="0" xfId="0" applyFont="1"/>
    <xf numFmtId="0" fontId="5" fillId="0" borderId="0" xfId="0" applyFont="1" applyFill="1" applyBorder="1"/>
    <xf numFmtId="0" fontId="5" fillId="0" borderId="0" xfId="0" applyFont="1" applyFill="1"/>
    <xf numFmtId="0" fontId="6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164" fontId="5" fillId="0" borderId="0" xfId="1" applyNumberFormat="1" applyFont="1" applyFill="1"/>
    <xf numFmtId="0" fontId="8" fillId="0" borderId="0" xfId="0" applyFont="1" applyFill="1" applyAlignment="1">
      <alignment horizontal="center" vertical="center" wrapText="1"/>
    </xf>
    <xf numFmtId="14" fontId="8" fillId="0" borderId="0" xfId="0" applyNumberFormat="1" applyFont="1" applyFill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164" fontId="8" fillId="0" borderId="0" xfId="1" applyNumberFormat="1" applyFont="1" applyFill="1" applyAlignment="1">
      <alignment horizontal="center" vertical="center" wrapText="1"/>
    </xf>
    <xf numFmtId="0" fontId="9" fillId="0" borderId="0" xfId="0" applyFont="1" applyFill="1"/>
    <xf numFmtId="0" fontId="9" fillId="0" borderId="2" xfId="0" applyFont="1" applyFill="1" applyBorder="1"/>
    <xf numFmtId="0" fontId="9" fillId="0" borderId="3" xfId="0" applyFont="1" applyFill="1" applyBorder="1"/>
    <xf numFmtId="0" fontId="9" fillId="0" borderId="0" xfId="0" applyFont="1" applyFill="1" applyBorder="1"/>
    <xf numFmtId="164" fontId="9" fillId="0" borderId="0" xfId="1" applyNumberFormat="1" applyFont="1" applyFill="1"/>
    <xf numFmtId="164" fontId="9" fillId="0" borderId="0" xfId="1" applyNumberFormat="1" applyFont="1" applyFill="1" applyBorder="1"/>
    <xf numFmtId="164" fontId="10" fillId="2" borderId="4" xfId="1" applyNumberFormat="1" applyFont="1" applyFill="1" applyBorder="1" applyAlignment="1">
      <alignment horizontal="center" vertical="center" wrapText="1"/>
    </xf>
    <xf numFmtId="0" fontId="10" fillId="2" borderId="4" xfId="0" applyFont="1" applyFill="1" applyBorder="1" applyAlignment="1">
      <alignment horizontal="center" vertical="center" wrapText="1"/>
    </xf>
    <xf numFmtId="164" fontId="11" fillId="0" borderId="4" xfId="1" applyNumberFormat="1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vertical="center" wrapText="1"/>
    </xf>
    <xf numFmtId="0" fontId="12" fillId="0" borderId="0" xfId="0" applyFont="1" applyFill="1" applyAlignment="1">
      <alignment vertical="center" wrapText="1"/>
    </xf>
    <xf numFmtId="0" fontId="9" fillId="0" borderId="5" xfId="0" applyFont="1" applyFill="1" applyBorder="1"/>
    <xf numFmtId="14" fontId="9" fillId="0" borderId="5" xfId="0" applyNumberFormat="1" applyFont="1" applyFill="1" applyBorder="1"/>
    <xf numFmtId="164" fontId="9" fillId="0" borderId="5" xfId="1" applyNumberFormat="1" applyFont="1" applyFill="1" applyBorder="1"/>
    <xf numFmtId="14" fontId="9" fillId="0" borderId="6" xfId="0" applyNumberFormat="1" applyFont="1" applyFill="1" applyBorder="1"/>
    <xf numFmtId="164" fontId="9" fillId="0" borderId="6" xfId="1" applyNumberFormat="1" applyFont="1" applyFill="1" applyBorder="1"/>
    <xf numFmtId="0" fontId="13" fillId="0" borderId="0" xfId="0" applyFont="1" applyFill="1" applyBorder="1"/>
    <xf numFmtId="0" fontId="13" fillId="0" borderId="0" xfId="0" applyFont="1" applyFill="1"/>
    <xf numFmtId="0" fontId="9" fillId="0" borderId="6" xfId="0" applyFont="1" applyFill="1" applyBorder="1"/>
    <xf numFmtId="0" fontId="9" fillId="0" borderId="7" xfId="0" applyFont="1" applyFill="1" applyBorder="1"/>
    <xf numFmtId="14" fontId="9" fillId="0" borderId="7" xfId="0" applyNumberFormat="1" applyFont="1" applyFill="1" applyBorder="1"/>
    <xf numFmtId="164" fontId="9" fillId="0" borderId="7" xfId="1" applyNumberFormat="1" applyFont="1" applyFill="1" applyBorder="1"/>
    <xf numFmtId="0" fontId="9" fillId="0" borderId="8" xfId="0" applyFont="1" applyFill="1" applyBorder="1"/>
    <xf numFmtId="0" fontId="11" fillId="0" borderId="8" xfId="0" applyFont="1" applyFill="1" applyBorder="1" applyAlignment="1"/>
    <xf numFmtId="164" fontId="8" fillId="0" borderId="4" xfId="1" applyNumberFormat="1" applyFont="1" applyFill="1" applyBorder="1"/>
    <xf numFmtId="164" fontId="5" fillId="0" borderId="0" xfId="0" applyNumberFormat="1" applyFont="1" applyFill="1"/>
    <xf numFmtId="164" fontId="14" fillId="0" borderId="0" xfId="0" applyNumberFormat="1" applyFont="1" applyFill="1"/>
    <xf numFmtId="43" fontId="5" fillId="0" borderId="0" xfId="0" applyNumberFormat="1" applyFont="1" applyFill="1"/>
    <xf numFmtId="43" fontId="5" fillId="0" borderId="0" xfId="1" applyFont="1" applyFill="1"/>
    <xf numFmtId="1" fontId="0" fillId="0" borderId="0" xfId="0" applyNumberFormat="1"/>
    <xf numFmtId="0" fontId="8" fillId="0" borderId="1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/>
    </xf>
    <xf numFmtId="0" fontId="7" fillId="0" borderId="0" xfId="0" applyFont="1" applyFill="1" applyAlignment="1">
      <alignment horizontal="left"/>
    </xf>
  </cellXfs>
  <cellStyles count="3">
    <cellStyle name="Euro" xfId="2"/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733425</xdr:colOff>
      <xdr:row>2</xdr:row>
      <xdr:rowOff>142875</xdr:rowOff>
    </xdr:from>
    <xdr:to>
      <xdr:col>16</xdr:col>
      <xdr:colOff>666750</xdr:colOff>
      <xdr:row>21</xdr:row>
      <xdr:rowOff>57150</xdr:rowOff>
    </xdr:to>
    <xdr:sp macro="" textlink="">
      <xdr:nvSpPr>
        <xdr:cNvPr id="2" name="ZoneTexte 1"/>
        <xdr:cNvSpPr txBox="1"/>
      </xdr:nvSpPr>
      <xdr:spPr>
        <a:xfrm>
          <a:off x="7591425" y="523875"/>
          <a:ext cx="5267325" cy="3533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GB"/>
            <a:t>J’ai volontairement créé mon userform dans un fichier nommé Krystell1 et je voudrais le faire apparaitre lorsque je click sur le bouton FACTURE. (Je ne sais pas comment faire)</a:t>
          </a:r>
          <a:br>
            <a:rPr lang="en-GB"/>
          </a:br>
          <a:r>
            <a:rPr lang="en-GB"/>
            <a:t/>
          </a:r>
          <a:br>
            <a:rPr lang="en-GB"/>
          </a:br>
          <a:r>
            <a:rPr lang="en-GB"/>
            <a:t>Voici les formules à prendre en compte dans l’userform:</a:t>
          </a:r>
          <a:br>
            <a:rPr lang="en-GB"/>
          </a:br>
          <a:r>
            <a:rPr lang="en-GB"/>
            <a:t>Un même produit peut avoir plusieurs prix raison pour laquelle j’ai utilisé une ComboBox pour le PU</a:t>
          </a:r>
          <a:br>
            <a:rPr lang="en-GB"/>
          </a:br>
          <a:r>
            <a:rPr lang="en-GB"/>
            <a:t/>
          </a:r>
          <a:br>
            <a:rPr lang="en-GB"/>
          </a:br>
          <a:r>
            <a:rPr lang="en-GB"/>
            <a:t>Pour chaque produit : TTC = Qté*PU mais serait il possible d’avoir le montant TTC lorsque je choisis le prix</a:t>
          </a:r>
          <a:br>
            <a:rPr lang="en-GB"/>
          </a:br>
          <a:r>
            <a:rPr lang="en-GB"/>
            <a:t>TOTAL QTE = somme de toutes les Qté</a:t>
          </a:r>
          <a:br>
            <a:rPr lang="en-GB"/>
          </a:br>
          <a:r>
            <a:rPr lang="en-GB"/>
            <a:t>TOTAL TTC = somme de tous les montants TTC</a:t>
          </a:r>
          <a:br>
            <a:rPr lang="en-GB"/>
          </a:br>
          <a:r>
            <a:rPr lang="en-GB"/>
            <a:t>Remise = TOTAL TTC * taux de remise mais serait il possible d’avoir le montant de la remise lorsque je choisis le taux de la remise</a:t>
          </a:r>
          <a:br>
            <a:rPr lang="en-GB"/>
          </a:br>
          <a:r>
            <a:rPr lang="en-GB"/>
            <a:t>TOTAL TTC Net= TOTAL TTC - Remise</a:t>
          </a:r>
          <a:br>
            <a:rPr lang="en-GB"/>
          </a:br>
          <a:r>
            <a:rPr lang="en-GB"/>
            <a:t>Montant HT = TOTAL TTC Net / 1,18</a:t>
          </a:r>
          <a:br>
            <a:rPr lang="en-GB"/>
          </a:br>
          <a:r>
            <a:rPr lang="en-GB"/>
            <a:t>TVA = TOTAL TTC Net - Montant HT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8"/>
  <sheetViews>
    <sheetView tabSelected="1" topLeftCell="D7" workbookViewId="0">
      <selection activeCell="H25" sqref="H25"/>
    </sheetView>
  </sheetViews>
  <sheetFormatPr baseColWidth="10" defaultRowHeight="15"/>
  <sheetData>
    <row r="1" spans="1:7" s="2" customFormat="1">
      <c r="A1" s="2" t="s">
        <v>2</v>
      </c>
      <c r="D1" s="2" t="s">
        <v>0</v>
      </c>
      <c r="G1" s="2" t="s">
        <v>1</v>
      </c>
    </row>
    <row r="2" spans="1:7">
      <c r="A2" t="s">
        <v>3</v>
      </c>
      <c r="D2" s="41">
        <v>3500</v>
      </c>
      <c r="G2" s="1">
        <v>0</v>
      </c>
    </row>
    <row r="3" spans="1:7">
      <c r="A3" t="s">
        <v>4</v>
      </c>
      <c r="D3" s="41">
        <v>4000</v>
      </c>
      <c r="G3" s="1">
        <v>0.01</v>
      </c>
    </row>
    <row r="4" spans="1:7">
      <c r="A4" t="s">
        <v>5</v>
      </c>
      <c r="D4" s="41">
        <v>2500</v>
      </c>
      <c r="G4" s="1">
        <v>0.02</v>
      </c>
    </row>
    <row r="5" spans="1:7">
      <c r="A5" t="s">
        <v>6</v>
      </c>
      <c r="D5" s="41">
        <v>7200</v>
      </c>
      <c r="G5" s="1">
        <v>0.03</v>
      </c>
    </row>
    <row r="6" spans="1:7">
      <c r="A6" t="s">
        <v>7</v>
      </c>
      <c r="D6" s="41">
        <v>9200</v>
      </c>
      <c r="G6" s="1">
        <v>0.04</v>
      </c>
    </row>
    <row r="7" spans="1:7">
      <c r="A7" t="s">
        <v>8</v>
      </c>
      <c r="D7" s="41">
        <v>4200</v>
      </c>
      <c r="G7" s="1">
        <v>0.05</v>
      </c>
    </row>
    <row r="8" spans="1:7">
      <c r="A8" t="s">
        <v>9</v>
      </c>
      <c r="G8" s="1">
        <v>0.06</v>
      </c>
    </row>
    <row r="9" spans="1:7">
      <c r="A9" t="s">
        <v>10</v>
      </c>
      <c r="G9" s="1">
        <v>7.0000000000000007E-2</v>
      </c>
    </row>
    <row r="10" spans="1:7">
      <c r="A10" t="s">
        <v>11</v>
      </c>
      <c r="G10" s="1">
        <v>0.08</v>
      </c>
    </row>
    <row r="11" spans="1:7">
      <c r="A11" t="s">
        <v>12</v>
      </c>
      <c r="G11" s="1">
        <v>0.09</v>
      </c>
    </row>
    <row r="12" spans="1:7">
      <c r="A12" t="s">
        <v>13</v>
      </c>
      <c r="G12" s="1">
        <v>0.1</v>
      </c>
    </row>
    <row r="13" spans="1:7">
      <c r="A13" t="s">
        <v>14</v>
      </c>
    </row>
    <row r="14" spans="1:7">
      <c r="A14" t="s">
        <v>15</v>
      </c>
    </row>
    <row r="15" spans="1:7">
      <c r="A15" t="s">
        <v>15</v>
      </c>
    </row>
    <row r="16" spans="1:7">
      <c r="A16" t="s">
        <v>15</v>
      </c>
    </row>
    <row r="17" spans="1:1">
      <c r="A17" t="s">
        <v>15</v>
      </c>
    </row>
    <row r="18" spans="1:1">
      <c r="A18" t="s">
        <v>15</v>
      </c>
    </row>
  </sheetData>
  <pageMargins left="0.7" right="0.7" top="0.75" bottom="0.75" header="0.3" footer="0.3"/>
  <pageSetup paperSize="9" orientation="portrait" verticalDpi="30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>
    <pageSetUpPr fitToPage="1"/>
  </sheetPr>
  <dimension ref="A3:VPW94"/>
  <sheetViews>
    <sheetView view="pageBreakPreview" zoomScale="55" zoomScaleNormal="55" zoomScaleSheetLayoutView="55" workbookViewId="0">
      <pane xSplit="2" ySplit="11" topLeftCell="C12" activePane="bottomRight" state="frozen"/>
      <selection pane="topRight" activeCell="E1" sqref="E1"/>
      <selection pane="bottomLeft" activeCell="A12" sqref="A12"/>
      <selection pane="bottomRight" activeCell="G17" sqref="G17"/>
    </sheetView>
  </sheetViews>
  <sheetFormatPr baseColWidth="10" defaultRowHeight="15"/>
  <cols>
    <col min="1" max="1" width="20" style="4" customWidth="1"/>
    <col min="2" max="2" width="21.28515625" style="4" customWidth="1"/>
    <col min="3" max="3" width="19.140625" style="4" customWidth="1"/>
    <col min="4" max="4" width="15.85546875" style="4" customWidth="1"/>
    <col min="5" max="5" width="18.7109375" style="4" customWidth="1"/>
    <col min="6" max="6" width="16.85546875" style="4" customWidth="1"/>
    <col min="7" max="7" width="18.85546875" style="4" bestFit="1" customWidth="1"/>
    <col min="8" max="8" width="13.140625" style="4" customWidth="1"/>
    <col min="9" max="9" width="18.85546875" style="4" customWidth="1"/>
    <col min="10" max="10" width="13.140625" style="4" customWidth="1"/>
    <col min="11" max="11" width="16.5703125" style="4" customWidth="1"/>
    <col min="12" max="12" width="13.140625" style="4" customWidth="1"/>
    <col min="13" max="13" width="16.5703125" style="4" customWidth="1"/>
    <col min="14" max="14" width="13.140625" style="4" customWidth="1"/>
    <col min="15" max="15" width="19.5703125" style="4" customWidth="1"/>
    <col min="16" max="16" width="13.140625" style="4" customWidth="1"/>
    <col min="17" max="17" width="16.7109375" style="4" customWidth="1"/>
    <col min="18" max="18" width="14.28515625" style="4" customWidth="1"/>
    <col min="19" max="19" width="16.140625" style="4" customWidth="1"/>
    <col min="20" max="20" width="13.140625" style="4" customWidth="1"/>
    <col min="21" max="22" width="16.42578125" style="4" customWidth="1"/>
    <col min="23" max="23" width="20.5703125" style="7" customWidth="1"/>
    <col min="24" max="26" width="17" style="7" customWidth="1"/>
    <col min="27" max="28" width="20.5703125" style="7" customWidth="1"/>
    <col min="29" max="40" width="11.42578125" style="3"/>
    <col min="41" max="9820" width="11.42578125" style="4"/>
    <col min="9821" max="10286" width="11.42578125" style="3"/>
    <col min="10287" max="15074" width="11.42578125" style="4"/>
    <col min="15075" max="15311" width="11.42578125" style="3"/>
    <col min="15312" max="16384" width="11.42578125" style="4"/>
  </cols>
  <sheetData>
    <row r="3" spans="1:40 9821:10286 15075:15311" ht="34.5">
      <c r="A3" s="43"/>
      <c r="B3" s="43"/>
      <c r="C3" s="43"/>
      <c r="D3" s="43"/>
      <c r="E3" s="43"/>
      <c r="F3" s="43"/>
      <c r="G3" s="43"/>
      <c r="H3" s="43"/>
      <c r="I3" s="43"/>
      <c r="J3" s="43"/>
      <c r="K3" s="43"/>
      <c r="L3" s="43"/>
      <c r="M3" s="43"/>
      <c r="N3" s="43"/>
      <c r="O3" s="43"/>
      <c r="P3" s="43"/>
      <c r="Q3" s="43"/>
      <c r="R3" s="43"/>
      <c r="S3" s="43"/>
      <c r="T3" s="43"/>
      <c r="U3" s="43"/>
      <c r="V3" s="43"/>
      <c r="W3" s="43"/>
      <c r="X3" s="43"/>
      <c r="Y3" s="43"/>
      <c r="Z3" s="43"/>
      <c r="AA3" s="43"/>
      <c r="AB3" s="43"/>
    </row>
    <row r="4" spans="1:40 9821:10286 15075:15311" ht="34.5">
      <c r="A4" s="5" t="s">
        <v>16</v>
      </c>
      <c r="B4" s="44" t="s">
        <v>17</v>
      </c>
      <c r="C4" s="44"/>
      <c r="D4" s="44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</row>
    <row r="6" spans="1:40 9821:10286 15075:15311" ht="15.75" thickBot="1"/>
    <row r="7" spans="1:40 9821:10286 15075:15311" s="8" customFormat="1" ht="40.5" customHeight="1" thickBot="1">
      <c r="A7" s="8" t="s">
        <v>2</v>
      </c>
      <c r="B7" s="9"/>
      <c r="C7" s="9"/>
      <c r="D7" s="42" t="s">
        <v>3</v>
      </c>
      <c r="E7" s="42"/>
      <c r="F7" s="42" t="s">
        <v>4</v>
      </c>
      <c r="G7" s="42"/>
      <c r="H7" s="42" t="s">
        <v>5</v>
      </c>
      <c r="I7" s="42"/>
      <c r="J7" s="42" t="s">
        <v>6</v>
      </c>
      <c r="K7" s="42"/>
      <c r="L7" s="42" t="s">
        <v>7</v>
      </c>
      <c r="M7" s="42"/>
      <c r="N7" s="42" t="s">
        <v>8</v>
      </c>
      <c r="O7" s="42"/>
      <c r="P7" s="42" t="s">
        <v>9</v>
      </c>
      <c r="Q7" s="42"/>
      <c r="R7" s="42" t="s">
        <v>10</v>
      </c>
      <c r="S7" s="42"/>
      <c r="T7" s="42" t="s">
        <v>11</v>
      </c>
      <c r="U7" s="42"/>
      <c r="V7" s="10"/>
      <c r="W7" s="11"/>
      <c r="X7" s="11"/>
      <c r="Y7" s="11"/>
      <c r="Z7" s="11"/>
      <c r="AA7" s="11"/>
      <c r="AB7" s="11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NMS7" s="10"/>
      <c r="NMT7" s="10"/>
      <c r="NMU7" s="10"/>
      <c r="NMV7" s="10"/>
      <c r="NMW7" s="10"/>
      <c r="NMX7" s="10"/>
      <c r="NMY7" s="10"/>
      <c r="NMZ7" s="10"/>
      <c r="NNA7" s="10"/>
      <c r="NNB7" s="10"/>
      <c r="NNC7" s="10"/>
      <c r="NND7" s="10"/>
      <c r="NNE7" s="10"/>
      <c r="NNF7" s="10"/>
      <c r="NNG7" s="10"/>
      <c r="NNH7" s="10"/>
      <c r="NNI7" s="10"/>
      <c r="NNJ7" s="10"/>
      <c r="NNK7" s="10"/>
      <c r="NNL7" s="10"/>
      <c r="NNM7" s="10"/>
      <c r="NNN7" s="10"/>
      <c r="NNO7" s="10"/>
      <c r="NNP7" s="10"/>
      <c r="NNQ7" s="10"/>
      <c r="NNR7" s="10"/>
      <c r="NNS7" s="10"/>
      <c r="NNT7" s="10"/>
      <c r="NNU7" s="10"/>
      <c r="NNV7" s="10"/>
      <c r="NNW7" s="10"/>
      <c r="NNX7" s="10"/>
      <c r="NNY7" s="10"/>
      <c r="NNZ7" s="10"/>
      <c r="NOA7" s="10"/>
      <c r="NOB7" s="10"/>
      <c r="NOC7" s="10"/>
      <c r="NOD7" s="10"/>
      <c r="NOE7" s="10"/>
      <c r="NOF7" s="10"/>
      <c r="NOG7" s="10"/>
      <c r="NOH7" s="10"/>
      <c r="NOI7" s="10"/>
      <c r="NOJ7" s="10"/>
      <c r="NOK7" s="10"/>
      <c r="NOL7" s="10"/>
      <c r="NOM7" s="10"/>
      <c r="NON7" s="10"/>
      <c r="NOO7" s="10"/>
      <c r="NOP7" s="10"/>
      <c r="NOQ7" s="10"/>
      <c r="NOR7" s="10"/>
      <c r="NOS7" s="10"/>
      <c r="NOT7" s="10"/>
      <c r="NOU7" s="10"/>
      <c r="NOV7" s="10"/>
      <c r="NOW7" s="10"/>
      <c r="NOX7" s="10"/>
      <c r="NOY7" s="10"/>
      <c r="NOZ7" s="10"/>
      <c r="NPA7" s="10"/>
      <c r="NPB7" s="10"/>
      <c r="NPC7" s="10"/>
      <c r="NPD7" s="10"/>
      <c r="NPE7" s="10"/>
      <c r="NPF7" s="10"/>
      <c r="NPG7" s="10"/>
      <c r="NPH7" s="10"/>
      <c r="NPI7" s="10"/>
      <c r="NPJ7" s="10"/>
      <c r="NPK7" s="10"/>
      <c r="NPL7" s="10"/>
      <c r="NPM7" s="10"/>
      <c r="NPN7" s="10"/>
      <c r="NPO7" s="10"/>
      <c r="NPP7" s="10"/>
      <c r="NPQ7" s="10"/>
      <c r="NPR7" s="10"/>
      <c r="NPS7" s="10"/>
      <c r="NPT7" s="10"/>
      <c r="NPU7" s="10"/>
      <c r="NPV7" s="10"/>
      <c r="NPW7" s="10"/>
      <c r="NPX7" s="10"/>
      <c r="NPY7" s="10"/>
      <c r="NPZ7" s="10"/>
      <c r="NQA7" s="10"/>
      <c r="NQB7" s="10"/>
      <c r="NQC7" s="10"/>
      <c r="NQD7" s="10"/>
      <c r="NQE7" s="10"/>
      <c r="NQF7" s="10"/>
      <c r="NQG7" s="10"/>
      <c r="NQH7" s="10"/>
      <c r="NQI7" s="10"/>
      <c r="NQJ7" s="10"/>
      <c r="NQK7" s="10"/>
      <c r="NQL7" s="10"/>
      <c r="NQM7" s="10"/>
      <c r="NQN7" s="10"/>
      <c r="NQO7" s="10"/>
      <c r="NQP7" s="10"/>
      <c r="NQQ7" s="10"/>
      <c r="NQR7" s="10"/>
      <c r="NQS7" s="10"/>
      <c r="NQT7" s="10"/>
      <c r="NQU7" s="10"/>
      <c r="NQV7" s="10"/>
      <c r="NQW7" s="10"/>
      <c r="NQX7" s="10"/>
      <c r="NQY7" s="10"/>
      <c r="NQZ7" s="10"/>
      <c r="NRA7" s="10"/>
      <c r="NRB7" s="10"/>
      <c r="NRC7" s="10"/>
      <c r="NRD7" s="10"/>
      <c r="NRE7" s="10"/>
      <c r="NRF7" s="10"/>
      <c r="NRG7" s="10"/>
      <c r="NRH7" s="10"/>
      <c r="NRI7" s="10"/>
      <c r="NRJ7" s="10"/>
      <c r="NRK7" s="10"/>
      <c r="NRL7" s="10"/>
      <c r="NRM7" s="10"/>
      <c r="NRN7" s="10"/>
      <c r="NRO7" s="10"/>
      <c r="NRP7" s="10"/>
      <c r="NRQ7" s="10"/>
      <c r="NRR7" s="10"/>
      <c r="NRS7" s="10"/>
      <c r="NRT7" s="10"/>
      <c r="NRU7" s="10"/>
      <c r="NRV7" s="10"/>
      <c r="NRW7" s="10"/>
      <c r="NRX7" s="10"/>
      <c r="NRY7" s="10"/>
      <c r="NRZ7" s="10"/>
      <c r="NSA7" s="10"/>
      <c r="NSB7" s="10"/>
      <c r="NSC7" s="10"/>
      <c r="NSD7" s="10"/>
      <c r="NSE7" s="10"/>
      <c r="NSF7" s="10"/>
      <c r="NSG7" s="10"/>
      <c r="NSH7" s="10"/>
      <c r="NSI7" s="10"/>
      <c r="NSJ7" s="10"/>
      <c r="NSK7" s="10"/>
      <c r="NSL7" s="10"/>
      <c r="NSM7" s="10"/>
      <c r="NSN7" s="10"/>
      <c r="NSO7" s="10"/>
      <c r="NSP7" s="10"/>
      <c r="NSQ7" s="10"/>
      <c r="NSR7" s="10"/>
      <c r="NSS7" s="10"/>
      <c r="NST7" s="10"/>
      <c r="NSU7" s="10"/>
      <c r="NSV7" s="10"/>
      <c r="NSW7" s="10"/>
      <c r="NSX7" s="10"/>
      <c r="NSY7" s="10"/>
      <c r="NSZ7" s="10"/>
      <c r="NTA7" s="10"/>
      <c r="NTB7" s="10"/>
      <c r="NTC7" s="10"/>
      <c r="NTD7" s="10"/>
      <c r="NTE7" s="10"/>
      <c r="NTF7" s="10"/>
      <c r="NTG7" s="10"/>
      <c r="NTH7" s="10"/>
      <c r="NTI7" s="10"/>
      <c r="NTJ7" s="10"/>
      <c r="NTK7" s="10"/>
      <c r="NTL7" s="10"/>
      <c r="NTM7" s="10"/>
      <c r="NTN7" s="10"/>
      <c r="NTO7" s="10"/>
      <c r="NTP7" s="10"/>
      <c r="NTQ7" s="10"/>
      <c r="NTR7" s="10"/>
      <c r="NTS7" s="10"/>
      <c r="NTT7" s="10"/>
      <c r="NTU7" s="10"/>
      <c r="NTV7" s="10"/>
      <c r="NTW7" s="10"/>
      <c r="NTX7" s="10"/>
      <c r="NTY7" s="10"/>
      <c r="NTZ7" s="10"/>
      <c r="NUA7" s="10"/>
      <c r="NUB7" s="10"/>
      <c r="NUC7" s="10"/>
      <c r="NUD7" s="10"/>
      <c r="NUE7" s="10"/>
      <c r="NUF7" s="10"/>
      <c r="NUG7" s="10"/>
      <c r="NUH7" s="10"/>
      <c r="NUI7" s="10"/>
      <c r="NUJ7" s="10"/>
      <c r="NUK7" s="10"/>
      <c r="NUL7" s="10"/>
      <c r="NUM7" s="10"/>
      <c r="NUN7" s="10"/>
      <c r="NUO7" s="10"/>
      <c r="NUP7" s="10"/>
      <c r="NUQ7" s="10"/>
      <c r="NUR7" s="10"/>
      <c r="NUS7" s="10"/>
      <c r="NUT7" s="10"/>
      <c r="NUU7" s="10"/>
      <c r="NUV7" s="10"/>
      <c r="NUW7" s="10"/>
      <c r="NUX7" s="10"/>
      <c r="NUY7" s="10"/>
      <c r="NUZ7" s="10"/>
      <c r="NVA7" s="10"/>
      <c r="NVB7" s="10"/>
      <c r="NVC7" s="10"/>
      <c r="NVD7" s="10"/>
      <c r="NVE7" s="10"/>
      <c r="NVF7" s="10"/>
      <c r="NVG7" s="10"/>
      <c r="NVH7" s="10"/>
      <c r="NVI7" s="10"/>
      <c r="NVJ7" s="10"/>
      <c r="NVK7" s="10"/>
      <c r="NVL7" s="10"/>
      <c r="NVM7" s="10"/>
      <c r="NVN7" s="10"/>
      <c r="NVO7" s="10"/>
      <c r="NVP7" s="10"/>
      <c r="NVQ7" s="10"/>
      <c r="NVR7" s="10"/>
      <c r="NVS7" s="10"/>
      <c r="NVT7" s="10"/>
      <c r="NVU7" s="10"/>
      <c r="NVV7" s="10"/>
      <c r="NVW7" s="10"/>
      <c r="NVX7" s="10"/>
      <c r="NVY7" s="10"/>
      <c r="NVZ7" s="10"/>
      <c r="NWA7" s="10"/>
      <c r="NWB7" s="10"/>
      <c r="NWC7" s="10"/>
      <c r="NWD7" s="10"/>
      <c r="NWE7" s="10"/>
      <c r="NWF7" s="10"/>
      <c r="NWG7" s="10"/>
      <c r="NWH7" s="10"/>
      <c r="NWI7" s="10"/>
      <c r="NWJ7" s="10"/>
      <c r="NWK7" s="10"/>
      <c r="NWL7" s="10"/>
      <c r="NWM7" s="10"/>
      <c r="NWN7" s="10"/>
      <c r="NWO7" s="10"/>
      <c r="NWP7" s="10"/>
      <c r="NWQ7" s="10"/>
      <c r="NWR7" s="10"/>
      <c r="NWS7" s="10"/>
      <c r="NWT7" s="10"/>
      <c r="NWU7" s="10"/>
      <c r="NWV7" s="10"/>
      <c r="NWW7" s="10"/>
      <c r="NWX7" s="10"/>
      <c r="NWY7" s="10"/>
      <c r="NWZ7" s="10"/>
      <c r="NXA7" s="10"/>
      <c r="NXB7" s="10"/>
      <c r="NXC7" s="10"/>
      <c r="NXD7" s="10"/>
      <c r="NXE7" s="10"/>
      <c r="NXF7" s="10"/>
      <c r="NXG7" s="10"/>
      <c r="NXH7" s="10"/>
      <c r="NXI7" s="10"/>
      <c r="NXJ7" s="10"/>
      <c r="NXK7" s="10"/>
      <c r="NXL7" s="10"/>
      <c r="NXM7" s="10"/>
      <c r="NXN7" s="10"/>
      <c r="NXO7" s="10"/>
      <c r="NXP7" s="10"/>
      <c r="NXQ7" s="10"/>
      <c r="NXR7" s="10"/>
      <c r="NXS7" s="10"/>
      <c r="NXT7" s="10"/>
      <c r="NXU7" s="10"/>
      <c r="NXV7" s="10"/>
      <c r="NXW7" s="10"/>
      <c r="NXX7" s="10"/>
      <c r="NXY7" s="10"/>
      <c r="NXZ7" s="10"/>
      <c r="NYA7" s="10"/>
      <c r="NYB7" s="10"/>
      <c r="NYC7" s="10"/>
      <c r="NYD7" s="10"/>
      <c r="NYE7" s="10"/>
      <c r="NYF7" s="10"/>
      <c r="NYG7" s="10"/>
      <c r="NYH7" s="10"/>
      <c r="NYI7" s="10"/>
      <c r="NYJ7" s="10"/>
      <c r="NYK7" s="10"/>
      <c r="NYL7" s="10"/>
      <c r="NYM7" s="10"/>
      <c r="NYN7" s="10"/>
      <c r="NYO7" s="10"/>
      <c r="NYP7" s="10"/>
      <c r="NYQ7" s="10"/>
      <c r="NYR7" s="10"/>
      <c r="NYS7" s="10"/>
      <c r="NYT7" s="10"/>
      <c r="NYU7" s="10"/>
      <c r="NYV7" s="10"/>
      <c r="NYW7" s="10"/>
      <c r="NYX7" s="10"/>
      <c r="NYY7" s="10"/>
      <c r="NYZ7" s="10"/>
      <c r="NZA7" s="10"/>
      <c r="NZB7" s="10"/>
      <c r="NZC7" s="10"/>
      <c r="NZD7" s="10"/>
      <c r="NZE7" s="10"/>
      <c r="NZF7" s="10"/>
      <c r="NZG7" s="10"/>
      <c r="NZH7" s="10"/>
      <c r="NZI7" s="10"/>
      <c r="NZJ7" s="10"/>
      <c r="NZK7" s="10"/>
      <c r="NZL7" s="10"/>
      <c r="NZM7" s="10"/>
      <c r="NZN7" s="10"/>
      <c r="NZO7" s="10"/>
      <c r="NZP7" s="10"/>
      <c r="NZQ7" s="10"/>
      <c r="NZR7" s="10"/>
      <c r="NZS7" s="10"/>
      <c r="NZT7" s="10"/>
      <c r="NZU7" s="10"/>
      <c r="NZV7" s="10"/>
      <c r="NZW7" s="10"/>
      <c r="NZX7" s="10"/>
      <c r="NZY7" s="10"/>
      <c r="NZZ7" s="10"/>
      <c r="OAA7" s="10"/>
      <c r="OAB7" s="10"/>
      <c r="OAC7" s="10"/>
      <c r="OAD7" s="10"/>
      <c r="OAE7" s="10"/>
      <c r="OAF7" s="10"/>
      <c r="OAG7" s="10"/>
      <c r="OAH7" s="10"/>
      <c r="OAI7" s="10"/>
      <c r="OAJ7" s="10"/>
      <c r="OAK7" s="10"/>
      <c r="OAL7" s="10"/>
      <c r="OAM7" s="10"/>
      <c r="OAN7" s="10"/>
      <c r="OAO7" s="10"/>
      <c r="OAP7" s="10"/>
      <c r="OAQ7" s="10"/>
      <c r="OAR7" s="10"/>
      <c r="OAS7" s="10"/>
      <c r="OAT7" s="10"/>
      <c r="OAU7" s="10"/>
      <c r="OAV7" s="10"/>
      <c r="OAW7" s="10"/>
      <c r="OAX7" s="10"/>
      <c r="OAY7" s="10"/>
      <c r="OAZ7" s="10"/>
      <c r="OBA7" s="10"/>
      <c r="OBB7" s="10"/>
      <c r="OBC7" s="10"/>
      <c r="OBD7" s="10"/>
      <c r="OBE7" s="10"/>
      <c r="OBF7" s="10"/>
      <c r="OBG7" s="10"/>
      <c r="OBH7" s="10"/>
      <c r="OBI7" s="10"/>
      <c r="OBJ7" s="10"/>
      <c r="OBK7" s="10"/>
      <c r="OBL7" s="10"/>
      <c r="OBM7" s="10"/>
      <c r="OBN7" s="10"/>
      <c r="OBO7" s="10"/>
      <c r="OBP7" s="10"/>
      <c r="OBQ7" s="10"/>
      <c r="OBR7" s="10"/>
      <c r="OBS7" s="10"/>
      <c r="OBT7" s="10"/>
      <c r="OBU7" s="10"/>
      <c r="OBV7" s="10"/>
      <c r="OBW7" s="10"/>
      <c r="OBX7" s="10"/>
      <c r="OBY7" s="10"/>
      <c r="OBZ7" s="10"/>
      <c r="OCA7" s="10"/>
      <c r="OCB7" s="10"/>
      <c r="OCC7" s="10"/>
      <c r="OCD7" s="10"/>
      <c r="OCE7" s="10"/>
      <c r="OCF7" s="10"/>
      <c r="OCG7" s="10"/>
      <c r="OCH7" s="10"/>
      <c r="OCI7" s="10"/>
      <c r="OCJ7" s="10"/>
      <c r="OCK7" s="10"/>
      <c r="OCL7" s="10"/>
      <c r="OCM7" s="10"/>
      <c r="OCN7" s="10"/>
      <c r="OCO7" s="10"/>
      <c r="OCP7" s="10"/>
      <c r="OCQ7" s="10"/>
      <c r="OCR7" s="10"/>
      <c r="OCS7" s="10"/>
      <c r="OCT7" s="10"/>
      <c r="OCU7" s="10"/>
      <c r="OCV7" s="10"/>
      <c r="OCW7" s="10"/>
      <c r="OCX7" s="10"/>
      <c r="OCY7" s="10"/>
      <c r="OCZ7" s="10"/>
      <c r="ODA7" s="10"/>
      <c r="ODB7" s="10"/>
      <c r="ODC7" s="10"/>
      <c r="ODD7" s="10"/>
      <c r="ODE7" s="10"/>
      <c r="ODF7" s="10"/>
      <c r="ODG7" s="10"/>
      <c r="ODH7" s="10"/>
      <c r="ODI7" s="10"/>
      <c r="ODJ7" s="10"/>
      <c r="ODK7" s="10"/>
      <c r="ODL7" s="10"/>
      <c r="ODM7" s="10"/>
      <c r="ODN7" s="10"/>
      <c r="ODO7" s="10"/>
      <c r="ODP7" s="10"/>
      <c r="ODQ7" s="10"/>
      <c r="ODR7" s="10"/>
      <c r="ODS7" s="10"/>
      <c r="ODT7" s="10"/>
      <c r="ODU7" s="10"/>
      <c r="ODV7" s="10"/>
      <c r="ODW7" s="10"/>
      <c r="ODX7" s="10"/>
      <c r="ODY7" s="10"/>
      <c r="ODZ7" s="10"/>
      <c r="OEA7" s="10"/>
      <c r="OEB7" s="10"/>
      <c r="OEC7" s="10"/>
      <c r="OED7" s="10"/>
      <c r="OEE7" s="10"/>
      <c r="OEF7" s="10"/>
      <c r="OEG7" s="10"/>
      <c r="OEH7" s="10"/>
      <c r="OEI7" s="10"/>
      <c r="OEJ7" s="10"/>
      <c r="OEK7" s="10"/>
      <c r="OEL7" s="10"/>
      <c r="OEM7" s="10"/>
      <c r="OEN7" s="10"/>
      <c r="OEO7" s="10"/>
      <c r="OEP7" s="10"/>
      <c r="VGU7" s="10"/>
      <c r="VGV7" s="10"/>
      <c r="VGW7" s="10"/>
      <c r="VGX7" s="10"/>
      <c r="VGY7" s="10"/>
      <c r="VGZ7" s="10"/>
      <c r="VHA7" s="10"/>
      <c r="VHB7" s="10"/>
      <c r="VHC7" s="10"/>
      <c r="VHD7" s="10"/>
      <c r="VHE7" s="10"/>
      <c r="VHF7" s="10"/>
      <c r="VHG7" s="10"/>
      <c r="VHH7" s="10"/>
      <c r="VHI7" s="10"/>
      <c r="VHJ7" s="10"/>
      <c r="VHK7" s="10"/>
      <c r="VHL7" s="10"/>
      <c r="VHM7" s="10"/>
      <c r="VHN7" s="10"/>
      <c r="VHO7" s="10"/>
      <c r="VHP7" s="10"/>
      <c r="VHQ7" s="10"/>
      <c r="VHR7" s="10"/>
      <c r="VHS7" s="10"/>
      <c r="VHT7" s="10"/>
      <c r="VHU7" s="10"/>
      <c r="VHV7" s="10"/>
      <c r="VHW7" s="10"/>
      <c r="VHX7" s="10"/>
      <c r="VHY7" s="10"/>
      <c r="VHZ7" s="10"/>
      <c r="VIA7" s="10"/>
      <c r="VIB7" s="10"/>
      <c r="VIC7" s="10"/>
      <c r="VID7" s="10"/>
      <c r="VIE7" s="10"/>
      <c r="VIF7" s="10"/>
      <c r="VIG7" s="10"/>
      <c r="VIH7" s="10"/>
      <c r="VII7" s="10"/>
      <c r="VIJ7" s="10"/>
      <c r="VIK7" s="10"/>
      <c r="VIL7" s="10"/>
      <c r="VIM7" s="10"/>
      <c r="VIN7" s="10"/>
      <c r="VIO7" s="10"/>
      <c r="VIP7" s="10"/>
      <c r="VIQ7" s="10"/>
      <c r="VIR7" s="10"/>
      <c r="VIS7" s="10"/>
      <c r="VIT7" s="10"/>
      <c r="VIU7" s="10"/>
      <c r="VIV7" s="10"/>
      <c r="VIW7" s="10"/>
      <c r="VIX7" s="10"/>
      <c r="VIY7" s="10"/>
      <c r="VIZ7" s="10"/>
      <c r="VJA7" s="10"/>
      <c r="VJB7" s="10"/>
      <c r="VJC7" s="10"/>
      <c r="VJD7" s="10"/>
      <c r="VJE7" s="10"/>
      <c r="VJF7" s="10"/>
      <c r="VJG7" s="10"/>
      <c r="VJH7" s="10"/>
      <c r="VJI7" s="10"/>
      <c r="VJJ7" s="10"/>
      <c r="VJK7" s="10"/>
      <c r="VJL7" s="10"/>
      <c r="VJM7" s="10"/>
      <c r="VJN7" s="10"/>
      <c r="VJO7" s="10"/>
      <c r="VJP7" s="10"/>
      <c r="VJQ7" s="10"/>
      <c r="VJR7" s="10"/>
      <c r="VJS7" s="10"/>
      <c r="VJT7" s="10"/>
      <c r="VJU7" s="10"/>
      <c r="VJV7" s="10"/>
      <c r="VJW7" s="10"/>
      <c r="VJX7" s="10"/>
      <c r="VJY7" s="10"/>
      <c r="VJZ7" s="10"/>
      <c r="VKA7" s="10"/>
      <c r="VKB7" s="10"/>
      <c r="VKC7" s="10"/>
      <c r="VKD7" s="10"/>
      <c r="VKE7" s="10"/>
      <c r="VKF7" s="10"/>
      <c r="VKG7" s="10"/>
      <c r="VKH7" s="10"/>
      <c r="VKI7" s="10"/>
      <c r="VKJ7" s="10"/>
      <c r="VKK7" s="10"/>
      <c r="VKL7" s="10"/>
      <c r="VKM7" s="10"/>
      <c r="VKN7" s="10"/>
      <c r="VKO7" s="10"/>
      <c r="VKP7" s="10"/>
      <c r="VKQ7" s="10"/>
      <c r="VKR7" s="10"/>
      <c r="VKS7" s="10"/>
      <c r="VKT7" s="10"/>
      <c r="VKU7" s="10"/>
      <c r="VKV7" s="10"/>
      <c r="VKW7" s="10"/>
      <c r="VKX7" s="10"/>
      <c r="VKY7" s="10"/>
      <c r="VKZ7" s="10"/>
      <c r="VLA7" s="10"/>
      <c r="VLB7" s="10"/>
      <c r="VLC7" s="10"/>
      <c r="VLD7" s="10"/>
      <c r="VLE7" s="10"/>
      <c r="VLF7" s="10"/>
      <c r="VLG7" s="10"/>
      <c r="VLH7" s="10"/>
      <c r="VLI7" s="10"/>
      <c r="VLJ7" s="10"/>
      <c r="VLK7" s="10"/>
      <c r="VLL7" s="10"/>
      <c r="VLM7" s="10"/>
      <c r="VLN7" s="10"/>
      <c r="VLO7" s="10"/>
      <c r="VLP7" s="10"/>
      <c r="VLQ7" s="10"/>
      <c r="VLR7" s="10"/>
      <c r="VLS7" s="10"/>
      <c r="VLT7" s="10"/>
      <c r="VLU7" s="10"/>
      <c r="VLV7" s="10"/>
      <c r="VLW7" s="10"/>
      <c r="VLX7" s="10"/>
      <c r="VLY7" s="10"/>
      <c r="VLZ7" s="10"/>
      <c r="VMA7" s="10"/>
      <c r="VMB7" s="10"/>
      <c r="VMC7" s="10"/>
      <c r="VMD7" s="10"/>
      <c r="VME7" s="10"/>
      <c r="VMF7" s="10"/>
      <c r="VMG7" s="10"/>
      <c r="VMH7" s="10"/>
      <c r="VMI7" s="10"/>
      <c r="VMJ7" s="10"/>
      <c r="VMK7" s="10"/>
      <c r="VML7" s="10"/>
      <c r="VMM7" s="10"/>
      <c r="VMN7" s="10"/>
      <c r="VMO7" s="10"/>
      <c r="VMP7" s="10"/>
      <c r="VMQ7" s="10"/>
      <c r="VMR7" s="10"/>
      <c r="VMS7" s="10"/>
      <c r="VMT7" s="10"/>
      <c r="VMU7" s="10"/>
      <c r="VMV7" s="10"/>
      <c r="VMW7" s="10"/>
      <c r="VMX7" s="10"/>
      <c r="VMY7" s="10"/>
      <c r="VMZ7" s="10"/>
      <c r="VNA7" s="10"/>
      <c r="VNB7" s="10"/>
      <c r="VNC7" s="10"/>
      <c r="VND7" s="10"/>
      <c r="VNE7" s="10"/>
      <c r="VNF7" s="10"/>
      <c r="VNG7" s="10"/>
      <c r="VNH7" s="10"/>
      <c r="VNI7" s="10"/>
      <c r="VNJ7" s="10"/>
      <c r="VNK7" s="10"/>
      <c r="VNL7" s="10"/>
      <c r="VNM7" s="10"/>
      <c r="VNN7" s="10"/>
      <c r="VNO7" s="10"/>
      <c r="VNP7" s="10"/>
      <c r="VNQ7" s="10"/>
      <c r="VNR7" s="10"/>
      <c r="VNS7" s="10"/>
      <c r="VNT7" s="10"/>
      <c r="VNU7" s="10"/>
      <c r="VNV7" s="10"/>
      <c r="VNW7" s="10"/>
      <c r="VNX7" s="10"/>
      <c r="VNY7" s="10"/>
      <c r="VNZ7" s="10"/>
      <c r="VOA7" s="10"/>
      <c r="VOB7" s="10"/>
      <c r="VOC7" s="10"/>
      <c r="VOD7" s="10"/>
      <c r="VOE7" s="10"/>
      <c r="VOF7" s="10"/>
      <c r="VOG7" s="10"/>
      <c r="VOH7" s="10"/>
      <c r="VOI7" s="10"/>
      <c r="VOJ7" s="10"/>
      <c r="VOK7" s="10"/>
      <c r="VOL7" s="10"/>
      <c r="VOM7" s="10"/>
      <c r="VON7" s="10"/>
      <c r="VOO7" s="10"/>
      <c r="VOP7" s="10"/>
      <c r="VOQ7" s="10"/>
      <c r="VOR7" s="10"/>
      <c r="VOS7" s="10"/>
      <c r="VOT7" s="10"/>
      <c r="VOU7" s="10"/>
      <c r="VOV7" s="10"/>
      <c r="VOW7" s="10"/>
      <c r="VOX7" s="10"/>
      <c r="VOY7" s="10"/>
      <c r="VOZ7" s="10"/>
      <c r="VPA7" s="10"/>
      <c r="VPB7" s="10"/>
      <c r="VPC7" s="10"/>
      <c r="VPD7" s="10"/>
      <c r="VPE7" s="10"/>
      <c r="VPF7" s="10"/>
      <c r="VPG7" s="10"/>
      <c r="VPH7" s="10"/>
      <c r="VPI7" s="10"/>
      <c r="VPJ7" s="10"/>
      <c r="VPK7" s="10"/>
      <c r="VPL7" s="10"/>
      <c r="VPM7" s="10"/>
      <c r="VPN7" s="10"/>
      <c r="VPO7" s="10"/>
      <c r="VPP7" s="10"/>
      <c r="VPQ7" s="10"/>
      <c r="VPR7" s="10"/>
      <c r="VPS7" s="10"/>
      <c r="VPT7" s="10"/>
      <c r="VPU7" s="10"/>
      <c r="VPV7" s="10"/>
      <c r="VPW7" s="10"/>
    </row>
    <row r="8" spans="1:40 9821:10286 15075:15311" s="12" customFormat="1" ht="20.25">
      <c r="D8" s="13"/>
      <c r="E8" s="14"/>
      <c r="F8" s="13"/>
      <c r="G8" s="14"/>
      <c r="H8" s="13"/>
      <c r="I8" s="14"/>
      <c r="J8" s="13"/>
      <c r="K8" s="14"/>
      <c r="L8" s="13"/>
      <c r="M8" s="14"/>
      <c r="N8" s="13"/>
      <c r="O8" s="14"/>
      <c r="P8" s="13"/>
      <c r="Q8" s="14"/>
      <c r="R8" s="13"/>
      <c r="S8" s="14"/>
      <c r="T8" s="13"/>
      <c r="U8" s="14"/>
      <c r="V8" s="15"/>
      <c r="W8" s="16"/>
      <c r="X8" s="16"/>
      <c r="Y8" s="16"/>
      <c r="Z8" s="16"/>
      <c r="AA8" s="16"/>
      <c r="AB8" s="16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NMS8" s="15"/>
      <c r="NMT8" s="15"/>
      <c r="NMU8" s="15"/>
      <c r="NMV8" s="15"/>
      <c r="NMW8" s="15"/>
      <c r="NMX8" s="15"/>
      <c r="NMY8" s="15"/>
      <c r="NMZ8" s="15"/>
      <c r="NNA8" s="15"/>
      <c r="NNB8" s="15"/>
      <c r="NNC8" s="15"/>
      <c r="NND8" s="15"/>
      <c r="NNE8" s="15"/>
      <c r="NNF8" s="15"/>
      <c r="NNG8" s="15"/>
      <c r="NNH8" s="15"/>
      <c r="NNI8" s="15"/>
      <c r="NNJ8" s="15"/>
      <c r="NNK8" s="15"/>
      <c r="NNL8" s="15"/>
      <c r="NNM8" s="15"/>
      <c r="NNN8" s="15"/>
      <c r="NNO8" s="15"/>
      <c r="NNP8" s="15"/>
      <c r="NNQ8" s="15"/>
      <c r="NNR8" s="15"/>
      <c r="NNS8" s="15"/>
      <c r="NNT8" s="15"/>
      <c r="NNU8" s="15"/>
      <c r="NNV8" s="15"/>
      <c r="NNW8" s="15"/>
      <c r="NNX8" s="15"/>
      <c r="NNY8" s="15"/>
      <c r="NNZ8" s="15"/>
      <c r="NOA8" s="15"/>
      <c r="NOB8" s="15"/>
      <c r="NOC8" s="15"/>
      <c r="NOD8" s="15"/>
      <c r="NOE8" s="15"/>
      <c r="NOF8" s="15"/>
      <c r="NOG8" s="15"/>
      <c r="NOH8" s="15"/>
      <c r="NOI8" s="15"/>
      <c r="NOJ8" s="15"/>
      <c r="NOK8" s="15"/>
      <c r="NOL8" s="15"/>
      <c r="NOM8" s="15"/>
      <c r="NON8" s="15"/>
      <c r="NOO8" s="15"/>
      <c r="NOP8" s="15"/>
      <c r="NOQ8" s="15"/>
      <c r="NOR8" s="15"/>
      <c r="NOS8" s="15"/>
      <c r="NOT8" s="15"/>
      <c r="NOU8" s="15"/>
      <c r="NOV8" s="15"/>
      <c r="NOW8" s="15"/>
      <c r="NOX8" s="15"/>
      <c r="NOY8" s="15"/>
      <c r="NOZ8" s="15"/>
      <c r="NPA8" s="15"/>
      <c r="NPB8" s="15"/>
      <c r="NPC8" s="15"/>
      <c r="NPD8" s="15"/>
      <c r="NPE8" s="15"/>
      <c r="NPF8" s="15"/>
      <c r="NPG8" s="15"/>
      <c r="NPH8" s="15"/>
      <c r="NPI8" s="15"/>
      <c r="NPJ8" s="15"/>
      <c r="NPK8" s="15"/>
      <c r="NPL8" s="15"/>
      <c r="NPM8" s="15"/>
      <c r="NPN8" s="15"/>
      <c r="NPO8" s="15"/>
      <c r="NPP8" s="15"/>
      <c r="NPQ8" s="15"/>
      <c r="NPR8" s="15"/>
      <c r="NPS8" s="15"/>
      <c r="NPT8" s="15"/>
      <c r="NPU8" s="15"/>
      <c r="NPV8" s="15"/>
      <c r="NPW8" s="15"/>
      <c r="NPX8" s="15"/>
      <c r="NPY8" s="15"/>
      <c r="NPZ8" s="15"/>
      <c r="NQA8" s="15"/>
      <c r="NQB8" s="15"/>
      <c r="NQC8" s="15"/>
      <c r="NQD8" s="15"/>
      <c r="NQE8" s="15"/>
      <c r="NQF8" s="15"/>
      <c r="NQG8" s="15"/>
      <c r="NQH8" s="15"/>
      <c r="NQI8" s="15"/>
      <c r="NQJ8" s="15"/>
      <c r="NQK8" s="15"/>
      <c r="NQL8" s="15"/>
      <c r="NQM8" s="15"/>
      <c r="NQN8" s="15"/>
      <c r="NQO8" s="15"/>
      <c r="NQP8" s="15"/>
      <c r="NQQ8" s="15"/>
      <c r="NQR8" s="15"/>
      <c r="NQS8" s="15"/>
      <c r="NQT8" s="15"/>
      <c r="NQU8" s="15"/>
      <c r="NQV8" s="15"/>
      <c r="NQW8" s="15"/>
      <c r="NQX8" s="15"/>
      <c r="NQY8" s="15"/>
      <c r="NQZ8" s="15"/>
      <c r="NRA8" s="15"/>
      <c r="NRB8" s="15"/>
      <c r="NRC8" s="15"/>
      <c r="NRD8" s="15"/>
      <c r="NRE8" s="15"/>
      <c r="NRF8" s="15"/>
      <c r="NRG8" s="15"/>
      <c r="NRH8" s="15"/>
      <c r="NRI8" s="15"/>
      <c r="NRJ8" s="15"/>
      <c r="NRK8" s="15"/>
      <c r="NRL8" s="15"/>
      <c r="NRM8" s="15"/>
      <c r="NRN8" s="15"/>
      <c r="NRO8" s="15"/>
      <c r="NRP8" s="15"/>
      <c r="NRQ8" s="15"/>
      <c r="NRR8" s="15"/>
      <c r="NRS8" s="15"/>
      <c r="NRT8" s="15"/>
      <c r="NRU8" s="15"/>
      <c r="NRV8" s="15"/>
      <c r="NRW8" s="15"/>
      <c r="NRX8" s="15"/>
      <c r="NRY8" s="15"/>
      <c r="NRZ8" s="15"/>
      <c r="NSA8" s="15"/>
      <c r="NSB8" s="15"/>
      <c r="NSC8" s="15"/>
      <c r="NSD8" s="15"/>
      <c r="NSE8" s="15"/>
      <c r="NSF8" s="15"/>
      <c r="NSG8" s="15"/>
      <c r="NSH8" s="15"/>
      <c r="NSI8" s="15"/>
      <c r="NSJ8" s="15"/>
      <c r="NSK8" s="15"/>
      <c r="NSL8" s="15"/>
      <c r="NSM8" s="15"/>
      <c r="NSN8" s="15"/>
      <c r="NSO8" s="15"/>
      <c r="NSP8" s="15"/>
      <c r="NSQ8" s="15"/>
      <c r="NSR8" s="15"/>
      <c r="NSS8" s="15"/>
      <c r="NST8" s="15"/>
      <c r="NSU8" s="15"/>
      <c r="NSV8" s="15"/>
      <c r="NSW8" s="15"/>
      <c r="NSX8" s="15"/>
      <c r="NSY8" s="15"/>
      <c r="NSZ8" s="15"/>
      <c r="NTA8" s="15"/>
      <c r="NTB8" s="15"/>
      <c r="NTC8" s="15"/>
      <c r="NTD8" s="15"/>
      <c r="NTE8" s="15"/>
      <c r="NTF8" s="15"/>
      <c r="NTG8" s="15"/>
      <c r="NTH8" s="15"/>
      <c r="NTI8" s="15"/>
      <c r="NTJ8" s="15"/>
      <c r="NTK8" s="15"/>
      <c r="NTL8" s="15"/>
      <c r="NTM8" s="15"/>
      <c r="NTN8" s="15"/>
      <c r="NTO8" s="15"/>
      <c r="NTP8" s="15"/>
      <c r="NTQ8" s="15"/>
      <c r="NTR8" s="15"/>
      <c r="NTS8" s="15"/>
      <c r="NTT8" s="15"/>
      <c r="NTU8" s="15"/>
      <c r="NTV8" s="15"/>
      <c r="NTW8" s="15"/>
      <c r="NTX8" s="15"/>
      <c r="NTY8" s="15"/>
      <c r="NTZ8" s="15"/>
      <c r="NUA8" s="15"/>
      <c r="NUB8" s="15"/>
      <c r="NUC8" s="15"/>
      <c r="NUD8" s="15"/>
      <c r="NUE8" s="15"/>
      <c r="NUF8" s="15"/>
      <c r="NUG8" s="15"/>
      <c r="NUH8" s="15"/>
      <c r="NUI8" s="15"/>
      <c r="NUJ8" s="15"/>
      <c r="NUK8" s="15"/>
      <c r="NUL8" s="15"/>
      <c r="NUM8" s="15"/>
      <c r="NUN8" s="15"/>
      <c r="NUO8" s="15"/>
      <c r="NUP8" s="15"/>
      <c r="NUQ8" s="15"/>
      <c r="NUR8" s="15"/>
      <c r="NUS8" s="15"/>
      <c r="NUT8" s="15"/>
      <c r="NUU8" s="15"/>
      <c r="NUV8" s="15"/>
      <c r="NUW8" s="15"/>
      <c r="NUX8" s="15"/>
      <c r="NUY8" s="15"/>
      <c r="NUZ8" s="15"/>
      <c r="NVA8" s="15"/>
      <c r="NVB8" s="15"/>
      <c r="NVC8" s="15"/>
      <c r="NVD8" s="15"/>
      <c r="NVE8" s="15"/>
      <c r="NVF8" s="15"/>
      <c r="NVG8" s="15"/>
      <c r="NVH8" s="15"/>
      <c r="NVI8" s="15"/>
      <c r="NVJ8" s="15"/>
      <c r="NVK8" s="15"/>
      <c r="NVL8" s="15"/>
      <c r="NVM8" s="15"/>
      <c r="NVN8" s="15"/>
      <c r="NVO8" s="15"/>
      <c r="NVP8" s="15"/>
      <c r="NVQ8" s="15"/>
      <c r="NVR8" s="15"/>
      <c r="NVS8" s="15"/>
      <c r="NVT8" s="15"/>
      <c r="NVU8" s="15"/>
      <c r="NVV8" s="15"/>
      <c r="NVW8" s="15"/>
      <c r="NVX8" s="15"/>
      <c r="NVY8" s="15"/>
      <c r="NVZ8" s="15"/>
      <c r="NWA8" s="15"/>
      <c r="NWB8" s="15"/>
      <c r="NWC8" s="15"/>
      <c r="NWD8" s="15"/>
      <c r="NWE8" s="15"/>
      <c r="NWF8" s="15"/>
      <c r="NWG8" s="15"/>
      <c r="NWH8" s="15"/>
      <c r="NWI8" s="15"/>
      <c r="NWJ8" s="15"/>
      <c r="NWK8" s="15"/>
      <c r="NWL8" s="15"/>
      <c r="NWM8" s="15"/>
      <c r="NWN8" s="15"/>
      <c r="NWO8" s="15"/>
      <c r="NWP8" s="15"/>
      <c r="NWQ8" s="15"/>
      <c r="NWR8" s="15"/>
      <c r="NWS8" s="15"/>
      <c r="NWT8" s="15"/>
      <c r="NWU8" s="15"/>
      <c r="NWV8" s="15"/>
      <c r="NWW8" s="15"/>
      <c r="NWX8" s="15"/>
      <c r="NWY8" s="15"/>
      <c r="NWZ8" s="15"/>
      <c r="NXA8" s="15"/>
      <c r="NXB8" s="15"/>
      <c r="NXC8" s="15"/>
      <c r="NXD8" s="15"/>
      <c r="NXE8" s="15"/>
      <c r="NXF8" s="15"/>
      <c r="NXG8" s="15"/>
      <c r="NXH8" s="15"/>
      <c r="NXI8" s="15"/>
      <c r="NXJ8" s="15"/>
      <c r="NXK8" s="15"/>
      <c r="NXL8" s="15"/>
      <c r="NXM8" s="15"/>
      <c r="NXN8" s="15"/>
      <c r="NXO8" s="15"/>
      <c r="NXP8" s="15"/>
      <c r="NXQ8" s="15"/>
      <c r="NXR8" s="15"/>
      <c r="NXS8" s="15"/>
      <c r="NXT8" s="15"/>
      <c r="NXU8" s="15"/>
      <c r="NXV8" s="15"/>
      <c r="NXW8" s="15"/>
      <c r="NXX8" s="15"/>
      <c r="NXY8" s="15"/>
      <c r="NXZ8" s="15"/>
      <c r="NYA8" s="15"/>
      <c r="NYB8" s="15"/>
      <c r="NYC8" s="15"/>
      <c r="NYD8" s="15"/>
      <c r="NYE8" s="15"/>
      <c r="NYF8" s="15"/>
      <c r="NYG8" s="15"/>
      <c r="NYH8" s="15"/>
      <c r="NYI8" s="15"/>
      <c r="NYJ8" s="15"/>
      <c r="NYK8" s="15"/>
      <c r="NYL8" s="15"/>
      <c r="NYM8" s="15"/>
      <c r="NYN8" s="15"/>
      <c r="NYO8" s="15"/>
      <c r="NYP8" s="15"/>
      <c r="NYQ8" s="15"/>
      <c r="NYR8" s="15"/>
      <c r="NYS8" s="15"/>
      <c r="NYT8" s="15"/>
      <c r="NYU8" s="15"/>
      <c r="NYV8" s="15"/>
      <c r="NYW8" s="15"/>
      <c r="NYX8" s="15"/>
      <c r="NYY8" s="15"/>
      <c r="NYZ8" s="15"/>
      <c r="NZA8" s="15"/>
      <c r="NZB8" s="15"/>
      <c r="NZC8" s="15"/>
      <c r="NZD8" s="15"/>
      <c r="NZE8" s="15"/>
      <c r="NZF8" s="15"/>
      <c r="NZG8" s="15"/>
      <c r="NZH8" s="15"/>
      <c r="NZI8" s="15"/>
      <c r="NZJ8" s="15"/>
      <c r="NZK8" s="15"/>
      <c r="NZL8" s="15"/>
      <c r="NZM8" s="15"/>
      <c r="NZN8" s="15"/>
      <c r="NZO8" s="15"/>
      <c r="NZP8" s="15"/>
      <c r="NZQ8" s="15"/>
      <c r="NZR8" s="15"/>
      <c r="NZS8" s="15"/>
      <c r="NZT8" s="15"/>
      <c r="NZU8" s="15"/>
      <c r="NZV8" s="15"/>
      <c r="NZW8" s="15"/>
      <c r="NZX8" s="15"/>
      <c r="NZY8" s="15"/>
      <c r="NZZ8" s="15"/>
      <c r="OAA8" s="15"/>
      <c r="OAB8" s="15"/>
      <c r="OAC8" s="15"/>
      <c r="OAD8" s="15"/>
      <c r="OAE8" s="15"/>
      <c r="OAF8" s="15"/>
      <c r="OAG8" s="15"/>
      <c r="OAH8" s="15"/>
      <c r="OAI8" s="15"/>
      <c r="OAJ8" s="15"/>
      <c r="OAK8" s="15"/>
      <c r="OAL8" s="15"/>
      <c r="OAM8" s="15"/>
      <c r="OAN8" s="15"/>
      <c r="OAO8" s="15"/>
      <c r="OAP8" s="15"/>
      <c r="OAQ8" s="15"/>
      <c r="OAR8" s="15"/>
      <c r="OAS8" s="15"/>
      <c r="OAT8" s="15"/>
      <c r="OAU8" s="15"/>
      <c r="OAV8" s="15"/>
      <c r="OAW8" s="15"/>
      <c r="OAX8" s="15"/>
      <c r="OAY8" s="15"/>
      <c r="OAZ8" s="15"/>
      <c r="OBA8" s="15"/>
      <c r="OBB8" s="15"/>
      <c r="OBC8" s="15"/>
      <c r="OBD8" s="15"/>
      <c r="OBE8" s="15"/>
      <c r="OBF8" s="15"/>
      <c r="OBG8" s="15"/>
      <c r="OBH8" s="15"/>
      <c r="OBI8" s="15"/>
      <c r="OBJ8" s="15"/>
      <c r="OBK8" s="15"/>
      <c r="OBL8" s="15"/>
      <c r="OBM8" s="15"/>
      <c r="OBN8" s="15"/>
      <c r="OBO8" s="15"/>
      <c r="OBP8" s="15"/>
      <c r="OBQ8" s="15"/>
      <c r="OBR8" s="15"/>
      <c r="OBS8" s="15"/>
      <c r="OBT8" s="15"/>
      <c r="OBU8" s="15"/>
      <c r="OBV8" s="15"/>
      <c r="OBW8" s="15"/>
      <c r="OBX8" s="15"/>
      <c r="OBY8" s="15"/>
      <c r="OBZ8" s="15"/>
      <c r="OCA8" s="15"/>
      <c r="OCB8" s="15"/>
      <c r="OCC8" s="15"/>
      <c r="OCD8" s="15"/>
      <c r="OCE8" s="15"/>
      <c r="OCF8" s="15"/>
      <c r="OCG8" s="15"/>
      <c r="OCH8" s="15"/>
      <c r="OCI8" s="15"/>
      <c r="OCJ8" s="15"/>
      <c r="OCK8" s="15"/>
      <c r="OCL8" s="15"/>
      <c r="OCM8" s="15"/>
      <c r="OCN8" s="15"/>
      <c r="OCO8" s="15"/>
      <c r="OCP8" s="15"/>
      <c r="OCQ8" s="15"/>
      <c r="OCR8" s="15"/>
      <c r="OCS8" s="15"/>
      <c r="OCT8" s="15"/>
      <c r="OCU8" s="15"/>
      <c r="OCV8" s="15"/>
      <c r="OCW8" s="15"/>
      <c r="OCX8" s="15"/>
      <c r="OCY8" s="15"/>
      <c r="OCZ8" s="15"/>
      <c r="ODA8" s="15"/>
      <c r="ODB8" s="15"/>
      <c r="ODC8" s="15"/>
      <c r="ODD8" s="15"/>
      <c r="ODE8" s="15"/>
      <c r="ODF8" s="15"/>
      <c r="ODG8" s="15"/>
      <c r="ODH8" s="15"/>
      <c r="ODI8" s="15"/>
      <c r="ODJ8" s="15"/>
      <c r="ODK8" s="15"/>
      <c r="ODL8" s="15"/>
      <c r="ODM8" s="15"/>
      <c r="ODN8" s="15"/>
      <c r="ODO8" s="15"/>
      <c r="ODP8" s="15"/>
      <c r="ODQ8" s="15"/>
      <c r="ODR8" s="15"/>
      <c r="ODS8" s="15"/>
      <c r="ODT8" s="15"/>
      <c r="ODU8" s="15"/>
      <c r="ODV8" s="15"/>
      <c r="ODW8" s="15"/>
      <c r="ODX8" s="15"/>
      <c r="ODY8" s="15"/>
      <c r="ODZ8" s="15"/>
      <c r="OEA8" s="15"/>
      <c r="OEB8" s="15"/>
      <c r="OEC8" s="15"/>
      <c r="OED8" s="15"/>
      <c r="OEE8" s="15"/>
      <c r="OEF8" s="15"/>
      <c r="OEG8" s="15"/>
      <c r="OEH8" s="15"/>
      <c r="OEI8" s="15"/>
      <c r="OEJ8" s="15"/>
      <c r="OEK8" s="15"/>
      <c r="OEL8" s="15"/>
      <c r="OEM8" s="15"/>
      <c r="OEN8" s="15"/>
      <c r="OEO8" s="15"/>
      <c r="OEP8" s="15"/>
      <c r="VGU8" s="15"/>
      <c r="VGV8" s="15"/>
      <c r="VGW8" s="15"/>
      <c r="VGX8" s="15"/>
      <c r="VGY8" s="15"/>
      <c r="VGZ8" s="15"/>
      <c r="VHA8" s="15"/>
      <c r="VHB8" s="15"/>
      <c r="VHC8" s="15"/>
      <c r="VHD8" s="15"/>
      <c r="VHE8" s="15"/>
      <c r="VHF8" s="15"/>
      <c r="VHG8" s="15"/>
      <c r="VHH8" s="15"/>
      <c r="VHI8" s="15"/>
      <c r="VHJ8" s="15"/>
      <c r="VHK8" s="15"/>
      <c r="VHL8" s="15"/>
      <c r="VHM8" s="15"/>
      <c r="VHN8" s="15"/>
      <c r="VHO8" s="15"/>
      <c r="VHP8" s="15"/>
      <c r="VHQ8" s="15"/>
      <c r="VHR8" s="15"/>
      <c r="VHS8" s="15"/>
      <c r="VHT8" s="15"/>
      <c r="VHU8" s="15"/>
      <c r="VHV8" s="15"/>
      <c r="VHW8" s="15"/>
      <c r="VHX8" s="15"/>
      <c r="VHY8" s="15"/>
      <c r="VHZ8" s="15"/>
      <c r="VIA8" s="15"/>
      <c r="VIB8" s="15"/>
      <c r="VIC8" s="15"/>
      <c r="VID8" s="15"/>
      <c r="VIE8" s="15"/>
      <c r="VIF8" s="15"/>
      <c r="VIG8" s="15"/>
      <c r="VIH8" s="15"/>
      <c r="VII8" s="15"/>
      <c r="VIJ8" s="15"/>
      <c r="VIK8" s="15"/>
      <c r="VIL8" s="15"/>
      <c r="VIM8" s="15"/>
      <c r="VIN8" s="15"/>
      <c r="VIO8" s="15"/>
      <c r="VIP8" s="15"/>
      <c r="VIQ8" s="15"/>
      <c r="VIR8" s="15"/>
      <c r="VIS8" s="15"/>
      <c r="VIT8" s="15"/>
      <c r="VIU8" s="15"/>
      <c r="VIV8" s="15"/>
      <c r="VIW8" s="15"/>
      <c r="VIX8" s="15"/>
      <c r="VIY8" s="15"/>
      <c r="VIZ8" s="15"/>
      <c r="VJA8" s="15"/>
      <c r="VJB8" s="15"/>
      <c r="VJC8" s="15"/>
      <c r="VJD8" s="15"/>
      <c r="VJE8" s="15"/>
      <c r="VJF8" s="15"/>
      <c r="VJG8" s="15"/>
      <c r="VJH8" s="15"/>
      <c r="VJI8" s="15"/>
      <c r="VJJ8" s="15"/>
      <c r="VJK8" s="15"/>
      <c r="VJL8" s="15"/>
      <c r="VJM8" s="15"/>
      <c r="VJN8" s="15"/>
      <c r="VJO8" s="15"/>
      <c r="VJP8" s="15"/>
      <c r="VJQ8" s="15"/>
      <c r="VJR8" s="15"/>
      <c r="VJS8" s="15"/>
      <c r="VJT8" s="15"/>
      <c r="VJU8" s="15"/>
      <c r="VJV8" s="15"/>
      <c r="VJW8" s="15"/>
      <c r="VJX8" s="15"/>
      <c r="VJY8" s="15"/>
      <c r="VJZ8" s="15"/>
      <c r="VKA8" s="15"/>
      <c r="VKB8" s="15"/>
      <c r="VKC8" s="15"/>
      <c r="VKD8" s="15"/>
      <c r="VKE8" s="15"/>
      <c r="VKF8" s="15"/>
      <c r="VKG8" s="15"/>
      <c r="VKH8" s="15"/>
      <c r="VKI8" s="15"/>
      <c r="VKJ8" s="15"/>
      <c r="VKK8" s="15"/>
      <c r="VKL8" s="15"/>
      <c r="VKM8" s="15"/>
      <c r="VKN8" s="15"/>
      <c r="VKO8" s="15"/>
      <c r="VKP8" s="15"/>
      <c r="VKQ8" s="15"/>
      <c r="VKR8" s="15"/>
      <c r="VKS8" s="15"/>
      <c r="VKT8" s="15"/>
      <c r="VKU8" s="15"/>
      <c r="VKV8" s="15"/>
      <c r="VKW8" s="15"/>
      <c r="VKX8" s="15"/>
      <c r="VKY8" s="15"/>
      <c r="VKZ8" s="15"/>
      <c r="VLA8" s="15"/>
      <c r="VLB8" s="15"/>
      <c r="VLC8" s="15"/>
      <c r="VLD8" s="15"/>
      <c r="VLE8" s="15"/>
      <c r="VLF8" s="15"/>
      <c r="VLG8" s="15"/>
      <c r="VLH8" s="15"/>
      <c r="VLI8" s="15"/>
      <c r="VLJ8" s="15"/>
      <c r="VLK8" s="15"/>
      <c r="VLL8" s="15"/>
      <c r="VLM8" s="15"/>
      <c r="VLN8" s="15"/>
      <c r="VLO8" s="15"/>
      <c r="VLP8" s="15"/>
      <c r="VLQ8" s="15"/>
      <c r="VLR8" s="15"/>
      <c r="VLS8" s="15"/>
      <c r="VLT8" s="15"/>
      <c r="VLU8" s="15"/>
      <c r="VLV8" s="15"/>
      <c r="VLW8" s="15"/>
      <c r="VLX8" s="15"/>
      <c r="VLY8" s="15"/>
      <c r="VLZ8" s="15"/>
      <c r="VMA8" s="15"/>
      <c r="VMB8" s="15"/>
      <c r="VMC8" s="15"/>
      <c r="VMD8" s="15"/>
      <c r="VME8" s="15"/>
      <c r="VMF8" s="15"/>
      <c r="VMG8" s="15"/>
      <c r="VMH8" s="15"/>
      <c r="VMI8" s="15"/>
      <c r="VMJ8" s="15"/>
      <c r="VMK8" s="15"/>
      <c r="VML8" s="15"/>
      <c r="VMM8" s="15"/>
      <c r="VMN8" s="15"/>
      <c r="VMO8" s="15"/>
      <c r="VMP8" s="15"/>
      <c r="VMQ8" s="15"/>
      <c r="VMR8" s="15"/>
      <c r="VMS8" s="15"/>
      <c r="VMT8" s="15"/>
      <c r="VMU8" s="15"/>
      <c r="VMV8" s="15"/>
      <c r="VMW8" s="15"/>
      <c r="VMX8" s="15"/>
      <c r="VMY8" s="15"/>
      <c r="VMZ8" s="15"/>
      <c r="VNA8" s="15"/>
      <c r="VNB8" s="15"/>
      <c r="VNC8" s="15"/>
      <c r="VND8" s="15"/>
      <c r="VNE8" s="15"/>
      <c r="VNF8" s="15"/>
      <c r="VNG8" s="15"/>
      <c r="VNH8" s="15"/>
      <c r="VNI8" s="15"/>
      <c r="VNJ8" s="15"/>
      <c r="VNK8" s="15"/>
      <c r="VNL8" s="15"/>
      <c r="VNM8" s="15"/>
      <c r="VNN8" s="15"/>
      <c r="VNO8" s="15"/>
      <c r="VNP8" s="15"/>
      <c r="VNQ8" s="15"/>
      <c r="VNR8" s="15"/>
      <c r="VNS8" s="15"/>
      <c r="VNT8" s="15"/>
      <c r="VNU8" s="15"/>
      <c r="VNV8" s="15"/>
      <c r="VNW8" s="15"/>
      <c r="VNX8" s="15"/>
      <c r="VNY8" s="15"/>
      <c r="VNZ8" s="15"/>
      <c r="VOA8" s="15"/>
      <c r="VOB8" s="15"/>
      <c r="VOC8" s="15"/>
      <c r="VOD8" s="15"/>
      <c r="VOE8" s="15"/>
      <c r="VOF8" s="15"/>
      <c r="VOG8" s="15"/>
      <c r="VOH8" s="15"/>
      <c r="VOI8" s="15"/>
      <c r="VOJ8" s="15"/>
      <c r="VOK8" s="15"/>
      <c r="VOL8" s="15"/>
      <c r="VOM8" s="15"/>
      <c r="VON8" s="15"/>
      <c r="VOO8" s="15"/>
      <c r="VOP8" s="15"/>
      <c r="VOQ8" s="15"/>
      <c r="VOR8" s="15"/>
      <c r="VOS8" s="15"/>
      <c r="VOT8" s="15"/>
      <c r="VOU8" s="15"/>
      <c r="VOV8" s="15"/>
      <c r="VOW8" s="15"/>
      <c r="VOX8" s="15"/>
      <c r="VOY8" s="15"/>
      <c r="VOZ8" s="15"/>
      <c r="VPA8" s="15"/>
      <c r="VPB8" s="15"/>
      <c r="VPC8" s="15"/>
      <c r="VPD8" s="15"/>
      <c r="VPE8" s="15"/>
      <c r="VPF8" s="15"/>
      <c r="VPG8" s="15"/>
      <c r="VPH8" s="15"/>
      <c r="VPI8" s="15"/>
      <c r="VPJ8" s="15"/>
      <c r="VPK8" s="15"/>
      <c r="VPL8" s="15"/>
      <c r="VPM8" s="15"/>
      <c r="VPN8" s="15"/>
      <c r="VPO8" s="15"/>
      <c r="VPP8" s="15"/>
      <c r="VPQ8" s="15"/>
      <c r="VPR8" s="15"/>
      <c r="VPS8" s="15"/>
      <c r="VPT8" s="15"/>
      <c r="VPU8" s="15"/>
      <c r="VPV8" s="15"/>
      <c r="VPW8" s="15"/>
    </row>
    <row r="9" spans="1:40 9821:10286 15075:15311" s="12" customFormat="1" ht="20.25">
      <c r="D9" s="13"/>
      <c r="E9" s="14"/>
      <c r="F9" s="13"/>
      <c r="G9" s="14"/>
      <c r="H9" s="13"/>
      <c r="I9" s="14"/>
      <c r="J9" s="13"/>
      <c r="K9" s="14"/>
      <c r="L9" s="13"/>
      <c r="M9" s="14"/>
      <c r="N9" s="13"/>
      <c r="O9" s="14"/>
      <c r="P9" s="13"/>
      <c r="Q9" s="14"/>
      <c r="R9" s="13"/>
      <c r="S9" s="14"/>
      <c r="T9" s="13"/>
      <c r="U9" s="14"/>
      <c r="V9" s="15"/>
      <c r="W9" s="16"/>
      <c r="X9" s="16"/>
      <c r="Y9" s="16"/>
      <c r="Z9" s="16"/>
      <c r="AA9" s="16"/>
      <c r="AB9" s="16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NMS9" s="15"/>
      <c r="NMT9" s="15"/>
      <c r="NMU9" s="15"/>
      <c r="NMV9" s="15"/>
      <c r="NMW9" s="15"/>
      <c r="NMX9" s="15"/>
      <c r="NMY9" s="15"/>
      <c r="NMZ9" s="15"/>
      <c r="NNA9" s="15"/>
      <c r="NNB9" s="15"/>
      <c r="NNC9" s="15"/>
      <c r="NND9" s="15"/>
      <c r="NNE9" s="15"/>
      <c r="NNF9" s="15"/>
      <c r="NNG9" s="15"/>
      <c r="NNH9" s="15"/>
      <c r="NNI9" s="15"/>
      <c r="NNJ9" s="15"/>
      <c r="NNK9" s="15"/>
      <c r="NNL9" s="15"/>
      <c r="NNM9" s="15"/>
      <c r="NNN9" s="15"/>
      <c r="NNO9" s="15"/>
      <c r="NNP9" s="15"/>
      <c r="NNQ9" s="15"/>
      <c r="NNR9" s="15"/>
      <c r="NNS9" s="15"/>
      <c r="NNT9" s="15"/>
      <c r="NNU9" s="15"/>
      <c r="NNV9" s="15"/>
      <c r="NNW9" s="15"/>
      <c r="NNX9" s="15"/>
      <c r="NNY9" s="15"/>
      <c r="NNZ9" s="15"/>
      <c r="NOA9" s="15"/>
      <c r="NOB9" s="15"/>
      <c r="NOC9" s="15"/>
      <c r="NOD9" s="15"/>
      <c r="NOE9" s="15"/>
      <c r="NOF9" s="15"/>
      <c r="NOG9" s="15"/>
      <c r="NOH9" s="15"/>
      <c r="NOI9" s="15"/>
      <c r="NOJ9" s="15"/>
      <c r="NOK9" s="15"/>
      <c r="NOL9" s="15"/>
      <c r="NOM9" s="15"/>
      <c r="NON9" s="15"/>
      <c r="NOO9" s="15"/>
      <c r="NOP9" s="15"/>
      <c r="NOQ9" s="15"/>
      <c r="NOR9" s="15"/>
      <c r="NOS9" s="15"/>
      <c r="NOT9" s="15"/>
      <c r="NOU9" s="15"/>
      <c r="NOV9" s="15"/>
      <c r="NOW9" s="15"/>
      <c r="NOX9" s="15"/>
      <c r="NOY9" s="15"/>
      <c r="NOZ9" s="15"/>
      <c r="NPA9" s="15"/>
      <c r="NPB9" s="15"/>
      <c r="NPC9" s="15"/>
      <c r="NPD9" s="15"/>
      <c r="NPE9" s="15"/>
      <c r="NPF9" s="15"/>
      <c r="NPG9" s="15"/>
      <c r="NPH9" s="15"/>
      <c r="NPI9" s="15"/>
      <c r="NPJ9" s="15"/>
      <c r="NPK9" s="15"/>
      <c r="NPL9" s="15"/>
      <c r="NPM9" s="15"/>
      <c r="NPN9" s="15"/>
      <c r="NPO9" s="15"/>
      <c r="NPP9" s="15"/>
      <c r="NPQ9" s="15"/>
      <c r="NPR9" s="15"/>
      <c r="NPS9" s="15"/>
      <c r="NPT9" s="15"/>
      <c r="NPU9" s="15"/>
      <c r="NPV9" s="15"/>
      <c r="NPW9" s="15"/>
      <c r="NPX9" s="15"/>
      <c r="NPY9" s="15"/>
      <c r="NPZ9" s="15"/>
      <c r="NQA9" s="15"/>
      <c r="NQB9" s="15"/>
      <c r="NQC9" s="15"/>
      <c r="NQD9" s="15"/>
      <c r="NQE9" s="15"/>
      <c r="NQF9" s="15"/>
      <c r="NQG9" s="15"/>
      <c r="NQH9" s="15"/>
      <c r="NQI9" s="15"/>
      <c r="NQJ9" s="15"/>
      <c r="NQK9" s="15"/>
      <c r="NQL9" s="15"/>
      <c r="NQM9" s="15"/>
      <c r="NQN9" s="15"/>
      <c r="NQO9" s="15"/>
      <c r="NQP9" s="15"/>
      <c r="NQQ9" s="15"/>
      <c r="NQR9" s="15"/>
      <c r="NQS9" s="15"/>
      <c r="NQT9" s="15"/>
      <c r="NQU9" s="15"/>
      <c r="NQV9" s="15"/>
      <c r="NQW9" s="15"/>
      <c r="NQX9" s="15"/>
      <c r="NQY9" s="15"/>
      <c r="NQZ9" s="15"/>
      <c r="NRA9" s="15"/>
      <c r="NRB9" s="15"/>
      <c r="NRC9" s="15"/>
      <c r="NRD9" s="15"/>
      <c r="NRE9" s="15"/>
      <c r="NRF9" s="15"/>
      <c r="NRG9" s="15"/>
      <c r="NRH9" s="15"/>
      <c r="NRI9" s="15"/>
      <c r="NRJ9" s="15"/>
      <c r="NRK9" s="15"/>
      <c r="NRL9" s="15"/>
      <c r="NRM9" s="15"/>
      <c r="NRN9" s="15"/>
      <c r="NRO9" s="15"/>
      <c r="NRP9" s="15"/>
      <c r="NRQ9" s="15"/>
      <c r="NRR9" s="15"/>
      <c r="NRS9" s="15"/>
      <c r="NRT9" s="15"/>
      <c r="NRU9" s="15"/>
      <c r="NRV9" s="15"/>
      <c r="NRW9" s="15"/>
      <c r="NRX9" s="15"/>
      <c r="NRY9" s="15"/>
      <c r="NRZ9" s="15"/>
      <c r="NSA9" s="15"/>
      <c r="NSB9" s="15"/>
      <c r="NSC9" s="15"/>
      <c r="NSD9" s="15"/>
      <c r="NSE9" s="15"/>
      <c r="NSF9" s="15"/>
      <c r="NSG9" s="15"/>
      <c r="NSH9" s="15"/>
      <c r="NSI9" s="15"/>
      <c r="NSJ9" s="15"/>
      <c r="NSK9" s="15"/>
      <c r="NSL9" s="15"/>
      <c r="NSM9" s="15"/>
      <c r="NSN9" s="15"/>
      <c r="NSO9" s="15"/>
      <c r="NSP9" s="15"/>
      <c r="NSQ9" s="15"/>
      <c r="NSR9" s="15"/>
      <c r="NSS9" s="15"/>
      <c r="NST9" s="15"/>
      <c r="NSU9" s="15"/>
      <c r="NSV9" s="15"/>
      <c r="NSW9" s="15"/>
      <c r="NSX9" s="15"/>
      <c r="NSY9" s="15"/>
      <c r="NSZ9" s="15"/>
      <c r="NTA9" s="15"/>
      <c r="NTB9" s="15"/>
      <c r="NTC9" s="15"/>
      <c r="NTD9" s="15"/>
      <c r="NTE9" s="15"/>
      <c r="NTF9" s="15"/>
      <c r="NTG9" s="15"/>
      <c r="NTH9" s="15"/>
      <c r="NTI9" s="15"/>
      <c r="NTJ9" s="15"/>
      <c r="NTK9" s="15"/>
      <c r="NTL9" s="15"/>
      <c r="NTM9" s="15"/>
      <c r="NTN9" s="15"/>
      <c r="NTO9" s="15"/>
      <c r="NTP9" s="15"/>
      <c r="NTQ9" s="15"/>
      <c r="NTR9" s="15"/>
      <c r="NTS9" s="15"/>
      <c r="NTT9" s="15"/>
      <c r="NTU9" s="15"/>
      <c r="NTV9" s="15"/>
      <c r="NTW9" s="15"/>
      <c r="NTX9" s="15"/>
      <c r="NTY9" s="15"/>
      <c r="NTZ9" s="15"/>
      <c r="NUA9" s="15"/>
      <c r="NUB9" s="15"/>
      <c r="NUC9" s="15"/>
      <c r="NUD9" s="15"/>
      <c r="NUE9" s="15"/>
      <c r="NUF9" s="15"/>
      <c r="NUG9" s="15"/>
      <c r="NUH9" s="15"/>
      <c r="NUI9" s="15"/>
      <c r="NUJ9" s="15"/>
      <c r="NUK9" s="15"/>
      <c r="NUL9" s="15"/>
      <c r="NUM9" s="15"/>
      <c r="NUN9" s="15"/>
      <c r="NUO9" s="15"/>
      <c r="NUP9" s="15"/>
      <c r="NUQ9" s="15"/>
      <c r="NUR9" s="15"/>
      <c r="NUS9" s="15"/>
      <c r="NUT9" s="15"/>
      <c r="NUU9" s="15"/>
      <c r="NUV9" s="15"/>
      <c r="NUW9" s="15"/>
      <c r="NUX9" s="15"/>
      <c r="NUY9" s="15"/>
      <c r="NUZ9" s="15"/>
      <c r="NVA9" s="15"/>
      <c r="NVB9" s="15"/>
      <c r="NVC9" s="15"/>
      <c r="NVD9" s="15"/>
      <c r="NVE9" s="15"/>
      <c r="NVF9" s="15"/>
      <c r="NVG9" s="15"/>
      <c r="NVH9" s="15"/>
      <c r="NVI9" s="15"/>
      <c r="NVJ9" s="15"/>
      <c r="NVK9" s="15"/>
      <c r="NVL9" s="15"/>
      <c r="NVM9" s="15"/>
      <c r="NVN9" s="15"/>
      <c r="NVO9" s="15"/>
      <c r="NVP9" s="15"/>
      <c r="NVQ9" s="15"/>
      <c r="NVR9" s="15"/>
      <c r="NVS9" s="15"/>
      <c r="NVT9" s="15"/>
      <c r="NVU9" s="15"/>
      <c r="NVV9" s="15"/>
      <c r="NVW9" s="15"/>
      <c r="NVX9" s="15"/>
      <c r="NVY9" s="15"/>
      <c r="NVZ9" s="15"/>
      <c r="NWA9" s="15"/>
      <c r="NWB9" s="15"/>
      <c r="NWC9" s="15"/>
      <c r="NWD9" s="15"/>
      <c r="NWE9" s="15"/>
      <c r="NWF9" s="15"/>
      <c r="NWG9" s="15"/>
      <c r="NWH9" s="15"/>
      <c r="NWI9" s="15"/>
      <c r="NWJ9" s="15"/>
      <c r="NWK9" s="15"/>
      <c r="NWL9" s="15"/>
      <c r="NWM9" s="15"/>
      <c r="NWN9" s="15"/>
      <c r="NWO9" s="15"/>
      <c r="NWP9" s="15"/>
      <c r="NWQ9" s="15"/>
      <c r="NWR9" s="15"/>
      <c r="NWS9" s="15"/>
      <c r="NWT9" s="15"/>
      <c r="NWU9" s="15"/>
      <c r="NWV9" s="15"/>
      <c r="NWW9" s="15"/>
      <c r="NWX9" s="15"/>
      <c r="NWY9" s="15"/>
      <c r="NWZ9" s="15"/>
      <c r="NXA9" s="15"/>
      <c r="NXB9" s="15"/>
      <c r="NXC9" s="15"/>
      <c r="NXD9" s="15"/>
      <c r="NXE9" s="15"/>
      <c r="NXF9" s="15"/>
      <c r="NXG9" s="15"/>
      <c r="NXH9" s="15"/>
      <c r="NXI9" s="15"/>
      <c r="NXJ9" s="15"/>
      <c r="NXK9" s="15"/>
      <c r="NXL9" s="15"/>
      <c r="NXM9" s="15"/>
      <c r="NXN9" s="15"/>
      <c r="NXO9" s="15"/>
      <c r="NXP9" s="15"/>
      <c r="NXQ9" s="15"/>
      <c r="NXR9" s="15"/>
      <c r="NXS9" s="15"/>
      <c r="NXT9" s="15"/>
      <c r="NXU9" s="15"/>
      <c r="NXV9" s="15"/>
      <c r="NXW9" s="15"/>
      <c r="NXX9" s="15"/>
      <c r="NXY9" s="15"/>
      <c r="NXZ9" s="15"/>
      <c r="NYA9" s="15"/>
      <c r="NYB9" s="15"/>
      <c r="NYC9" s="15"/>
      <c r="NYD9" s="15"/>
      <c r="NYE9" s="15"/>
      <c r="NYF9" s="15"/>
      <c r="NYG9" s="15"/>
      <c r="NYH9" s="15"/>
      <c r="NYI9" s="15"/>
      <c r="NYJ9" s="15"/>
      <c r="NYK9" s="15"/>
      <c r="NYL9" s="15"/>
      <c r="NYM9" s="15"/>
      <c r="NYN9" s="15"/>
      <c r="NYO9" s="15"/>
      <c r="NYP9" s="15"/>
      <c r="NYQ9" s="15"/>
      <c r="NYR9" s="15"/>
      <c r="NYS9" s="15"/>
      <c r="NYT9" s="15"/>
      <c r="NYU9" s="15"/>
      <c r="NYV9" s="15"/>
      <c r="NYW9" s="15"/>
      <c r="NYX9" s="15"/>
      <c r="NYY9" s="15"/>
      <c r="NYZ9" s="15"/>
      <c r="NZA9" s="15"/>
      <c r="NZB9" s="15"/>
      <c r="NZC9" s="15"/>
      <c r="NZD9" s="15"/>
      <c r="NZE9" s="15"/>
      <c r="NZF9" s="15"/>
      <c r="NZG9" s="15"/>
      <c r="NZH9" s="15"/>
      <c r="NZI9" s="15"/>
      <c r="NZJ9" s="15"/>
      <c r="NZK9" s="15"/>
      <c r="NZL9" s="15"/>
      <c r="NZM9" s="15"/>
      <c r="NZN9" s="15"/>
      <c r="NZO9" s="15"/>
      <c r="NZP9" s="15"/>
      <c r="NZQ9" s="15"/>
      <c r="NZR9" s="15"/>
      <c r="NZS9" s="15"/>
      <c r="NZT9" s="15"/>
      <c r="NZU9" s="15"/>
      <c r="NZV9" s="15"/>
      <c r="NZW9" s="15"/>
      <c r="NZX9" s="15"/>
      <c r="NZY9" s="15"/>
      <c r="NZZ9" s="15"/>
      <c r="OAA9" s="15"/>
      <c r="OAB9" s="15"/>
      <c r="OAC9" s="15"/>
      <c r="OAD9" s="15"/>
      <c r="OAE9" s="15"/>
      <c r="OAF9" s="15"/>
      <c r="OAG9" s="15"/>
      <c r="OAH9" s="15"/>
      <c r="OAI9" s="15"/>
      <c r="OAJ9" s="15"/>
      <c r="OAK9" s="15"/>
      <c r="OAL9" s="15"/>
      <c r="OAM9" s="15"/>
      <c r="OAN9" s="15"/>
      <c r="OAO9" s="15"/>
      <c r="OAP9" s="15"/>
      <c r="OAQ9" s="15"/>
      <c r="OAR9" s="15"/>
      <c r="OAS9" s="15"/>
      <c r="OAT9" s="15"/>
      <c r="OAU9" s="15"/>
      <c r="OAV9" s="15"/>
      <c r="OAW9" s="15"/>
      <c r="OAX9" s="15"/>
      <c r="OAY9" s="15"/>
      <c r="OAZ9" s="15"/>
      <c r="OBA9" s="15"/>
      <c r="OBB9" s="15"/>
      <c r="OBC9" s="15"/>
      <c r="OBD9" s="15"/>
      <c r="OBE9" s="15"/>
      <c r="OBF9" s="15"/>
      <c r="OBG9" s="15"/>
      <c r="OBH9" s="15"/>
      <c r="OBI9" s="15"/>
      <c r="OBJ9" s="15"/>
      <c r="OBK9" s="15"/>
      <c r="OBL9" s="15"/>
      <c r="OBM9" s="15"/>
      <c r="OBN9" s="15"/>
      <c r="OBO9" s="15"/>
      <c r="OBP9" s="15"/>
      <c r="OBQ9" s="15"/>
      <c r="OBR9" s="15"/>
      <c r="OBS9" s="15"/>
      <c r="OBT9" s="15"/>
      <c r="OBU9" s="15"/>
      <c r="OBV9" s="15"/>
      <c r="OBW9" s="15"/>
      <c r="OBX9" s="15"/>
      <c r="OBY9" s="15"/>
      <c r="OBZ9" s="15"/>
      <c r="OCA9" s="15"/>
      <c r="OCB9" s="15"/>
      <c r="OCC9" s="15"/>
      <c r="OCD9" s="15"/>
      <c r="OCE9" s="15"/>
      <c r="OCF9" s="15"/>
      <c r="OCG9" s="15"/>
      <c r="OCH9" s="15"/>
      <c r="OCI9" s="15"/>
      <c r="OCJ9" s="15"/>
      <c r="OCK9" s="15"/>
      <c r="OCL9" s="15"/>
      <c r="OCM9" s="15"/>
      <c r="OCN9" s="15"/>
      <c r="OCO9" s="15"/>
      <c r="OCP9" s="15"/>
      <c r="OCQ9" s="15"/>
      <c r="OCR9" s="15"/>
      <c r="OCS9" s="15"/>
      <c r="OCT9" s="15"/>
      <c r="OCU9" s="15"/>
      <c r="OCV9" s="15"/>
      <c r="OCW9" s="15"/>
      <c r="OCX9" s="15"/>
      <c r="OCY9" s="15"/>
      <c r="OCZ9" s="15"/>
      <c r="ODA9" s="15"/>
      <c r="ODB9" s="15"/>
      <c r="ODC9" s="15"/>
      <c r="ODD9" s="15"/>
      <c r="ODE9" s="15"/>
      <c r="ODF9" s="15"/>
      <c r="ODG9" s="15"/>
      <c r="ODH9" s="15"/>
      <c r="ODI9" s="15"/>
      <c r="ODJ9" s="15"/>
      <c r="ODK9" s="15"/>
      <c r="ODL9" s="15"/>
      <c r="ODM9" s="15"/>
      <c r="ODN9" s="15"/>
      <c r="ODO9" s="15"/>
      <c r="ODP9" s="15"/>
      <c r="ODQ9" s="15"/>
      <c r="ODR9" s="15"/>
      <c r="ODS9" s="15"/>
      <c r="ODT9" s="15"/>
      <c r="ODU9" s="15"/>
      <c r="ODV9" s="15"/>
      <c r="ODW9" s="15"/>
      <c r="ODX9" s="15"/>
      <c r="ODY9" s="15"/>
      <c r="ODZ9" s="15"/>
      <c r="OEA9" s="15"/>
      <c r="OEB9" s="15"/>
      <c r="OEC9" s="15"/>
      <c r="OED9" s="15"/>
      <c r="OEE9" s="15"/>
      <c r="OEF9" s="15"/>
      <c r="OEG9" s="15"/>
      <c r="OEH9" s="15"/>
      <c r="OEI9" s="15"/>
      <c r="OEJ9" s="15"/>
      <c r="OEK9" s="15"/>
      <c r="OEL9" s="15"/>
      <c r="OEM9" s="15"/>
      <c r="OEN9" s="15"/>
      <c r="OEO9" s="15"/>
      <c r="OEP9" s="15"/>
      <c r="VGU9" s="15"/>
      <c r="VGV9" s="15"/>
      <c r="VGW9" s="15"/>
      <c r="VGX9" s="15"/>
      <c r="VGY9" s="15"/>
      <c r="VGZ9" s="15"/>
      <c r="VHA9" s="15"/>
      <c r="VHB9" s="15"/>
      <c r="VHC9" s="15"/>
      <c r="VHD9" s="15"/>
      <c r="VHE9" s="15"/>
      <c r="VHF9" s="15"/>
      <c r="VHG9" s="15"/>
      <c r="VHH9" s="15"/>
      <c r="VHI9" s="15"/>
      <c r="VHJ9" s="15"/>
      <c r="VHK9" s="15"/>
      <c r="VHL9" s="15"/>
      <c r="VHM9" s="15"/>
      <c r="VHN9" s="15"/>
      <c r="VHO9" s="15"/>
      <c r="VHP9" s="15"/>
      <c r="VHQ9" s="15"/>
      <c r="VHR9" s="15"/>
      <c r="VHS9" s="15"/>
      <c r="VHT9" s="15"/>
      <c r="VHU9" s="15"/>
      <c r="VHV9" s="15"/>
      <c r="VHW9" s="15"/>
      <c r="VHX9" s="15"/>
      <c r="VHY9" s="15"/>
      <c r="VHZ9" s="15"/>
      <c r="VIA9" s="15"/>
      <c r="VIB9" s="15"/>
      <c r="VIC9" s="15"/>
      <c r="VID9" s="15"/>
      <c r="VIE9" s="15"/>
      <c r="VIF9" s="15"/>
      <c r="VIG9" s="15"/>
      <c r="VIH9" s="15"/>
      <c r="VII9" s="15"/>
      <c r="VIJ9" s="15"/>
      <c r="VIK9" s="15"/>
      <c r="VIL9" s="15"/>
      <c r="VIM9" s="15"/>
      <c r="VIN9" s="15"/>
      <c r="VIO9" s="15"/>
      <c r="VIP9" s="15"/>
      <c r="VIQ9" s="15"/>
      <c r="VIR9" s="15"/>
      <c r="VIS9" s="15"/>
      <c r="VIT9" s="15"/>
      <c r="VIU9" s="15"/>
      <c r="VIV9" s="15"/>
      <c r="VIW9" s="15"/>
      <c r="VIX9" s="15"/>
      <c r="VIY9" s="15"/>
      <c r="VIZ9" s="15"/>
      <c r="VJA9" s="15"/>
      <c r="VJB9" s="15"/>
      <c r="VJC9" s="15"/>
      <c r="VJD9" s="15"/>
      <c r="VJE9" s="15"/>
      <c r="VJF9" s="15"/>
      <c r="VJG9" s="15"/>
      <c r="VJH9" s="15"/>
      <c r="VJI9" s="15"/>
      <c r="VJJ9" s="15"/>
      <c r="VJK9" s="15"/>
      <c r="VJL9" s="15"/>
      <c r="VJM9" s="15"/>
      <c r="VJN9" s="15"/>
      <c r="VJO9" s="15"/>
      <c r="VJP9" s="15"/>
      <c r="VJQ9" s="15"/>
      <c r="VJR9" s="15"/>
      <c r="VJS9" s="15"/>
      <c r="VJT9" s="15"/>
      <c r="VJU9" s="15"/>
      <c r="VJV9" s="15"/>
      <c r="VJW9" s="15"/>
      <c r="VJX9" s="15"/>
      <c r="VJY9" s="15"/>
      <c r="VJZ9" s="15"/>
      <c r="VKA9" s="15"/>
      <c r="VKB9" s="15"/>
      <c r="VKC9" s="15"/>
      <c r="VKD9" s="15"/>
      <c r="VKE9" s="15"/>
      <c r="VKF9" s="15"/>
      <c r="VKG9" s="15"/>
      <c r="VKH9" s="15"/>
      <c r="VKI9" s="15"/>
      <c r="VKJ9" s="15"/>
      <c r="VKK9" s="15"/>
      <c r="VKL9" s="15"/>
      <c r="VKM9" s="15"/>
      <c r="VKN9" s="15"/>
      <c r="VKO9" s="15"/>
      <c r="VKP9" s="15"/>
      <c r="VKQ9" s="15"/>
      <c r="VKR9" s="15"/>
      <c r="VKS9" s="15"/>
      <c r="VKT9" s="15"/>
      <c r="VKU9" s="15"/>
      <c r="VKV9" s="15"/>
      <c r="VKW9" s="15"/>
      <c r="VKX9" s="15"/>
      <c r="VKY9" s="15"/>
      <c r="VKZ9" s="15"/>
      <c r="VLA9" s="15"/>
      <c r="VLB9" s="15"/>
      <c r="VLC9" s="15"/>
      <c r="VLD9" s="15"/>
      <c r="VLE9" s="15"/>
      <c r="VLF9" s="15"/>
      <c r="VLG9" s="15"/>
      <c r="VLH9" s="15"/>
      <c r="VLI9" s="15"/>
      <c r="VLJ9" s="15"/>
      <c r="VLK9" s="15"/>
      <c r="VLL9" s="15"/>
      <c r="VLM9" s="15"/>
      <c r="VLN9" s="15"/>
      <c r="VLO9" s="15"/>
      <c r="VLP9" s="15"/>
      <c r="VLQ9" s="15"/>
      <c r="VLR9" s="15"/>
      <c r="VLS9" s="15"/>
      <c r="VLT9" s="15"/>
      <c r="VLU9" s="15"/>
      <c r="VLV9" s="15"/>
      <c r="VLW9" s="15"/>
      <c r="VLX9" s="15"/>
      <c r="VLY9" s="15"/>
      <c r="VLZ9" s="15"/>
      <c r="VMA9" s="15"/>
      <c r="VMB9" s="15"/>
      <c r="VMC9" s="15"/>
      <c r="VMD9" s="15"/>
      <c r="VME9" s="15"/>
      <c r="VMF9" s="15"/>
      <c r="VMG9" s="15"/>
      <c r="VMH9" s="15"/>
      <c r="VMI9" s="15"/>
      <c r="VMJ9" s="15"/>
      <c r="VMK9" s="15"/>
      <c r="VML9" s="15"/>
      <c r="VMM9" s="15"/>
      <c r="VMN9" s="15"/>
      <c r="VMO9" s="15"/>
      <c r="VMP9" s="15"/>
      <c r="VMQ9" s="15"/>
      <c r="VMR9" s="15"/>
      <c r="VMS9" s="15"/>
      <c r="VMT9" s="15"/>
      <c r="VMU9" s="15"/>
      <c r="VMV9" s="15"/>
      <c r="VMW9" s="15"/>
      <c r="VMX9" s="15"/>
      <c r="VMY9" s="15"/>
      <c r="VMZ9" s="15"/>
      <c r="VNA9" s="15"/>
      <c r="VNB9" s="15"/>
      <c r="VNC9" s="15"/>
      <c r="VND9" s="15"/>
      <c r="VNE9" s="15"/>
      <c r="VNF9" s="15"/>
      <c r="VNG9" s="15"/>
      <c r="VNH9" s="15"/>
      <c r="VNI9" s="15"/>
      <c r="VNJ9" s="15"/>
      <c r="VNK9" s="15"/>
      <c r="VNL9" s="15"/>
      <c r="VNM9" s="15"/>
      <c r="VNN9" s="15"/>
      <c r="VNO9" s="15"/>
      <c r="VNP9" s="15"/>
      <c r="VNQ9" s="15"/>
      <c r="VNR9" s="15"/>
      <c r="VNS9" s="15"/>
      <c r="VNT9" s="15"/>
      <c r="VNU9" s="15"/>
      <c r="VNV9" s="15"/>
      <c r="VNW9" s="15"/>
      <c r="VNX9" s="15"/>
      <c r="VNY9" s="15"/>
      <c r="VNZ9" s="15"/>
      <c r="VOA9" s="15"/>
      <c r="VOB9" s="15"/>
      <c r="VOC9" s="15"/>
      <c r="VOD9" s="15"/>
      <c r="VOE9" s="15"/>
      <c r="VOF9" s="15"/>
      <c r="VOG9" s="15"/>
      <c r="VOH9" s="15"/>
      <c r="VOI9" s="15"/>
      <c r="VOJ9" s="15"/>
      <c r="VOK9" s="15"/>
      <c r="VOL9" s="15"/>
      <c r="VOM9" s="15"/>
      <c r="VON9" s="15"/>
      <c r="VOO9" s="15"/>
      <c r="VOP9" s="15"/>
      <c r="VOQ9" s="15"/>
      <c r="VOR9" s="15"/>
      <c r="VOS9" s="15"/>
      <c r="VOT9" s="15"/>
      <c r="VOU9" s="15"/>
      <c r="VOV9" s="15"/>
      <c r="VOW9" s="15"/>
      <c r="VOX9" s="15"/>
      <c r="VOY9" s="15"/>
      <c r="VOZ9" s="15"/>
      <c r="VPA9" s="15"/>
      <c r="VPB9" s="15"/>
      <c r="VPC9" s="15"/>
      <c r="VPD9" s="15"/>
      <c r="VPE9" s="15"/>
      <c r="VPF9" s="15"/>
      <c r="VPG9" s="15"/>
      <c r="VPH9" s="15"/>
      <c r="VPI9" s="15"/>
      <c r="VPJ9" s="15"/>
      <c r="VPK9" s="15"/>
      <c r="VPL9" s="15"/>
      <c r="VPM9" s="15"/>
      <c r="VPN9" s="15"/>
      <c r="VPO9" s="15"/>
      <c r="VPP9" s="15"/>
      <c r="VPQ9" s="15"/>
      <c r="VPR9" s="15"/>
      <c r="VPS9" s="15"/>
      <c r="VPT9" s="15"/>
      <c r="VPU9" s="15"/>
      <c r="VPV9" s="15"/>
      <c r="VPW9" s="15"/>
    </row>
    <row r="10" spans="1:40 9821:10286 15075:15311" ht="21" thickBot="1">
      <c r="A10" s="15"/>
      <c r="B10" s="15"/>
      <c r="C10" s="15"/>
      <c r="D10" s="13"/>
      <c r="E10" s="14"/>
      <c r="F10" s="13"/>
      <c r="G10" s="14"/>
      <c r="H10" s="13"/>
      <c r="I10" s="14"/>
      <c r="J10" s="13"/>
      <c r="K10" s="14"/>
      <c r="L10" s="13"/>
      <c r="M10" s="14"/>
      <c r="N10" s="13"/>
      <c r="O10" s="14"/>
      <c r="P10" s="13"/>
      <c r="Q10" s="14"/>
      <c r="R10" s="13"/>
      <c r="S10" s="14"/>
      <c r="T10" s="13"/>
      <c r="U10" s="14"/>
      <c r="V10" s="15"/>
      <c r="W10" s="17"/>
      <c r="X10" s="17"/>
      <c r="Y10" s="17"/>
      <c r="Z10" s="17"/>
      <c r="AA10" s="17"/>
      <c r="AB10" s="17"/>
    </row>
    <row r="11" spans="1:40 9821:10286 15075:15311" s="22" customFormat="1" ht="63.75" customHeight="1" thickBot="1">
      <c r="A11" s="18" t="s">
        <v>18</v>
      </c>
      <c r="B11" s="18" t="s">
        <v>19</v>
      </c>
      <c r="C11" s="19" t="s">
        <v>20</v>
      </c>
      <c r="D11" s="20" t="s">
        <v>21</v>
      </c>
      <c r="E11" s="20" t="s">
        <v>22</v>
      </c>
      <c r="F11" s="20" t="s">
        <v>21</v>
      </c>
      <c r="G11" s="20" t="s">
        <v>22</v>
      </c>
      <c r="H11" s="20" t="s">
        <v>21</v>
      </c>
      <c r="I11" s="20" t="s">
        <v>22</v>
      </c>
      <c r="J11" s="20" t="s">
        <v>21</v>
      </c>
      <c r="K11" s="20" t="s">
        <v>22</v>
      </c>
      <c r="L11" s="20" t="s">
        <v>21</v>
      </c>
      <c r="M11" s="20" t="s">
        <v>22</v>
      </c>
      <c r="N11" s="20" t="s">
        <v>21</v>
      </c>
      <c r="O11" s="20" t="s">
        <v>22</v>
      </c>
      <c r="P11" s="20" t="s">
        <v>21</v>
      </c>
      <c r="Q11" s="20" t="s">
        <v>22</v>
      </c>
      <c r="R11" s="20" t="s">
        <v>21</v>
      </c>
      <c r="S11" s="20" t="s">
        <v>22</v>
      </c>
      <c r="T11" s="20" t="s">
        <v>21</v>
      </c>
      <c r="U11" s="20" t="s">
        <v>22</v>
      </c>
      <c r="V11" s="20" t="s">
        <v>23</v>
      </c>
      <c r="W11" s="20" t="s">
        <v>24</v>
      </c>
      <c r="X11" s="20" t="s">
        <v>25</v>
      </c>
      <c r="Y11" s="20" t="s">
        <v>26</v>
      </c>
      <c r="Z11" s="20" t="s">
        <v>27</v>
      </c>
      <c r="AA11" s="20" t="s">
        <v>28</v>
      </c>
      <c r="AB11" s="20" t="s">
        <v>29</v>
      </c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NMS11" s="21"/>
      <c r="NMT11" s="21"/>
      <c r="NMU11" s="21"/>
      <c r="NMV11" s="21"/>
      <c r="NMW11" s="21"/>
      <c r="NMX11" s="21"/>
      <c r="NMY11" s="21"/>
      <c r="NMZ11" s="21"/>
      <c r="NNA11" s="21"/>
      <c r="NNB11" s="21"/>
      <c r="NNC11" s="21"/>
      <c r="NND11" s="21"/>
      <c r="NNE11" s="21"/>
      <c r="NNF11" s="21"/>
      <c r="NNG11" s="21"/>
      <c r="NNH11" s="21"/>
      <c r="NNI11" s="21"/>
      <c r="NNJ11" s="21"/>
      <c r="NNK11" s="21"/>
      <c r="NNL11" s="21"/>
      <c r="NNM11" s="21"/>
      <c r="NNN11" s="21"/>
      <c r="NNO11" s="21"/>
      <c r="NNP11" s="21"/>
      <c r="NNQ11" s="21"/>
      <c r="NNR11" s="21"/>
      <c r="NNS11" s="21"/>
      <c r="NNT11" s="21"/>
      <c r="NNU11" s="21"/>
      <c r="NNV11" s="21"/>
      <c r="NNW11" s="21"/>
      <c r="NNX11" s="21"/>
      <c r="NNY11" s="21"/>
      <c r="NNZ11" s="21"/>
      <c r="NOA11" s="21"/>
      <c r="NOB11" s="21"/>
      <c r="NOC11" s="21"/>
      <c r="NOD11" s="21"/>
      <c r="NOE11" s="21"/>
      <c r="NOF11" s="21"/>
      <c r="NOG11" s="21"/>
      <c r="NOH11" s="21"/>
      <c r="NOI11" s="21"/>
      <c r="NOJ11" s="21"/>
      <c r="NOK11" s="21"/>
      <c r="NOL11" s="21"/>
      <c r="NOM11" s="21"/>
      <c r="NON11" s="21"/>
      <c r="NOO11" s="21"/>
      <c r="NOP11" s="21"/>
      <c r="NOQ11" s="21"/>
      <c r="NOR11" s="21"/>
      <c r="NOS11" s="21"/>
      <c r="NOT11" s="21"/>
      <c r="NOU11" s="21"/>
      <c r="NOV11" s="21"/>
      <c r="NOW11" s="21"/>
      <c r="NOX11" s="21"/>
      <c r="NOY11" s="21"/>
      <c r="NOZ11" s="21"/>
      <c r="NPA11" s="21"/>
      <c r="NPB11" s="21"/>
      <c r="NPC11" s="21"/>
      <c r="NPD11" s="21"/>
      <c r="NPE11" s="21"/>
      <c r="NPF11" s="21"/>
      <c r="NPG11" s="21"/>
      <c r="NPH11" s="21"/>
      <c r="NPI11" s="21"/>
      <c r="NPJ11" s="21"/>
      <c r="NPK11" s="21"/>
      <c r="NPL11" s="21"/>
      <c r="NPM11" s="21"/>
      <c r="NPN11" s="21"/>
      <c r="NPO11" s="21"/>
      <c r="NPP11" s="21"/>
      <c r="NPQ11" s="21"/>
      <c r="NPR11" s="21"/>
      <c r="NPS11" s="21"/>
      <c r="NPT11" s="21"/>
      <c r="NPU11" s="21"/>
      <c r="NPV11" s="21"/>
      <c r="NPW11" s="21"/>
      <c r="NPX11" s="21"/>
      <c r="NPY11" s="21"/>
      <c r="NPZ11" s="21"/>
      <c r="NQA11" s="21"/>
      <c r="NQB11" s="21"/>
      <c r="NQC11" s="21"/>
      <c r="NQD11" s="21"/>
      <c r="NQE11" s="21"/>
      <c r="NQF11" s="21"/>
      <c r="NQG11" s="21"/>
      <c r="NQH11" s="21"/>
      <c r="NQI11" s="21"/>
      <c r="NQJ11" s="21"/>
      <c r="NQK11" s="21"/>
      <c r="NQL11" s="21"/>
      <c r="NQM11" s="21"/>
      <c r="NQN11" s="21"/>
      <c r="NQO11" s="21"/>
      <c r="NQP11" s="21"/>
      <c r="NQQ11" s="21"/>
      <c r="NQR11" s="21"/>
      <c r="NQS11" s="21"/>
      <c r="NQT11" s="21"/>
      <c r="NQU11" s="21"/>
      <c r="NQV11" s="21"/>
      <c r="NQW11" s="21"/>
      <c r="NQX11" s="21"/>
      <c r="NQY11" s="21"/>
      <c r="NQZ11" s="21"/>
      <c r="NRA11" s="21"/>
      <c r="NRB11" s="21"/>
      <c r="NRC11" s="21"/>
      <c r="NRD11" s="21"/>
      <c r="NRE11" s="21"/>
      <c r="NRF11" s="21"/>
      <c r="NRG11" s="21"/>
      <c r="NRH11" s="21"/>
      <c r="NRI11" s="21"/>
      <c r="NRJ11" s="21"/>
      <c r="NRK11" s="21"/>
      <c r="NRL11" s="21"/>
      <c r="NRM11" s="21"/>
      <c r="NRN11" s="21"/>
      <c r="NRO11" s="21"/>
      <c r="NRP11" s="21"/>
      <c r="NRQ11" s="21"/>
      <c r="NRR11" s="21"/>
      <c r="NRS11" s="21"/>
      <c r="NRT11" s="21"/>
      <c r="NRU11" s="21"/>
      <c r="NRV11" s="21"/>
      <c r="NRW11" s="21"/>
      <c r="NRX11" s="21"/>
      <c r="NRY11" s="21"/>
      <c r="NRZ11" s="21"/>
      <c r="NSA11" s="21"/>
      <c r="NSB11" s="21"/>
      <c r="NSC11" s="21"/>
      <c r="NSD11" s="21"/>
      <c r="NSE11" s="21"/>
      <c r="NSF11" s="21"/>
      <c r="NSG11" s="21"/>
      <c r="NSH11" s="21"/>
      <c r="NSI11" s="21"/>
      <c r="NSJ11" s="21"/>
      <c r="NSK11" s="21"/>
      <c r="NSL11" s="21"/>
      <c r="NSM11" s="21"/>
      <c r="NSN11" s="21"/>
      <c r="NSO11" s="21"/>
      <c r="NSP11" s="21"/>
      <c r="NSQ11" s="21"/>
      <c r="NSR11" s="21"/>
      <c r="NSS11" s="21"/>
      <c r="NST11" s="21"/>
      <c r="NSU11" s="21"/>
      <c r="NSV11" s="21"/>
      <c r="NSW11" s="21"/>
      <c r="NSX11" s="21"/>
      <c r="NSY11" s="21"/>
      <c r="NSZ11" s="21"/>
      <c r="NTA11" s="21"/>
      <c r="NTB11" s="21"/>
      <c r="NTC11" s="21"/>
      <c r="NTD11" s="21"/>
      <c r="NTE11" s="21"/>
      <c r="NTF11" s="21"/>
      <c r="NTG11" s="21"/>
      <c r="NTH11" s="21"/>
      <c r="NTI11" s="21"/>
      <c r="NTJ11" s="21"/>
      <c r="NTK11" s="21"/>
      <c r="NTL11" s="21"/>
      <c r="NTM11" s="21"/>
      <c r="NTN11" s="21"/>
      <c r="NTO11" s="21"/>
      <c r="NTP11" s="21"/>
      <c r="NTQ11" s="21"/>
      <c r="NTR11" s="21"/>
      <c r="NTS11" s="21"/>
      <c r="NTT11" s="21"/>
      <c r="NTU11" s="21"/>
      <c r="NTV11" s="21"/>
      <c r="NTW11" s="21"/>
      <c r="NTX11" s="21"/>
      <c r="NTY11" s="21"/>
      <c r="NTZ11" s="21"/>
      <c r="NUA11" s="21"/>
      <c r="NUB11" s="21"/>
      <c r="NUC11" s="21"/>
      <c r="NUD11" s="21"/>
      <c r="NUE11" s="21"/>
      <c r="NUF11" s="21"/>
      <c r="NUG11" s="21"/>
      <c r="NUH11" s="21"/>
      <c r="NUI11" s="21"/>
      <c r="NUJ11" s="21"/>
      <c r="NUK11" s="21"/>
      <c r="NUL11" s="21"/>
      <c r="NUM11" s="21"/>
      <c r="NUN11" s="21"/>
      <c r="NUO11" s="21"/>
      <c r="NUP11" s="21"/>
      <c r="NUQ11" s="21"/>
      <c r="NUR11" s="21"/>
      <c r="NUS11" s="21"/>
      <c r="NUT11" s="21"/>
      <c r="NUU11" s="21"/>
      <c r="NUV11" s="21"/>
      <c r="NUW11" s="21"/>
      <c r="NUX11" s="21"/>
      <c r="NUY11" s="21"/>
      <c r="NUZ11" s="21"/>
      <c r="NVA11" s="21"/>
      <c r="NVB11" s="21"/>
      <c r="NVC11" s="21"/>
      <c r="NVD11" s="21"/>
      <c r="NVE11" s="21"/>
      <c r="NVF11" s="21"/>
      <c r="NVG11" s="21"/>
      <c r="NVH11" s="21"/>
      <c r="NVI11" s="21"/>
      <c r="NVJ11" s="21"/>
      <c r="NVK11" s="21"/>
      <c r="NVL11" s="21"/>
      <c r="NVM11" s="21"/>
      <c r="NVN11" s="21"/>
      <c r="NVO11" s="21"/>
      <c r="NVP11" s="21"/>
      <c r="NVQ11" s="21"/>
      <c r="NVR11" s="21"/>
      <c r="NVS11" s="21"/>
      <c r="NVT11" s="21"/>
      <c r="NVU11" s="21"/>
      <c r="NVV11" s="21"/>
      <c r="NVW11" s="21"/>
      <c r="NVX11" s="21"/>
      <c r="NVY11" s="21"/>
      <c r="NVZ11" s="21"/>
      <c r="NWA11" s="21"/>
      <c r="NWB11" s="21"/>
      <c r="NWC11" s="21"/>
      <c r="NWD11" s="21"/>
      <c r="NWE11" s="21"/>
      <c r="NWF11" s="21"/>
      <c r="NWG11" s="21"/>
      <c r="NWH11" s="21"/>
      <c r="NWI11" s="21"/>
      <c r="NWJ11" s="21"/>
      <c r="NWK11" s="21"/>
      <c r="NWL11" s="21"/>
      <c r="NWM11" s="21"/>
      <c r="NWN11" s="21"/>
      <c r="NWO11" s="21"/>
      <c r="NWP11" s="21"/>
      <c r="NWQ11" s="21"/>
      <c r="NWR11" s="21"/>
      <c r="NWS11" s="21"/>
      <c r="NWT11" s="21"/>
      <c r="NWU11" s="21"/>
      <c r="NWV11" s="21"/>
      <c r="NWW11" s="21"/>
      <c r="NWX11" s="21"/>
      <c r="NWY11" s="21"/>
      <c r="NWZ11" s="21"/>
      <c r="NXA11" s="21"/>
      <c r="NXB11" s="21"/>
      <c r="NXC11" s="21"/>
      <c r="NXD11" s="21"/>
      <c r="NXE11" s="21"/>
      <c r="NXF11" s="21"/>
      <c r="NXG11" s="21"/>
      <c r="NXH11" s="21"/>
      <c r="NXI11" s="21"/>
      <c r="NXJ11" s="21"/>
      <c r="NXK11" s="21"/>
      <c r="NXL11" s="21"/>
      <c r="NXM11" s="21"/>
      <c r="NXN11" s="21"/>
      <c r="NXO11" s="21"/>
      <c r="NXP11" s="21"/>
      <c r="NXQ11" s="21"/>
      <c r="NXR11" s="21"/>
      <c r="NXS11" s="21"/>
      <c r="NXT11" s="21"/>
      <c r="NXU11" s="21"/>
      <c r="NXV11" s="21"/>
      <c r="NXW11" s="21"/>
      <c r="NXX11" s="21"/>
      <c r="NXY11" s="21"/>
      <c r="NXZ11" s="21"/>
      <c r="NYA11" s="21"/>
      <c r="NYB11" s="21"/>
      <c r="NYC11" s="21"/>
      <c r="NYD11" s="21"/>
      <c r="NYE11" s="21"/>
      <c r="NYF11" s="21"/>
      <c r="NYG11" s="21"/>
      <c r="NYH11" s="21"/>
      <c r="NYI11" s="21"/>
      <c r="NYJ11" s="21"/>
      <c r="NYK11" s="21"/>
      <c r="NYL11" s="21"/>
      <c r="NYM11" s="21"/>
      <c r="NYN11" s="21"/>
      <c r="NYO11" s="21"/>
      <c r="NYP11" s="21"/>
      <c r="NYQ11" s="21"/>
      <c r="NYR11" s="21"/>
      <c r="NYS11" s="21"/>
      <c r="NYT11" s="21"/>
      <c r="NYU11" s="21"/>
      <c r="NYV11" s="21"/>
      <c r="NYW11" s="21"/>
      <c r="NYX11" s="21"/>
      <c r="NYY11" s="21"/>
      <c r="NYZ11" s="21"/>
      <c r="NZA11" s="21"/>
      <c r="NZB11" s="21"/>
      <c r="NZC11" s="21"/>
      <c r="NZD11" s="21"/>
      <c r="NZE11" s="21"/>
      <c r="NZF11" s="21"/>
      <c r="NZG11" s="21"/>
      <c r="NZH11" s="21"/>
      <c r="NZI11" s="21"/>
      <c r="NZJ11" s="21"/>
      <c r="NZK11" s="21"/>
      <c r="NZL11" s="21"/>
      <c r="NZM11" s="21"/>
      <c r="NZN11" s="21"/>
      <c r="NZO11" s="21"/>
      <c r="NZP11" s="21"/>
      <c r="NZQ11" s="21"/>
      <c r="NZR11" s="21"/>
      <c r="NZS11" s="21"/>
      <c r="NZT11" s="21"/>
      <c r="NZU11" s="21"/>
      <c r="NZV11" s="21"/>
      <c r="NZW11" s="21"/>
      <c r="NZX11" s="21"/>
      <c r="NZY11" s="21"/>
      <c r="NZZ11" s="21"/>
      <c r="OAA11" s="21"/>
      <c r="OAB11" s="21"/>
      <c r="OAC11" s="21"/>
      <c r="OAD11" s="21"/>
      <c r="OAE11" s="21"/>
      <c r="OAF11" s="21"/>
      <c r="OAG11" s="21"/>
      <c r="OAH11" s="21"/>
      <c r="OAI11" s="21"/>
      <c r="OAJ11" s="21"/>
      <c r="OAK11" s="21"/>
      <c r="OAL11" s="21"/>
      <c r="OAM11" s="21"/>
      <c r="OAN11" s="21"/>
      <c r="OAO11" s="21"/>
      <c r="OAP11" s="21"/>
      <c r="OAQ11" s="21"/>
      <c r="OAR11" s="21"/>
      <c r="OAS11" s="21"/>
      <c r="OAT11" s="21"/>
      <c r="OAU11" s="21"/>
      <c r="OAV11" s="21"/>
      <c r="OAW11" s="21"/>
      <c r="OAX11" s="21"/>
      <c r="OAY11" s="21"/>
      <c r="OAZ11" s="21"/>
      <c r="OBA11" s="21"/>
      <c r="OBB11" s="21"/>
      <c r="OBC11" s="21"/>
      <c r="OBD11" s="21"/>
      <c r="OBE11" s="21"/>
      <c r="OBF11" s="21"/>
      <c r="OBG11" s="21"/>
      <c r="OBH11" s="21"/>
      <c r="OBI11" s="21"/>
      <c r="OBJ11" s="21"/>
      <c r="OBK11" s="21"/>
      <c r="OBL11" s="21"/>
      <c r="OBM11" s="21"/>
      <c r="OBN11" s="21"/>
      <c r="OBO11" s="21"/>
      <c r="OBP11" s="21"/>
      <c r="OBQ11" s="21"/>
      <c r="OBR11" s="21"/>
      <c r="OBS11" s="21"/>
      <c r="OBT11" s="21"/>
      <c r="OBU11" s="21"/>
      <c r="OBV11" s="21"/>
      <c r="OBW11" s="21"/>
      <c r="OBX11" s="21"/>
      <c r="OBY11" s="21"/>
      <c r="OBZ11" s="21"/>
      <c r="OCA11" s="21"/>
      <c r="OCB11" s="21"/>
      <c r="OCC11" s="21"/>
      <c r="OCD11" s="21"/>
      <c r="OCE11" s="21"/>
      <c r="OCF11" s="21"/>
      <c r="OCG11" s="21"/>
      <c r="OCH11" s="21"/>
      <c r="OCI11" s="21"/>
      <c r="OCJ11" s="21"/>
      <c r="OCK11" s="21"/>
      <c r="OCL11" s="21"/>
      <c r="OCM11" s="21"/>
      <c r="OCN11" s="21"/>
      <c r="OCO11" s="21"/>
      <c r="OCP11" s="21"/>
      <c r="OCQ11" s="21"/>
      <c r="OCR11" s="21"/>
      <c r="OCS11" s="21"/>
      <c r="OCT11" s="21"/>
      <c r="OCU11" s="21"/>
      <c r="OCV11" s="21"/>
      <c r="OCW11" s="21"/>
      <c r="OCX11" s="21"/>
      <c r="OCY11" s="21"/>
      <c r="OCZ11" s="21"/>
      <c r="ODA11" s="21"/>
      <c r="ODB11" s="21"/>
      <c r="ODC11" s="21"/>
      <c r="ODD11" s="21"/>
      <c r="ODE11" s="21"/>
      <c r="ODF11" s="21"/>
      <c r="ODG11" s="21"/>
      <c r="ODH11" s="21"/>
      <c r="ODI11" s="21"/>
      <c r="ODJ11" s="21"/>
      <c r="ODK11" s="21"/>
      <c r="ODL11" s="21"/>
      <c r="ODM11" s="21"/>
      <c r="ODN11" s="21"/>
      <c r="ODO11" s="21"/>
      <c r="ODP11" s="21"/>
      <c r="ODQ11" s="21"/>
      <c r="ODR11" s="21"/>
      <c r="ODS11" s="21"/>
      <c r="ODT11" s="21"/>
      <c r="ODU11" s="21"/>
      <c r="ODV11" s="21"/>
      <c r="ODW11" s="21"/>
      <c r="ODX11" s="21"/>
      <c r="ODY11" s="21"/>
      <c r="ODZ11" s="21"/>
      <c r="OEA11" s="21"/>
      <c r="OEB11" s="21"/>
      <c r="OEC11" s="21"/>
      <c r="OED11" s="21"/>
      <c r="OEE11" s="21"/>
      <c r="OEF11" s="21"/>
      <c r="OEG11" s="21"/>
      <c r="OEH11" s="21"/>
      <c r="OEI11" s="21"/>
      <c r="OEJ11" s="21"/>
      <c r="OEK11" s="21"/>
      <c r="OEL11" s="21"/>
      <c r="OEM11" s="21"/>
      <c r="OEN11" s="21"/>
      <c r="OEO11" s="21"/>
      <c r="OEP11" s="21"/>
      <c r="VGU11" s="21"/>
      <c r="VGV11" s="21"/>
      <c r="VGW11" s="21"/>
      <c r="VGX11" s="21"/>
      <c r="VGY11" s="21"/>
      <c r="VGZ11" s="21"/>
      <c r="VHA11" s="21"/>
      <c r="VHB11" s="21"/>
      <c r="VHC11" s="21"/>
      <c r="VHD11" s="21"/>
      <c r="VHE11" s="21"/>
      <c r="VHF11" s="21"/>
      <c r="VHG11" s="21"/>
      <c r="VHH11" s="21"/>
      <c r="VHI11" s="21"/>
      <c r="VHJ11" s="21"/>
      <c r="VHK11" s="21"/>
      <c r="VHL11" s="21"/>
      <c r="VHM11" s="21"/>
      <c r="VHN11" s="21"/>
      <c r="VHO11" s="21"/>
      <c r="VHP11" s="21"/>
      <c r="VHQ11" s="21"/>
      <c r="VHR11" s="21"/>
      <c r="VHS11" s="21"/>
      <c r="VHT11" s="21"/>
      <c r="VHU11" s="21"/>
      <c r="VHV11" s="21"/>
      <c r="VHW11" s="21"/>
      <c r="VHX11" s="21"/>
      <c r="VHY11" s="21"/>
      <c r="VHZ11" s="21"/>
      <c r="VIA11" s="21"/>
      <c r="VIB11" s="21"/>
      <c r="VIC11" s="21"/>
      <c r="VID11" s="21"/>
      <c r="VIE11" s="21"/>
      <c r="VIF11" s="21"/>
      <c r="VIG11" s="21"/>
      <c r="VIH11" s="21"/>
      <c r="VII11" s="21"/>
      <c r="VIJ11" s="21"/>
      <c r="VIK11" s="21"/>
      <c r="VIL11" s="21"/>
      <c r="VIM11" s="21"/>
      <c r="VIN11" s="21"/>
      <c r="VIO11" s="21"/>
      <c r="VIP11" s="21"/>
      <c r="VIQ11" s="21"/>
      <c r="VIR11" s="21"/>
      <c r="VIS11" s="21"/>
      <c r="VIT11" s="21"/>
      <c r="VIU11" s="21"/>
      <c r="VIV11" s="21"/>
      <c r="VIW11" s="21"/>
      <c r="VIX11" s="21"/>
      <c r="VIY11" s="21"/>
      <c r="VIZ11" s="21"/>
      <c r="VJA11" s="21"/>
      <c r="VJB11" s="21"/>
      <c r="VJC11" s="21"/>
      <c r="VJD11" s="21"/>
      <c r="VJE11" s="21"/>
      <c r="VJF11" s="21"/>
      <c r="VJG11" s="21"/>
      <c r="VJH11" s="21"/>
      <c r="VJI11" s="21"/>
      <c r="VJJ11" s="21"/>
      <c r="VJK11" s="21"/>
      <c r="VJL11" s="21"/>
      <c r="VJM11" s="21"/>
      <c r="VJN11" s="21"/>
      <c r="VJO11" s="21"/>
      <c r="VJP11" s="21"/>
      <c r="VJQ11" s="21"/>
      <c r="VJR11" s="21"/>
      <c r="VJS11" s="21"/>
      <c r="VJT11" s="21"/>
      <c r="VJU11" s="21"/>
      <c r="VJV11" s="21"/>
      <c r="VJW11" s="21"/>
      <c r="VJX11" s="21"/>
      <c r="VJY11" s="21"/>
      <c r="VJZ11" s="21"/>
      <c r="VKA11" s="21"/>
      <c r="VKB11" s="21"/>
      <c r="VKC11" s="21"/>
      <c r="VKD11" s="21"/>
      <c r="VKE11" s="21"/>
      <c r="VKF11" s="21"/>
      <c r="VKG11" s="21"/>
      <c r="VKH11" s="21"/>
      <c r="VKI11" s="21"/>
      <c r="VKJ11" s="21"/>
      <c r="VKK11" s="21"/>
      <c r="VKL11" s="21"/>
      <c r="VKM11" s="21"/>
      <c r="VKN11" s="21"/>
      <c r="VKO11" s="21"/>
      <c r="VKP11" s="21"/>
      <c r="VKQ11" s="21"/>
      <c r="VKR11" s="21"/>
      <c r="VKS11" s="21"/>
      <c r="VKT11" s="21"/>
      <c r="VKU11" s="21"/>
      <c r="VKV11" s="21"/>
      <c r="VKW11" s="21"/>
      <c r="VKX11" s="21"/>
      <c r="VKY11" s="21"/>
      <c r="VKZ11" s="21"/>
      <c r="VLA11" s="21"/>
      <c r="VLB11" s="21"/>
      <c r="VLC11" s="21"/>
      <c r="VLD11" s="21"/>
      <c r="VLE11" s="21"/>
      <c r="VLF11" s="21"/>
      <c r="VLG11" s="21"/>
      <c r="VLH11" s="21"/>
      <c r="VLI11" s="21"/>
      <c r="VLJ11" s="21"/>
      <c r="VLK11" s="21"/>
      <c r="VLL11" s="21"/>
      <c r="VLM11" s="21"/>
      <c r="VLN11" s="21"/>
      <c r="VLO11" s="21"/>
      <c r="VLP11" s="21"/>
      <c r="VLQ11" s="21"/>
      <c r="VLR11" s="21"/>
      <c r="VLS11" s="21"/>
      <c r="VLT11" s="21"/>
      <c r="VLU11" s="21"/>
      <c r="VLV11" s="21"/>
      <c r="VLW11" s="21"/>
      <c r="VLX11" s="21"/>
      <c r="VLY11" s="21"/>
      <c r="VLZ11" s="21"/>
      <c r="VMA11" s="21"/>
      <c r="VMB11" s="21"/>
      <c r="VMC11" s="21"/>
      <c r="VMD11" s="21"/>
      <c r="VME11" s="21"/>
      <c r="VMF11" s="21"/>
      <c r="VMG11" s="21"/>
      <c r="VMH11" s="21"/>
      <c r="VMI11" s="21"/>
      <c r="VMJ11" s="21"/>
      <c r="VMK11" s="21"/>
      <c r="VML11" s="21"/>
      <c r="VMM11" s="21"/>
      <c r="VMN11" s="21"/>
      <c r="VMO11" s="21"/>
      <c r="VMP11" s="21"/>
      <c r="VMQ11" s="21"/>
      <c r="VMR11" s="21"/>
      <c r="VMS11" s="21"/>
      <c r="VMT11" s="21"/>
      <c r="VMU11" s="21"/>
      <c r="VMV11" s="21"/>
      <c r="VMW11" s="21"/>
      <c r="VMX11" s="21"/>
      <c r="VMY11" s="21"/>
      <c r="VMZ11" s="21"/>
      <c r="VNA11" s="21"/>
      <c r="VNB11" s="21"/>
      <c r="VNC11" s="21"/>
      <c r="VND11" s="21"/>
      <c r="VNE11" s="21"/>
      <c r="VNF11" s="21"/>
      <c r="VNG11" s="21"/>
      <c r="VNH11" s="21"/>
      <c r="VNI11" s="21"/>
      <c r="VNJ11" s="21"/>
      <c r="VNK11" s="21"/>
      <c r="VNL11" s="21"/>
      <c r="VNM11" s="21"/>
      <c r="VNN11" s="21"/>
      <c r="VNO11" s="21"/>
      <c r="VNP11" s="21"/>
      <c r="VNQ11" s="21"/>
      <c r="VNR11" s="21"/>
      <c r="VNS11" s="21"/>
      <c r="VNT11" s="21"/>
      <c r="VNU11" s="21"/>
      <c r="VNV11" s="21"/>
      <c r="VNW11" s="21"/>
      <c r="VNX11" s="21"/>
      <c r="VNY11" s="21"/>
      <c r="VNZ11" s="21"/>
      <c r="VOA11" s="21"/>
      <c r="VOB11" s="21"/>
      <c r="VOC11" s="21"/>
      <c r="VOD11" s="21"/>
      <c r="VOE11" s="21"/>
      <c r="VOF11" s="21"/>
      <c r="VOG11" s="21"/>
      <c r="VOH11" s="21"/>
      <c r="VOI11" s="21"/>
      <c r="VOJ11" s="21"/>
      <c r="VOK11" s="21"/>
      <c r="VOL11" s="21"/>
      <c r="VOM11" s="21"/>
      <c r="VON11" s="21"/>
      <c r="VOO11" s="21"/>
      <c r="VOP11" s="21"/>
      <c r="VOQ11" s="21"/>
      <c r="VOR11" s="21"/>
      <c r="VOS11" s="21"/>
      <c r="VOT11" s="21"/>
      <c r="VOU11" s="21"/>
      <c r="VOV11" s="21"/>
      <c r="VOW11" s="21"/>
      <c r="VOX11" s="21"/>
      <c r="VOY11" s="21"/>
      <c r="VOZ11" s="21"/>
      <c r="VPA11" s="21"/>
      <c r="VPB11" s="21"/>
      <c r="VPC11" s="21"/>
      <c r="VPD11" s="21"/>
      <c r="VPE11" s="21"/>
      <c r="VPF11" s="21"/>
      <c r="VPG11" s="21"/>
      <c r="VPH11" s="21"/>
      <c r="VPI11" s="21"/>
      <c r="VPJ11" s="21"/>
      <c r="VPK11" s="21"/>
      <c r="VPL11" s="21"/>
      <c r="VPM11" s="21"/>
      <c r="VPN11" s="21"/>
      <c r="VPO11" s="21"/>
      <c r="VPP11" s="21"/>
      <c r="VPQ11" s="21"/>
      <c r="VPR11" s="21"/>
      <c r="VPS11" s="21"/>
      <c r="VPT11" s="21"/>
      <c r="VPU11" s="21"/>
      <c r="VPV11" s="21"/>
      <c r="VPW11" s="21"/>
    </row>
    <row r="12" spans="1:40 9821:10286 15075:15311" s="12" customFormat="1" ht="30" customHeight="1">
      <c r="A12" s="23"/>
      <c r="B12" s="24"/>
      <c r="C12" s="24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NMS12" s="15"/>
      <c r="NMT12" s="15"/>
      <c r="NMU12" s="15"/>
      <c r="NMV12" s="15"/>
      <c r="NMW12" s="15"/>
      <c r="NMX12" s="15"/>
      <c r="NMY12" s="15"/>
      <c r="NMZ12" s="15"/>
      <c r="NNA12" s="15"/>
      <c r="NNB12" s="15"/>
      <c r="NNC12" s="15"/>
      <c r="NND12" s="15"/>
      <c r="NNE12" s="15"/>
      <c r="NNF12" s="15"/>
      <c r="NNG12" s="15"/>
      <c r="NNH12" s="15"/>
      <c r="NNI12" s="15"/>
      <c r="NNJ12" s="15"/>
      <c r="NNK12" s="15"/>
      <c r="NNL12" s="15"/>
      <c r="NNM12" s="15"/>
      <c r="NNN12" s="15"/>
      <c r="NNO12" s="15"/>
      <c r="NNP12" s="15"/>
      <c r="NNQ12" s="15"/>
      <c r="NNR12" s="15"/>
      <c r="NNS12" s="15"/>
      <c r="NNT12" s="15"/>
      <c r="NNU12" s="15"/>
      <c r="NNV12" s="15"/>
      <c r="NNW12" s="15"/>
      <c r="NNX12" s="15"/>
      <c r="NNY12" s="15"/>
      <c r="NNZ12" s="15"/>
      <c r="NOA12" s="15"/>
      <c r="NOB12" s="15"/>
      <c r="NOC12" s="15"/>
      <c r="NOD12" s="15"/>
      <c r="NOE12" s="15"/>
      <c r="NOF12" s="15"/>
      <c r="NOG12" s="15"/>
      <c r="NOH12" s="15"/>
      <c r="NOI12" s="15"/>
      <c r="NOJ12" s="15"/>
      <c r="NOK12" s="15"/>
      <c r="NOL12" s="15"/>
      <c r="NOM12" s="15"/>
      <c r="NON12" s="15"/>
      <c r="NOO12" s="15"/>
      <c r="NOP12" s="15"/>
      <c r="NOQ12" s="15"/>
      <c r="NOR12" s="15"/>
      <c r="NOS12" s="15"/>
      <c r="NOT12" s="15"/>
      <c r="NOU12" s="15"/>
      <c r="NOV12" s="15"/>
      <c r="NOW12" s="15"/>
      <c r="NOX12" s="15"/>
      <c r="NOY12" s="15"/>
      <c r="NOZ12" s="15"/>
      <c r="NPA12" s="15"/>
      <c r="NPB12" s="15"/>
      <c r="NPC12" s="15"/>
      <c r="NPD12" s="15"/>
      <c r="NPE12" s="15"/>
      <c r="NPF12" s="15"/>
      <c r="NPG12" s="15"/>
      <c r="NPH12" s="15"/>
      <c r="NPI12" s="15"/>
      <c r="NPJ12" s="15"/>
      <c r="NPK12" s="15"/>
      <c r="NPL12" s="15"/>
      <c r="NPM12" s="15"/>
      <c r="NPN12" s="15"/>
      <c r="NPO12" s="15"/>
      <c r="NPP12" s="15"/>
      <c r="NPQ12" s="15"/>
      <c r="NPR12" s="15"/>
      <c r="NPS12" s="15"/>
      <c r="NPT12" s="15"/>
      <c r="NPU12" s="15"/>
      <c r="NPV12" s="15"/>
      <c r="NPW12" s="15"/>
      <c r="NPX12" s="15"/>
      <c r="NPY12" s="15"/>
      <c r="NPZ12" s="15"/>
      <c r="NQA12" s="15"/>
      <c r="NQB12" s="15"/>
      <c r="NQC12" s="15"/>
      <c r="NQD12" s="15"/>
      <c r="NQE12" s="15"/>
      <c r="NQF12" s="15"/>
      <c r="NQG12" s="15"/>
      <c r="NQH12" s="15"/>
      <c r="NQI12" s="15"/>
      <c r="NQJ12" s="15"/>
      <c r="NQK12" s="15"/>
      <c r="NQL12" s="15"/>
      <c r="NQM12" s="15"/>
      <c r="NQN12" s="15"/>
      <c r="NQO12" s="15"/>
      <c r="NQP12" s="15"/>
      <c r="NQQ12" s="15"/>
      <c r="NQR12" s="15"/>
      <c r="NQS12" s="15"/>
      <c r="NQT12" s="15"/>
      <c r="NQU12" s="15"/>
      <c r="NQV12" s="15"/>
      <c r="NQW12" s="15"/>
      <c r="NQX12" s="15"/>
      <c r="NQY12" s="15"/>
      <c r="NQZ12" s="15"/>
      <c r="NRA12" s="15"/>
      <c r="NRB12" s="15"/>
      <c r="NRC12" s="15"/>
      <c r="NRD12" s="15"/>
      <c r="NRE12" s="15"/>
      <c r="NRF12" s="15"/>
      <c r="NRG12" s="15"/>
      <c r="NRH12" s="15"/>
      <c r="NRI12" s="15"/>
      <c r="NRJ12" s="15"/>
      <c r="NRK12" s="15"/>
      <c r="NRL12" s="15"/>
      <c r="NRM12" s="15"/>
      <c r="NRN12" s="15"/>
      <c r="NRO12" s="15"/>
      <c r="NRP12" s="15"/>
      <c r="NRQ12" s="15"/>
      <c r="NRR12" s="15"/>
      <c r="NRS12" s="15"/>
      <c r="NRT12" s="15"/>
      <c r="NRU12" s="15"/>
      <c r="NRV12" s="15"/>
      <c r="NRW12" s="15"/>
      <c r="NRX12" s="15"/>
      <c r="NRY12" s="15"/>
      <c r="NRZ12" s="15"/>
      <c r="NSA12" s="15"/>
      <c r="NSB12" s="15"/>
      <c r="NSC12" s="15"/>
      <c r="NSD12" s="15"/>
      <c r="NSE12" s="15"/>
      <c r="NSF12" s="15"/>
      <c r="NSG12" s="15"/>
      <c r="NSH12" s="15"/>
      <c r="NSI12" s="15"/>
      <c r="NSJ12" s="15"/>
      <c r="NSK12" s="15"/>
      <c r="NSL12" s="15"/>
      <c r="NSM12" s="15"/>
      <c r="NSN12" s="15"/>
      <c r="NSO12" s="15"/>
      <c r="NSP12" s="15"/>
      <c r="NSQ12" s="15"/>
      <c r="NSR12" s="15"/>
      <c r="NSS12" s="15"/>
      <c r="NST12" s="15"/>
      <c r="NSU12" s="15"/>
      <c r="NSV12" s="15"/>
      <c r="NSW12" s="15"/>
      <c r="NSX12" s="15"/>
      <c r="NSY12" s="15"/>
      <c r="NSZ12" s="15"/>
      <c r="NTA12" s="15"/>
      <c r="NTB12" s="15"/>
      <c r="NTC12" s="15"/>
      <c r="NTD12" s="15"/>
      <c r="NTE12" s="15"/>
      <c r="NTF12" s="15"/>
      <c r="NTG12" s="15"/>
      <c r="NTH12" s="15"/>
      <c r="NTI12" s="15"/>
      <c r="NTJ12" s="15"/>
      <c r="NTK12" s="15"/>
      <c r="NTL12" s="15"/>
      <c r="NTM12" s="15"/>
      <c r="NTN12" s="15"/>
      <c r="NTO12" s="15"/>
      <c r="NTP12" s="15"/>
      <c r="NTQ12" s="15"/>
      <c r="NTR12" s="15"/>
      <c r="NTS12" s="15"/>
      <c r="NTT12" s="15"/>
      <c r="NTU12" s="15"/>
      <c r="NTV12" s="15"/>
      <c r="NTW12" s="15"/>
      <c r="NTX12" s="15"/>
      <c r="NTY12" s="15"/>
      <c r="NTZ12" s="15"/>
      <c r="NUA12" s="15"/>
      <c r="NUB12" s="15"/>
      <c r="NUC12" s="15"/>
      <c r="NUD12" s="15"/>
      <c r="NUE12" s="15"/>
      <c r="NUF12" s="15"/>
      <c r="NUG12" s="15"/>
      <c r="NUH12" s="15"/>
      <c r="NUI12" s="15"/>
      <c r="NUJ12" s="15"/>
      <c r="NUK12" s="15"/>
      <c r="NUL12" s="15"/>
      <c r="NUM12" s="15"/>
      <c r="NUN12" s="15"/>
      <c r="NUO12" s="15"/>
      <c r="NUP12" s="15"/>
      <c r="NUQ12" s="15"/>
      <c r="NUR12" s="15"/>
      <c r="NUS12" s="15"/>
      <c r="NUT12" s="15"/>
      <c r="NUU12" s="15"/>
      <c r="NUV12" s="15"/>
      <c r="NUW12" s="15"/>
      <c r="NUX12" s="15"/>
      <c r="NUY12" s="15"/>
      <c r="NUZ12" s="15"/>
      <c r="NVA12" s="15"/>
      <c r="NVB12" s="15"/>
      <c r="NVC12" s="15"/>
      <c r="NVD12" s="15"/>
      <c r="NVE12" s="15"/>
      <c r="NVF12" s="15"/>
      <c r="NVG12" s="15"/>
      <c r="NVH12" s="15"/>
      <c r="NVI12" s="15"/>
      <c r="NVJ12" s="15"/>
      <c r="NVK12" s="15"/>
      <c r="NVL12" s="15"/>
      <c r="NVM12" s="15"/>
      <c r="NVN12" s="15"/>
      <c r="NVO12" s="15"/>
      <c r="NVP12" s="15"/>
      <c r="NVQ12" s="15"/>
      <c r="NVR12" s="15"/>
      <c r="NVS12" s="15"/>
      <c r="NVT12" s="15"/>
      <c r="NVU12" s="15"/>
      <c r="NVV12" s="15"/>
      <c r="NVW12" s="15"/>
      <c r="NVX12" s="15"/>
      <c r="NVY12" s="15"/>
      <c r="NVZ12" s="15"/>
      <c r="NWA12" s="15"/>
      <c r="NWB12" s="15"/>
      <c r="NWC12" s="15"/>
      <c r="NWD12" s="15"/>
      <c r="NWE12" s="15"/>
      <c r="NWF12" s="15"/>
      <c r="NWG12" s="15"/>
      <c r="NWH12" s="15"/>
      <c r="NWI12" s="15"/>
      <c r="NWJ12" s="15"/>
      <c r="NWK12" s="15"/>
      <c r="NWL12" s="15"/>
      <c r="NWM12" s="15"/>
      <c r="NWN12" s="15"/>
      <c r="NWO12" s="15"/>
      <c r="NWP12" s="15"/>
      <c r="NWQ12" s="15"/>
      <c r="NWR12" s="15"/>
      <c r="NWS12" s="15"/>
      <c r="NWT12" s="15"/>
      <c r="NWU12" s="15"/>
      <c r="NWV12" s="15"/>
      <c r="NWW12" s="15"/>
      <c r="NWX12" s="15"/>
      <c r="NWY12" s="15"/>
      <c r="NWZ12" s="15"/>
      <c r="NXA12" s="15"/>
      <c r="NXB12" s="15"/>
      <c r="NXC12" s="15"/>
      <c r="NXD12" s="15"/>
      <c r="NXE12" s="15"/>
      <c r="NXF12" s="15"/>
      <c r="NXG12" s="15"/>
      <c r="NXH12" s="15"/>
      <c r="NXI12" s="15"/>
      <c r="NXJ12" s="15"/>
      <c r="NXK12" s="15"/>
      <c r="NXL12" s="15"/>
      <c r="NXM12" s="15"/>
      <c r="NXN12" s="15"/>
      <c r="NXO12" s="15"/>
      <c r="NXP12" s="15"/>
      <c r="NXQ12" s="15"/>
      <c r="NXR12" s="15"/>
      <c r="NXS12" s="15"/>
      <c r="NXT12" s="15"/>
      <c r="NXU12" s="15"/>
      <c r="NXV12" s="15"/>
      <c r="NXW12" s="15"/>
      <c r="NXX12" s="15"/>
      <c r="NXY12" s="15"/>
      <c r="NXZ12" s="15"/>
      <c r="NYA12" s="15"/>
      <c r="NYB12" s="15"/>
      <c r="NYC12" s="15"/>
      <c r="NYD12" s="15"/>
      <c r="NYE12" s="15"/>
      <c r="NYF12" s="15"/>
      <c r="NYG12" s="15"/>
      <c r="NYH12" s="15"/>
      <c r="NYI12" s="15"/>
      <c r="NYJ12" s="15"/>
      <c r="NYK12" s="15"/>
      <c r="NYL12" s="15"/>
      <c r="NYM12" s="15"/>
      <c r="NYN12" s="15"/>
      <c r="NYO12" s="15"/>
      <c r="NYP12" s="15"/>
      <c r="NYQ12" s="15"/>
      <c r="NYR12" s="15"/>
      <c r="NYS12" s="15"/>
      <c r="NYT12" s="15"/>
      <c r="NYU12" s="15"/>
      <c r="NYV12" s="15"/>
      <c r="NYW12" s="15"/>
      <c r="NYX12" s="15"/>
      <c r="NYY12" s="15"/>
      <c r="NYZ12" s="15"/>
      <c r="NZA12" s="15"/>
      <c r="NZB12" s="15"/>
      <c r="NZC12" s="15"/>
      <c r="NZD12" s="15"/>
      <c r="NZE12" s="15"/>
      <c r="NZF12" s="15"/>
      <c r="NZG12" s="15"/>
      <c r="NZH12" s="15"/>
      <c r="NZI12" s="15"/>
      <c r="NZJ12" s="15"/>
      <c r="NZK12" s="15"/>
      <c r="NZL12" s="15"/>
      <c r="NZM12" s="15"/>
      <c r="NZN12" s="15"/>
      <c r="NZO12" s="15"/>
      <c r="NZP12" s="15"/>
      <c r="NZQ12" s="15"/>
      <c r="NZR12" s="15"/>
      <c r="NZS12" s="15"/>
      <c r="NZT12" s="15"/>
      <c r="NZU12" s="15"/>
      <c r="NZV12" s="15"/>
      <c r="NZW12" s="15"/>
      <c r="NZX12" s="15"/>
      <c r="NZY12" s="15"/>
      <c r="NZZ12" s="15"/>
      <c r="OAA12" s="15"/>
      <c r="OAB12" s="15"/>
      <c r="OAC12" s="15"/>
      <c r="OAD12" s="15"/>
      <c r="OAE12" s="15"/>
      <c r="OAF12" s="15"/>
      <c r="OAG12" s="15"/>
      <c r="OAH12" s="15"/>
      <c r="OAI12" s="15"/>
      <c r="OAJ12" s="15"/>
      <c r="OAK12" s="15"/>
      <c r="OAL12" s="15"/>
      <c r="OAM12" s="15"/>
      <c r="OAN12" s="15"/>
      <c r="OAO12" s="15"/>
      <c r="OAP12" s="15"/>
      <c r="OAQ12" s="15"/>
      <c r="OAR12" s="15"/>
      <c r="OAS12" s="15"/>
      <c r="OAT12" s="15"/>
      <c r="OAU12" s="15"/>
      <c r="OAV12" s="15"/>
      <c r="OAW12" s="15"/>
      <c r="OAX12" s="15"/>
      <c r="OAY12" s="15"/>
      <c r="OAZ12" s="15"/>
      <c r="OBA12" s="15"/>
      <c r="OBB12" s="15"/>
      <c r="OBC12" s="15"/>
      <c r="OBD12" s="15"/>
      <c r="OBE12" s="15"/>
      <c r="OBF12" s="15"/>
      <c r="OBG12" s="15"/>
      <c r="OBH12" s="15"/>
      <c r="OBI12" s="15"/>
      <c r="OBJ12" s="15"/>
      <c r="OBK12" s="15"/>
      <c r="OBL12" s="15"/>
      <c r="OBM12" s="15"/>
      <c r="OBN12" s="15"/>
      <c r="OBO12" s="15"/>
      <c r="OBP12" s="15"/>
      <c r="OBQ12" s="15"/>
      <c r="OBR12" s="15"/>
      <c r="OBS12" s="15"/>
      <c r="OBT12" s="15"/>
      <c r="OBU12" s="15"/>
      <c r="OBV12" s="15"/>
      <c r="OBW12" s="15"/>
      <c r="OBX12" s="15"/>
      <c r="OBY12" s="15"/>
      <c r="OBZ12" s="15"/>
      <c r="OCA12" s="15"/>
      <c r="OCB12" s="15"/>
      <c r="OCC12" s="15"/>
      <c r="OCD12" s="15"/>
      <c r="OCE12" s="15"/>
      <c r="OCF12" s="15"/>
      <c r="OCG12" s="15"/>
      <c r="OCH12" s="15"/>
      <c r="OCI12" s="15"/>
      <c r="OCJ12" s="15"/>
      <c r="OCK12" s="15"/>
      <c r="OCL12" s="15"/>
      <c r="OCM12" s="15"/>
      <c r="OCN12" s="15"/>
      <c r="OCO12" s="15"/>
      <c r="OCP12" s="15"/>
      <c r="OCQ12" s="15"/>
      <c r="OCR12" s="15"/>
      <c r="OCS12" s="15"/>
      <c r="OCT12" s="15"/>
      <c r="OCU12" s="15"/>
      <c r="OCV12" s="15"/>
      <c r="OCW12" s="15"/>
      <c r="OCX12" s="15"/>
      <c r="OCY12" s="15"/>
      <c r="OCZ12" s="15"/>
      <c r="ODA12" s="15"/>
      <c r="ODB12" s="15"/>
      <c r="ODC12" s="15"/>
      <c r="ODD12" s="15"/>
      <c r="ODE12" s="15"/>
      <c r="ODF12" s="15"/>
      <c r="ODG12" s="15"/>
      <c r="ODH12" s="15"/>
      <c r="ODI12" s="15"/>
      <c r="ODJ12" s="15"/>
      <c r="ODK12" s="15"/>
      <c r="ODL12" s="15"/>
      <c r="ODM12" s="15"/>
      <c r="ODN12" s="15"/>
      <c r="ODO12" s="15"/>
      <c r="ODP12" s="15"/>
      <c r="ODQ12" s="15"/>
      <c r="ODR12" s="15"/>
      <c r="ODS12" s="15"/>
      <c r="ODT12" s="15"/>
      <c r="ODU12" s="15"/>
      <c r="ODV12" s="15"/>
      <c r="ODW12" s="15"/>
      <c r="ODX12" s="15"/>
      <c r="ODY12" s="15"/>
      <c r="ODZ12" s="15"/>
      <c r="OEA12" s="15"/>
      <c r="OEB12" s="15"/>
      <c r="OEC12" s="15"/>
      <c r="OED12" s="15"/>
      <c r="OEE12" s="15"/>
      <c r="OEF12" s="15"/>
      <c r="OEG12" s="15"/>
      <c r="OEH12" s="15"/>
      <c r="OEI12" s="15"/>
      <c r="OEJ12" s="15"/>
      <c r="OEK12" s="15"/>
      <c r="OEL12" s="15"/>
      <c r="OEM12" s="15"/>
      <c r="OEN12" s="15"/>
      <c r="OEO12" s="15"/>
      <c r="OEP12" s="15"/>
      <c r="VGU12" s="15"/>
      <c r="VGV12" s="15"/>
      <c r="VGW12" s="15"/>
      <c r="VGX12" s="15"/>
      <c r="VGY12" s="15"/>
      <c r="VGZ12" s="15"/>
      <c r="VHA12" s="15"/>
      <c r="VHB12" s="15"/>
      <c r="VHC12" s="15"/>
      <c r="VHD12" s="15"/>
      <c r="VHE12" s="15"/>
      <c r="VHF12" s="15"/>
      <c r="VHG12" s="15"/>
      <c r="VHH12" s="15"/>
      <c r="VHI12" s="15"/>
      <c r="VHJ12" s="15"/>
      <c r="VHK12" s="15"/>
      <c r="VHL12" s="15"/>
      <c r="VHM12" s="15"/>
      <c r="VHN12" s="15"/>
      <c r="VHO12" s="15"/>
      <c r="VHP12" s="15"/>
      <c r="VHQ12" s="15"/>
      <c r="VHR12" s="15"/>
      <c r="VHS12" s="15"/>
      <c r="VHT12" s="15"/>
      <c r="VHU12" s="15"/>
      <c r="VHV12" s="15"/>
      <c r="VHW12" s="15"/>
      <c r="VHX12" s="15"/>
      <c r="VHY12" s="15"/>
      <c r="VHZ12" s="15"/>
      <c r="VIA12" s="15"/>
      <c r="VIB12" s="15"/>
      <c r="VIC12" s="15"/>
      <c r="VID12" s="15"/>
      <c r="VIE12" s="15"/>
      <c r="VIF12" s="15"/>
      <c r="VIG12" s="15"/>
      <c r="VIH12" s="15"/>
      <c r="VII12" s="15"/>
      <c r="VIJ12" s="15"/>
      <c r="VIK12" s="15"/>
      <c r="VIL12" s="15"/>
      <c r="VIM12" s="15"/>
      <c r="VIN12" s="15"/>
      <c r="VIO12" s="15"/>
      <c r="VIP12" s="15"/>
      <c r="VIQ12" s="15"/>
      <c r="VIR12" s="15"/>
      <c r="VIS12" s="15"/>
      <c r="VIT12" s="15"/>
      <c r="VIU12" s="15"/>
      <c r="VIV12" s="15"/>
      <c r="VIW12" s="15"/>
      <c r="VIX12" s="15"/>
      <c r="VIY12" s="15"/>
      <c r="VIZ12" s="15"/>
      <c r="VJA12" s="15"/>
      <c r="VJB12" s="15"/>
      <c r="VJC12" s="15"/>
      <c r="VJD12" s="15"/>
      <c r="VJE12" s="15"/>
      <c r="VJF12" s="15"/>
      <c r="VJG12" s="15"/>
      <c r="VJH12" s="15"/>
      <c r="VJI12" s="15"/>
      <c r="VJJ12" s="15"/>
      <c r="VJK12" s="15"/>
      <c r="VJL12" s="15"/>
      <c r="VJM12" s="15"/>
      <c r="VJN12" s="15"/>
      <c r="VJO12" s="15"/>
      <c r="VJP12" s="15"/>
      <c r="VJQ12" s="15"/>
      <c r="VJR12" s="15"/>
      <c r="VJS12" s="15"/>
      <c r="VJT12" s="15"/>
      <c r="VJU12" s="15"/>
      <c r="VJV12" s="15"/>
      <c r="VJW12" s="15"/>
      <c r="VJX12" s="15"/>
      <c r="VJY12" s="15"/>
      <c r="VJZ12" s="15"/>
      <c r="VKA12" s="15"/>
      <c r="VKB12" s="15"/>
      <c r="VKC12" s="15"/>
      <c r="VKD12" s="15"/>
      <c r="VKE12" s="15"/>
      <c r="VKF12" s="15"/>
      <c r="VKG12" s="15"/>
      <c r="VKH12" s="15"/>
      <c r="VKI12" s="15"/>
      <c r="VKJ12" s="15"/>
      <c r="VKK12" s="15"/>
      <c r="VKL12" s="15"/>
      <c r="VKM12" s="15"/>
      <c r="VKN12" s="15"/>
      <c r="VKO12" s="15"/>
      <c r="VKP12" s="15"/>
      <c r="VKQ12" s="15"/>
      <c r="VKR12" s="15"/>
      <c r="VKS12" s="15"/>
      <c r="VKT12" s="15"/>
      <c r="VKU12" s="15"/>
      <c r="VKV12" s="15"/>
      <c r="VKW12" s="15"/>
      <c r="VKX12" s="15"/>
      <c r="VKY12" s="15"/>
      <c r="VKZ12" s="15"/>
      <c r="VLA12" s="15"/>
      <c r="VLB12" s="15"/>
      <c r="VLC12" s="15"/>
      <c r="VLD12" s="15"/>
      <c r="VLE12" s="15"/>
      <c r="VLF12" s="15"/>
      <c r="VLG12" s="15"/>
      <c r="VLH12" s="15"/>
      <c r="VLI12" s="15"/>
      <c r="VLJ12" s="15"/>
      <c r="VLK12" s="15"/>
      <c r="VLL12" s="15"/>
      <c r="VLM12" s="15"/>
      <c r="VLN12" s="15"/>
      <c r="VLO12" s="15"/>
      <c r="VLP12" s="15"/>
      <c r="VLQ12" s="15"/>
      <c r="VLR12" s="15"/>
      <c r="VLS12" s="15"/>
      <c r="VLT12" s="15"/>
      <c r="VLU12" s="15"/>
      <c r="VLV12" s="15"/>
      <c r="VLW12" s="15"/>
      <c r="VLX12" s="15"/>
      <c r="VLY12" s="15"/>
      <c r="VLZ12" s="15"/>
      <c r="VMA12" s="15"/>
      <c r="VMB12" s="15"/>
      <c r="VMC12" s="15"/>
      <c r="VMD12" s="15"/>
      <c r="VME12" s="15"/>
      <c r="VMF12" s="15"/>
      <c r="VMG12" s="15"/>
      <c r="VMH12" s="15"/>
      <c r="VMI12" s="15"/>
      <c r="VMJ12" s="15"/>
      <c r="VMK12" s="15"/>
      <c r="VML12" s="15"/>
      <c r="VMM12" s="15"/>
      <c r="VMN12" s="15"/>
      <c r="VMO12" s="15"/>
      <c r="VMP12" s="15"/>
      <c r="VMQ12" s="15"/>
      <c r="VMR12" s="15"/>
      <c r="VMS12" s="15"/>
      <c r="VMT12" s="15"/>
      <c r="VMU12" s="15"/>
      <c r="VMV12" s="15"/>
      <c r="VMW12" s="15"/>
      <c r="VMX12" s="15"/>
      <c r="VMY12" s="15"/>
      <c r="VMZ12" s="15"/>
      <c r="VNA12" s="15"/>
      <c r="VNB12" s="15"/>
      <c r="VNC12" s="15"/>
      <c r="VND12" s="15"/>
      <c r="VNE12" s="15"/>
      <c r="VNF12" s="15"/>
      <c r="VNG12" s="15"/>
      <c r="VNH12" s="15"/>
      <c r="VNI12" s="15"/>
      <c r="VNJ12" s="15"/>
      <c r="VNK12" s="15"/>
      <c r="VNL12" s="15"/>
      <c r="VNM12" s="15"/>
      <c r="VNN12" s="15"/>
      <c r="VNO12" s="15"/>
      <c r="VNP12" s="15"/>
      <c r="VNQ12" s="15"/>
      <c r="VNR12" s="15"/>
      <c r="VNS12" s="15"/>
      <c r="VNT12" s="15"/>
      <c r="VNU12" s="15"/>
      <c r="VNV12" s="15"/>
      <c r="VNW12" s="15"/>
      <c r="VNX12" s="15"/>
      <c r="VNY12" s="15"/>
      <c r="VNZ12" s="15"/>
      <c r="VOA12" s="15"/>
      <c r="VOB12" s="15"/>
      <c r="VOC12" s="15"/>
      <c r="VOD12" s="15"/>
      <c r="VOE12" s="15"/>
      <c r="VOF12" s="15"/>
      <c r="VOG12" s="15"/>
      <c r="VOH12" s="15"/>
      <c r="VOI12" s="15"/>
      <c r="VOJ12" s="15"/>
      <c r="VOK12" s="15"/>
      <c r="VOL12" s="15"/>
      <c r="VOM12" s="15"/>
      <c r="VON12" s="15"/>
      <c r="VOO12" s="15"/>
      <c r="VOP12" s="15"/>
      <c r="VOQ12" s="15"/>
      <c r="VOR12" s="15"/>
      <c r="VOS12" s="15"/>
      <c r="VOT12" s="15"/>
      <c r="VOU12" s="15"/>
      <c r="VOV12" s="15"/>
      <c r="VOW12" s="15"/>
      <c r="VOX12" s="15"/>
      <c r="VOY12" s="15"/>
      <c r="VOZ12" s="15"/>
      <c r="VPA12" s="15"/>
      <c r="VPB12" s="15"/>
      <c r="VPC12" s="15"/>
      <c r="VPD12" s="15"/>
      <c r="VPE12" s="15"/>
      <c r="VPF12" s="15"/>
      <c r="VPG12" s="15"/>
      <c r="VPH12" s="15"/>
      <c r="VPI12" s="15"/>
      <c r="VPJ12" s="15"/>
      <c r="VPK12" s="15"/>
      <c r="VPL12" s="15"/>
      <c r="VPM12" s="15"/>
      <c r="VPN12" s="15"/>
      <c r="VPO12" s="15"/>
      <c r="VPP12" s="15"/>
      <c r="VPQ12" s="15"/>
      <c r="VPR12" s="15"/>
      <c r="VPS12" s="15"/>
      <c r="VPT12" s="15"/>
      <c r="VPU12" s="15"/>
      <c r="VPV12" s="15"/>
      <c r="VPW12" s="15"/>
    </row>
    <row r="13" spans="1:40 9821:10286 15075:15311" s="29" customFormat="1" ht="30" customHeight="1">
      <c r="A13" s="26">
        <v>40921</v>
      </c>
      <c r="B13" s="26" t="s">
        <v>30</v>
      </c>
      <c r="C13" s="26" t="s">
        <v>31</v>
      </c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>
        <v>6</v>
      </c>
      <c r="O13" s="27"/>
      <c r="P13" s="27"/>
      <c r="Q13" s="27"/>
      <c r="R13" s="27"/>
      <c r="S13" s="27"/>
      <c r="T13" s="27"/>
      <c r="U13" s="27"/>
      <c r="V13" s="27">
        <f t="shared" ref="V13:W18" si="0">+D13+F13+H13+J13+L13+N13+P13+R13+T13</f>
        <v>6</v>
      </c>
      <c r="W13" s="27">
        <f t="shared" si="0"/>
        <v>0</v>
      </c>
      <c r="X13" s="27"/>
      <c r="Y13" s="27">
        <f>+W13*X13</f>
        <v>0</v>
      </c>
      <c r="Z13" s="27">
        <f>+W13-Y13</f>
        <v>0</v>
      </c>
      <c r="AA13" s="27">
        <f>+Z13/1.18</f>
        <v>0</v>
      </c>
      <c r="AB13" s="27">
        <f>+Z13-AA13</f>
        <v>0</v>
      </c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NMS13" s="28"/>
      <c r="NMT13" s="28"/>
      <c r="NMU13" s="28"/>
      <c r="NMV13" s="28"/>
      <c r="NMW13" s="28"/>
      <c r="NMX13" s="28"/>
      <c r="NMY13" s="28"/>
      <c r="NMZ13" s="28"/>
      <c r="NNA13" s="28"/>
      <c r="NNB13" s="28"/>
      <c r="NNC13" s="28"/>
      <c r="NND13" s="28"/>
      <c r="NNE13" s="28"/>
      <c r="NNF13" s="28"/>
      <c r="NNG13" s="28"/>
      <c r="NNH13" s="28"/>
      <c r="NNI13" s="28"/>
      <c r="NNJ13" s="28"/>
      <c r="NNK13" s="28"/>
      <c r="NNL13" s="28"/>
      <c r="NNM13" s="28"/>
      <c r="NNN13" s="28"/>
      <c r="NNO13" s="28"/>
      <c r="NNP13" s="28"/>
      <c r="NNQ13" s="28"/>
      <c r="NNR13" s="28"/>
      <c r="NNS13" s="28"/>
      <c r="NNT13" s="28"/>
      <c r="NNU13" s="28"/>
      <c r="NNV13" s="28"/>
      <c r="NNW13" s="28"/>
      <c r="NNX13" s="28"/>
      <c r="NNY13" s="28"/>
      <c r="NNZ13" s="28"/>
      <c r="NOA13" s="28"/>
      <c r="NOB13" s="28"/>
      <c r="NOC13" s="28"/>
      <c r="NOD13" s="28"/>
      <c r="NOE13" s="28"/>
      <c r="NOF13" s="28"/>
      <c r="NOG13" s="28"/>
      <c r="NOH13" s="28"/>
      <c r="NOI13" s="28"/>
      <c r="NOJ13" s="28"/>
      <c r="NOK13" s="28"/>
      <c r="NOL13" s="28"/>
      <c r="NOM13" s="28"/>
      <c r="NON13" s="28"/>
      <c r="NOO13" s="28"/>
      <c r="NOP13" s="28"/>
      <c r="NOQ13" s="28"/>
      <c r="NOR13" s="28"/>
      <c r="NOS13" s="28"/>
      <c r="NOT13" s="28"/>
      <c r="NOU13" s="28"/>
      <c r="NOV13" s="28"/>
      <c r="NOW13" s="28"/>
      <c r="NOX13" s="28"/>
      <c r="NOY13" s="28"/>
      <c r="NOZ13" s="28"/>
      <c r="NPA13" s="28"/>
      <c r="NPB13" s="28"/>
      <c r="NPC13" s="28"/>
      <c r="NPD13" s="28"/>
      <c r="NPE13" s="28"/>
      <c r="NPF13" s="28"/>
      <c r="NPG13" s="28"/>
      <c r="NPH13" s="28"/>
      <c r="NPI13" s="28"/>
      <c r="NPJ13" s="28"/>
      <c r="NPK13" s="28"/>
      <c r="NPL13" s="28"/>
      <c r="NPM13" s="28"/>
      <c r="NPN13" s="28"/>
      <c r="NPO13" s="28"/>
      <c r="NPP13" s="28"/>
      <c r="NPQ13" s="28"/>
      <c r="NPR13" s="28"/>
      <c r="NPS13" s="28"/>
      <c r="NPT13" s="28"/>
      <c r="NPU13" s="28"/>
      <c r="NPV13" s="28"/>
      <c r="NPW13" s="28"/>
      <c r="NPX13" s="28"/>
      <c r="NPY13" s="28"/>
      <c r="NPZ13" s="28"/>
      <c r="NQA13" s="28"/>
      <c r="NQB13" s="28"/>
      <c r="NQC13" s="28"/>
      <c r="NQD13" s="28"/>
      <c r="NQE13" s="28"/>
      <c r="NQF13" s="28"/>
      <c r="NQG13" s="28"/>
      <c r="NQH13" s="28"/>
      <c r="NQI13" s="28"/>
      <c r="NQJ13" s="28"/>
      <c r="NQK13" s="28"/>
      <c r="NQL13" s="28"/>
      <c r="NQM13" s="28"/>
      <c r="NQN13" s="28"/>
      <c r="NQO13" s="28"/>
      <c r="NQP13" s="28"/>
      <c r="NQQ13" s="28"/>
      <c r="NQR13" s="28"/>
      <c r="NQS13" s="28"/>
      <c r="NQT13" s="28"/>
      <c r="NQU13" s="28"/>
      <c r="NQV13" s="28"/>
      <c r="NQW13" s="28"/>
      <c r="NQX13" s="28"/>
      <c r="NQY13" s="28"/>
      <c r="NQZ13" s="28"/>
      <c r="NRA13" s="28"/>
      <c r="NRB13" s="28"/>
      <c r="NRC13" s="28"/>
      <c r="NRD13" s="28"/>
      <c r="NRE13" s="28"/>
      <c r="NRF13" s="28"/>
      <c r="NRG13" s="28"/>
      <c r="NRH13" s="28"/>
      <c r="NRI13" s="28"/>
      <c r="NRJ13" s="28"/>
      <c r="NRK13" s="28"/>
      <c r="NRL13" s="28"/>
      <c r="NRM13" s="28"/>
      <c r="NRN13" s="28"/>
      <c r="NRO13" s="28"/>
      <c r="NRP13" s="28"/>
      <c r="NRQ13" s="28"/>
      <c r="NRR13" s="28"/>
      <c r="NRS13" s="28"/>
      <c r="NRT13" s="28"/>
      <c r="NRU13" s="28"/>
      <c r="NRV13" s="28"/>
      <c r="NRW13" s="28"/>
      <c r="NRX13" s="28"/>
      <c r="NRY13" s="28"/>
      <c r="NRZ13" s="28"/>
      <c r="NSA13" s="28"/>
      <c r="NSB13" s="28"/>
      <c r="NSC13" s="28"/>
      <c r="NSD13" s="28"/>
      <c r="NSE13" s="28"/>
      <c r="NSF13" s="28"/>
      <c r="NSG13" s="28"/>
      <c r="NSH13" s="28"/>
      <c r="NSI13" s="28"/>
      <c r="NSJ13" s="28"/>
      <c r="NSK13" s="28"/>
      <c r="NSL13" s="28"/>
      <c r="NSM13" s="28"/>
      <c r="NSN13" s="28"/>
      <c r="NSO13" s="28"/>
      <c r="NSP13" s="28"/>
      <c r="NSQ13" s="28"/>
      <c r="NSR13" s="28"/>
      <c r="NSS13" s="28"/>
      <c r="NST13" s="28"/>
      <c r="NSU13" s="28"/>
      <c r="NSV13" s="28"/>
      <c r="NSW13" s="28"/>
      <c r="NSX13" s="28"/>
      <c r="NSY13" s="28"/>
      <c r="NSZ13" s="28"/>
      <c r="NTA13" s="28"/>
      <c r="NTB13" s="28"/>
      <c r="NTC13" s="28"/>
      <c r="NTD13" s="28"/>
      <c r="NTE13" s="28"/>
      <c r="NTF13" s="28"/>
      <c r="NTG13" s="28"/>
      <c r="NTH13" s="28"/>
      <c r="NTI13" s="28"/>
      <c r="NTJ13" s="28"/>
      <c r="NTK13" s="28"/>
      <c r="NTL13" s="28"/>
      <c r="NTM13" s="28"/>
      <c r="NTN13" s="28"/>
      <c r="NTO13" s="28"/>
      <c r="NTP13" s="28"/>
      <c r="NTQ13" s="28"/>
      <c r="NTR13" s="28"/>
      <c r="NTS13" s="28"/>
      <c r="NTT13" s="28"/>
      <c r="NTU13" s="28"/>
      <c r="NTV13" s="28"/>
      <c r="NTW13" s="28"/>
      <c r="NTX13" s="28"/>
      <c r="NTY13" s="28"/>
      <c r="NTZ13" s="28"/>
      <c r="NUA13" s="28"/>
      <c r="NUB13" s="28"/>
      <c r="NUC13" s="28"/>
      <c r="NUD13" s="28"/>
      <c r="NUE13" s="28"/>
      <c r="NUF13" s="28"/>
      <c r="NUG13" s="28"/>
      <c r="NUH13" s="28"/>
      <c r="NUI13" s="28"/>
      <c r="NUJ13" s="28"/>
      <c r="NUK13" s="28"/>
      <c r="NUL13" s="28"/>
      <c r="NUM13" s="28"/>
      <c r="NUN13" s="28"/>
      <c r="NUO13" s="28"/>
      <c r="NUP13" s="28"/>
      <c r="NUQ13" s="28"/>
      <c r="NUR13" s="28"/>
      <c r="NUS13" s="28"/>
      <c r="NUT13" s="28"/>
      <c r="NUU13" s="28"/>
      <c r="NUV13" s="28"/>
      <c r="NUW13" s="28"/>
      <c r="NUX13" s="28"/>
      <c r="NUY13" s="28"/>
      <c r="NUZ13" s="28"/>
      <c r="NVA13" s="28"/>
      <c r="NVB13" s="28"/>
      <c r="NVC13" s="28"/>
      <c r="NVD13" s="28"/>
      <c r="NVE13" s="28"/>
      <c r="NVF13" s="28"/>
      <c r="NVG13" s="28"/>
      <c r="NVH13" s="28"/>
      <c r="NVI13" s="28"/>
      <c r="NVJ13" s="28"/>
      <c r="NVK13" s="28"/>
      <c r="NVL13" s="28"/>
      <c r="NVM13" s="28"/>
      <c r="NVN13" s="28"/>
      <c r="NVO13" s="28"/>
      <c r="NVP13" s="28"/>
      <c r="NVQ13" s="28"/>
      <c r="NVR13" s="28"/>
      <c r="NVS13" s="28"/>
      <c r="NVT13" s="28"/>
      <c r="NVU13" s="28"/>
      <c r="NVV13" s="28"/>
      <c r="NVW13" s="28"/>
      <c r="NVX13" s="28"/>
      <c r="NVY13" s="28"/>
      <c r="NVZ13" s="28"/>
      <c r="NWA13" s="28"/>
      <c r="NWB13" s="28"/>
      <c r="NWC13" s="28"/>
      <c r="NWD13" s="28"/>
      <c r="NWE13" s="28"/>
      <c r="NWF13" s="28"/>
      <c r="NWG13" s="28"/>
      <c r="NWH13" s="28"/>
      <c r="NWI13" s="28"/>
      <c r="NWJ13" s="28"/>
      <c r="NWK13" s="28"/>
      <c r="NWL13" s="28"/>
      <c r="NWM13" s="28"/>
      <c r="NWN13" s="28"/>
      <c r="NWO13" s="28"/>
      <c r="NWP13" s="28"/>
      <c r="NWQ13" s="28"/>
      <c r="NWR13" s="28"/>
      <c r="NWS13" s="28"/>
      <c r="NWT13" s="28"/>
      <c r="NWU13" s="28"/>
      <c r="NWV13" s="28"/>
      <c r="NWW13" s="28"/>
      <c r="NWX13" s="28"/>
      <c r="NWY13" s="28"/>
      <c r="NWZ13" s="28"/>
      <c r="NXA13" s="28"/>
      <c r="NXB13" s="28"/>
      <c r="NXC13" s="28"/>
      <c r="NXD13" s="28"/>
      <c r="NXE13" s="28"/>
      <c r="NXF13" s="28"/>
      <c r="NXG13" s="28"/>
      <c r="NXH13" s="28"/>
      <c r="NXI13" s="28"/>
      <c r="NXJ13" s="28"/>
      <c r="NXK13" s="28"/>
      <c r="NXL13" s="28"/>
      <c r="NXM13" s="28"/>
      <c r="NXN13" s="28"/>
      <c r="NXO13" s="28"/>
      <c r="NXP13" s="28"/>
      <c r="NXQ13" s="28"/>
      <c r="NXR13" s="28"/>
      <c r="NXS13" s="28"/>
      <c r="NXT13" s="28"/>
      <c r="NXU13" s="28"/>
      <c r="NXV13" s="28"/>
      <c r="NXW13" s="28"/>
      <c r="NXX13" s="28"/>
      <c r="NXY13" s="28"/>
      <c r="NXZ13" s="28"/>
      <c r="NYA13" s="28"/>
      <c r="NYB13" s="28"/>
      <c r="NYC13" s="28"/>
      <c r="NYD13" s="28"/>
      <c r="NYE13" s="28"/>
      <c r="NYF13" s="28"/>
      <c r="NYG13" s="28"/>
      <c r="NYH13" s="28"/>
      <c r="NYI13" s="28"/>
      <c r="NYJ13" s="28"/>
      <c r="NYK13" s="28"/>
      <c r="NYL13" s="28"/>
      <c r="NYM13" s="28"/>
      <c r="NYN13" s="28"/>
      <c r="NYO13" s="28"/>
      <c r="NYP13" s="28"/>
      <c r="NYQ13" s="28"/>
      <c r="NYR13" s="28"/>
      <c r="NYS13" s="28"/>
      <c r="NYT13" s="28"/>
      <c r="NYU13" s="28"/>
      <c r="NYV13" s="28"/>
      <c r="NYW13" s="28"/>
      <c r="NYX13" s="28"/>
      <c r="NYY13" s="28"/>
      <c r="NYZ13" s="28"/>
      <c r="NZA13" s="28"/>
      <c r="NZB13" s="28"/>
      <c r="NZC13" s="28"/>
      <c r="NZD13" s="28"/>
      <c r="NZE13" s="28"/>
      <c r="NZF13" s="28"/>
      <c r="NZG13" s="28"/>
      <c r="NZH13" s="28"/>
      <c r="NZI13" s="28"/>
      <c r="NZJ13" s="28"/>
      <c r="NZK13" s="28"/>
      <c r="NZL13" s="28"/>
      <c r="NZM13" s="28"/>
      <c r="NZN13" s="28"/>
      <c r="NZO13" s="28"/>
      <c r="NZP13" s="28"/>
      <c r="NZQ13" s="28"/>
      <c r="NZR13" s="28"/>
      <c r="NZS13" s="28"/>
      <c r="NZT13" s="28"/>
      <c r="NZU13" s="28"/>
      <c r="NZV13" s="28"/>
      <c r="NZW13" s="28"/>
      <c r="NZX13" s="28"/>
      <c r="NZY13" s="28"/>
      <c r="NZZ13" s="28"/>
      <c r="OAA13" s="28"/>
      <c r="OAB13" s="28"/>
      <c r="OAC13" s="28"/>
      <c r="OAD13" s="28"/>
      <c r="OAE13" s="28"/>
      <c r="OAF13" s="28"/>
      <c r="OAG13" s="28"/>
      <c r="OAH13" s="28"/>
      <c r="OAI13" s="28"/>
      <c r="OAJ13" s="28"/>
      <c r="OAK13" s="28"/>
      <c r="OAL13" s="28"/>
      <c r="OAM13" s="28"/>
      <c r="OAN13" s="28"/>
      <c r="OAO13" s="28"/>
      <c r="OAP13" s="28"/>
      <c r="OAQ13" s="28"/>
      <c r="OAR13" s="28"/>
      <c r="OAS13" s="28"/>
      <c r="OAT13" s="28"/>
      <c r="OAU13" s="28"/>
      <c r="OAV13" s="28"/>
      <c r="OAW13" s="28"/>
      <c r="OAX13" s="28"/>
      <c r="OAY13" s="28"/>
      <c r="OAZ13" s="28"/>
      <c r="OBA13" s="28"/>
      <c r="OBB13" s="28"/>
      <c r="OBC13" s="28"/>
      <c r="OBD13" s="28"/>
      <c r="OBE13" s="28"/>
      <c r="OBF13" s="28"/>
      <c r="OBG13" s="28"/>
      <c r="OBH13" s="28"/>
      <c r="OBI13" s="28"/>
      <c r="OBJ13" s="28"/>
      <c r="OBK13" s="28"/>
      <c r="OBL13" s="28"/>
      <c r="OBM13" s="28"/>
      <c r="OBN13" s="28"/>
      <c r="OBO13" s="28"/>
      <c r="OBP13" s="28"/>
      <c r="OBQ13" s="28"/>
      <c r="OBR13" s="28"/>
      <c r="OBS13" s="28"/>
      <c r="OBT13" s="28"/>
      <c r="OBU13" s="28"/>
      <c r="OBV13" s="28"/>
      <c r="OBW13" s="28"/>
      <c r="OBX13" s="28"/>
      <c r="OBY13" s="28"/>
      <c r="OBZ13" s="28"/>
      <c r="OCA13" s="28"/>
      <c r="OCB13" s="28"/>
      <c r="OCC13" s="28"/>
      <c r="OCD13" s="28"/>
      <c r="OCE13" s="28"/>
      <c r="OCF13" s="28"/>
      <c r="OCG13" s="28"/>
      <c r="OCH13" s="28"/>
      <c r="OCI13" s="28"/>
      <c r="OCJ13" s="28"/>
      <c r="OCK13" s="28"/>
      <c r="OCL13" s="28"/>
      <c r="OCM13" s="28"/>
      <c r="OCN13" s="28"/>
      <c r="OCO13" s="28"/>
      <c r="OCP13" s="28"/>
      <c r="OCQ13" s="28"/>
      <c r="OCR13" s="28"/>
      <c r="OCS13" s="28"/>
      <c r="OCT13" s="28"/>
      <c r="OCU13" s="28"/>
      <c r="OCV13" s="28"/>
      <c r="OCW13" s="28"/>
      <c r="OCX13" s="28"/>
      <c r="OCY13" s="28"/>
      <c r="OCZ13" s="28"/>
      <c r="ODA13" s="28"/>
      <c r="ODB13" s="28"/>
      <c r="ODC13" s="28"/>
      <c r="ODD13" s="28"/>
      <c r="ODE13" s="28"/>
      <c r="ODF13" s="28"/>
      <c r="ODG13" s="28"/>
      <c r="ODH13" s="28"/>
      <c r="ODI13" s="28"/>
      <c r="ODJ13" s="28"/>
      <c r="ODK13" s="28"/>
      <c r="ODL13" s="28"/>
      <c r="ODM13" s="28"/>
      <c r="ODN13" s="28"/>
      <c r="ODO13" s="28"/>
      <c r="ODP13" s="28"/>
      <c r="ODQ13" s="28"/>
      <c r="ODR13" s="28"/>
      <c r="ODS13" s="28"/>
      <c r="ODT13" s="28"/>
      <c r="ODU13" s="28"/>
      <c r="ODV13" s="28"/>
      <c r="ODW13" s="28"/>
      <c r="ODX13" s="28"/>
      <c r="ODY13" s="28"/>
      <c r="ODZ13" s="28"/>
      <c r="OEA13" s="28"/>
      <c r="OEB13" s="28"/>
      <c r="OEC13" s="28"/>
      <c r="OED13" s="28"/>
      <c r="OEE13" s="28"/>
      <c r="OEF13" s="28"/>
      <c r="OEG13" s="28"/>
      <c r="OEH13" s="28"/>
      <c r="OEI13" s="28"/>
      <c r="OEJ13" s="28"/>
      <c r="OEK13" s="28"/>
      <c r="OEL13" s="28"/>
      <c r="OEM13" s="28"/>
      <c r="OEN13" s="28"/>
      <c r="OEO13" s="28"/>
      <c r="OEP13" s="28"/>
      <c r="VGU13" s="28"/>
      <c r="VGV13" s="28"/>
      <c r="VGW13" s="28"/>
      <c r="VGX13" s="28"/>
      <c r="VGY13" s="28"/>
      <c r="VGZ13" s="28"/>
      <c r="VHA13" s="28"/>
      <c r="VHB13" s="28"/>
      <c r="VHC13" s="28"/>
      <c r="VHD13" s="28"/>
      <c r="VHE13" s="28"/>
      <c r="VHF13" s="28"/>
      <c r="VHG13" s="28"/>
      <c r="VHH13" s="28"/>
      <c r="VHI13" s="28"/>
      <c r="VHJ13" s="28"/>
      <c r="VHK13" s="28"/>
      <c r="VHL13" s="28"/>
      <c r="VHM13" s="28"/>
      <c r="VHN13" s="28"/>
      <c r="VHO13" s="28"/>
      <c r="VHP13" s="28"/>
      <c r="VHQ13" s="28"/>
      <c r="VHR13" s="28"/>
      <c r="VHS13" s="28"/>
      <c r="VHT13" s="28"/>
      <c r="VHU13" s="28"/>
      <c r="VHV13" s="28"/>
      <c r="VHW13" s="28"/>
      <c r="VHX13" s="28"/>
      <c r="VHY13" s="28"/>
      <c r="VHZ13" s="28"/>
      <c r="VIA13" s="28"/>
      <c r="VIB13" s="28"/>
      <c r="VIC13" s="28"/>
      <c r="VID13" s="28"/>
      <c r="VIE13" s="28"/>
      <c r="VIF13" s="28"/>
      <c r="VIG13" s="28"/>
      <c r="VIH13" s="28"/>
      <c r="VII13" s="28"/>
      <c r="VIJ13" s="28"/>
      <c r="VIK13" s="28"/>
      <c r="VIL13" s="28"/>
      <c r="VIM13" s="28"/>
      <c r="VIN13" s="28"/>
      <c r="VIO13" s="28"/>
      <c r="VIP13" s="28"/>
      <c r="VIQ13" s="28"/>
      <c r="VIR13" s="28"/>
      <c r="VIS13" s="28"/>
      <c r="VIT13" s="28"/>
      <c r="VIU13" s="28"/>
      <c r="VIV13" s="28"/>
      <c r="VIW13" s="28"/>
      <c r="VIX13" s="28"/>
      <c r="VIY13" s="28"/>
      <c r="VIZ13" s="28"/>
      <c r="VJA13" s="28"/>
      <c r="VJB13" s="28"/>
      <c r="VJC13" s="28"/>
      <c r="VJD13" s="28"/>
      <c r="VJE13" s="28"/>
      <c r="VJF13" s="28"/>
      <c r="VJG13" s="28"/>
      <c r="VJH13" s="28"/>
      <c r="VJI13" s="28"/>
      <c r="VJJ13" s="28"/>
      <c r="VJK13" s="28"/>
      <c r="VJL13" s="28"/>
      <c r="VJM13" s="28"/>
      <c r="VJN13" s="28"/>
      <c r="VJO13" s="28"/>
      <c r="VJP13" s="28"/>
      <c r="VJQ13" s="28"/>
      <c r="VJR13" s="28"/>
      <c r="VJS13" s="28"/>
      <c r="VJT13" s="28"/>
      <c r="VJU13" s="28"/>
      <c r="VJV13" s="28"/>
      <c r="VJW13" s="28"/>
      <c r="VJX13" s="28"/>
      <c r="VJY13" s="28"/>
      <c r="VJZ13" s="28"/>
      <c r="VKA13" s="28"/>
      <c r="VKB13" s="28"/>
      <c r="VKC13" s="28"/>
      <c r="VKD13" s="28"/>
      <c r="VKE13" s="28"/>
      <c r="VKF13" s="28"/>
      <c r="VKG13" s="28"/>
      <c r="VKH13" s="28"/>
      <c r="VKI13" s="28"/>
      <c r="VKJ13" s="28"/>
      <c r="VKK13" s="28"/>
      <c r="VKL13" s="28"/>
      <c r="VKM13" s="28"/>
      <c r="VKN13" s="28"/>
      <c r="VKO13" s="28"/>
      <c r="VKP13" s="28"/>
      <c r="VKQ13" s="28"/>
      <c r="VKR13" s="28"/>
      <c r="VKS13" s="28"/>
      <c r="VKT13" s="28"/>
      <c r="VKU13" s="28"/>
      <c r="VKV13" s="28"/>
      <c r="VKW13" s="28"/>
      <c r="VKX13" s="28"/>
      <c r="VKY13" s="28"/>
      <c r="VKZ13" s="28"/>
      <c r="VLA13" s="28"/>
      <c r="VLB13" s="28"/>
      <c r="VLC13" s="28"/>
      <c r="VLD13" s="28"/>
      <c r="VLE13" s="28"/>
      <c r="VLF13" s="28"/>
      <c r="VLG13" s="28"/>
      <c r="VLH13" s="28"/>
      <c r="VLI13" s="28"/>
      <c r="VLJ13" s="28"/>
      <c r="VLK13" s="28"/>
      <c r="VLL13" s="28"/>
      <c r="VLM13" s="28"/>
      <c r="VLN13" s="28"/>
      <c r="VLO13" s="28"/>
      <c r="VLP13" s="28"/>
      <c r="VLQ13" s="28"/>
      <c r="VLR13" s="28"/>
      <c r="VLS13" s="28"/>
      <c r="VLT13" s="28"/>
      <c r="VLU13" s="28"/>
      <c r="VLV13" s="28"/>
      <c r="VLW13" s="28"/>
      <c r="VLX13" s="28"/>
      <c r="VLY13" s="28"/>
      <c r="VLZ13" s="28"/>
      <c r="VMA13" s="28"/>
      <c r="VMB13" s="28"/>
      <c r="VMC13" s="28"/>
      <c r="VMD13" s="28"/>
      <c r="VME13" s="28"/>
      <c r="VMF13" s="28"/>
      <c r="VMG13" s="28"/>
      <c r="VMH13" s="28"/>
      <c r="VMI13" s="28"/>
      <c r="VMJ13" s="28"/>
      <c r="VMK13" s="28"/>
      <c r="VML13" s="28"/>
      <c r="VMM13" s="28"/>
      <c r="VMN13" s="28"/>
      <c r="VMO13" s="28"/>
      <c r="VMP13" s="28"/>
      <c r="VMQ13" s="28"/>
      <c r="VMR13" s="28"/>
      <c r="VMS13" s="28"/>
      <c r="VMT13" s="28"/>
      <c r="VMU13" s="28"/>
      <c r="VMV13" s="28"/>
      <c r="VMW13" s="28"/>
      <c r="VMX13" s="28"/>
      <c r="VMY13" s="28"/>
      <c r="VMZ13" s="28"/>
      <c r="VNA13" s="28"/>
      <c r="VNB13" s="28"/>
      <c r="VNC13" s="28"/>
      <c r="VND13" s="28"/>
      <c r="VNE13" s="28"/>
      <c r="VNF13" s="28"/>
      <c r="VNG13" s="28"/>
      <c r="VNH13" s="28"/>
      <c r="VNI13" s="28"/>
      <c r="VNJ13" s="28"/>
      <c r="VNK13" s="28"/>
      <c r="VNL13" s="28"/>
      <c r="VNM13" s="28"/>
      <c r="VNN13" s="28"/>
      <c r="VNO13" s="28"/>
      <c r="VNP13" s="28"/>
      <c r="VNQ13" s="28"/>
      <c r="VNR13" s="28"/>
      <c r="VNS13" s="28"/>
      <c r="VNT13" s="28"/>
      <c r="VNU13" s="28"/>
      <c r="VNV13" s="28"/>
      <c r="VNW13" s="28"/>
      <c r="VNX13" s="28"/>
      <c r="VNY13" s="28"/>
      <c r="VNZ13" s="28"/>
      <c r="VOA13" s="28"/>
      <c r="VOB13" s="28"/>
      <c r="VOC13" s="28"/>
      <c r="VOD13" s="28"/>
      <c r="VOE13" s="28"/>
      <c r="VOF13" s="28"/>
      <c r="VOG13" s="28"/>
      <c r="VOH13" s="28"/>
      <c r="VOI13" s="28"/>
      <c r="VOJ13" s="28"/>
      <c r="VOK13" s="28"/>
      <c r="VOL13" s="28"/>
      <c r="VOM13" s="28"/>
      <c r="VON13" s="28"/>
      <c r="VOO13" s="28"/>
      <c r="VOP13" s="28"/>
      <c r="VOQ13" s="28"/>
      <c r="VOR13" s="28"/>
      <c r="VOS13" s="28"/>
      <c r="VOT13" s="28"/>
      <c r="VOU13" s="28"/>
      <c r="VOV13" s="28"/>
      <c r="VOW13" s="28"/>
      <c r="VOX13" s="28"/>
      <c r="VOY13" s="28"/>
      <c r="VOZ13" s="28"/>
      <c r="VPA13" s="28"/>
      <c r="VPB13" s="28"/>
      <c r="VPC13" s="28"/>
      <c r="VPD13" s="28"/>
      <c r="VPE13" s="28"/>
      <c r="VPF13" s="28"/>
      <c r="VPG13" s="28"/>
      <c r="VPH13" s="28"/>
      <c r="VPI13" s="28"/>
      <c r="VPJ13" s="28"/>
      <c r="VPK13" s="28"/>
      <c r="VPL13" s="28"/>
      <c r="VPM13" s="28"/>
      <c r="VPN13" s="28"/>
      <c r="VPO13" s="28"/>
      <c r="VPP13" s="28"/>
      <c r="VPQ13" s="28"/>
      <c r="VPR13" s="28"/>
      <c r="VPS13" s="28"/>
      <c r="VPT13" s="28"/>
      <c r="VPU13" s="28"/>
      <c r="VPV13" s="28"/>
      <c r="VPW13" s="28"/>
    </row>
    <row r="14" spans="1:40 9821:10286 15075:15311" s="29" customFormat="1" ht="30" customHeight="1">
      <c r="A14" s="26">
        <v>40951</v>
      </c>
      <c r="B14" s="26" t="s">
        <v>32</v>
      </c>
      <c r="C14" s="26" t="s">
        <v>33</v>
      </c>
      <c r="D14" s="27">
        <f>9*6</f>
        <v>54</v>
      </c>
      <c r="E14" s="27"/>
      <c r="F14" s="27">
        <f>4*6</f>
        <v>24</v>
      </c>
      <c r="G14" s="27"/>
      <c r="H14" s="27">
        <f>4*6</f>
        <v>24</v>
      </c>
      <c r="I14" s="27"/>
      <c r="J14" s="27"/>
      <c r="K14" s="27"/>
      <c r="L14" s="27"/>
      <c r="M14" s="27"/>
      <c r="N14" s="27">
        <f>7*6</f>
        <v>42</v>
      </c>
      <c r="O14" s="27"/>
      <c r="P14" s="27"/>
      <c r="Q14" s="27"/>
      <c r="R14" s="27"/>
      <c r="S14" s="27"/>
      <c r="T14" s="27"/>
      <c r="U14" s="27"/>
      <c r="V14" s="27">
        <f t="shared" si="0"/>
        <v>144</v>
      </c>
      <c r="W14" s="27">
        <f t="shared" si="0"/>
        <v>0</v>
      </c>
      <c r="X14" s="27"/>
      <c r="Y14" s="27">
        <f t="shared" ref="Y14:Y18" si="1">+W14*X14</f>
        <v>0</v>
      </c>
      <c r="Z14" s="27">
        <f t="shared" ref="Z14:Z18" si="2">+W14-Y14</f>
        <v>0</v>
      </c>
      <c r="AA14" s="27">
        <f t="shared" ref="AA14:AA18" si="3">+Z14/1.18</f>
        <v>0</v>
      </c>
      <c r="AB14" s="27">
        <f t="shared" ref="AB14:AB18" si="4">+Z14-AA14</f>
        <v>0</v>
      </c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NMS14" s="28"/>
      <c r="NMT14" s="28"/>
      <c r="NMU14" s="28"/>
      <c r="NMV14" s="28"/>
      <c r="NMW14" s="28"/>
      <c r="NMX14" s="28"/>
      <c r="NMY14" s="28"/>
      <c r="NMZ14" s="28"/>
      <c r="NNA14" s="28"/>
      <c r="NNB14" s="28"/>
      <c r="NNC14" s="28"/>
      <c r="NND14" s="28"/>
      <c r="NNE14" s="28"/>
      <c r="NNF14" s="28"/>
      <c r="NNG14" s="28"/>
      <c r="NNH14" s="28"/>
      <c r="NNI14" s="28"/>
      <c r="NNJ14" s="28"/>
      <c r="NNK14" s="28"/>
      <c r="NNL14" s="28"/>
      <c r="NNM14" s="28"/>
      <c r="NNN14" s="28"/>
      <c r="NNO14" s="28"/>
      <c r="NNP14" s="28"/>
      <c r="NNQ14" s="28"/>
      <c r="NNR14" s="28"/>
      <c r="NNS14" s="28"/>
      <c r="NNT14" s="28"/>
      <c r="NNU14" s="28"/>
      <c r="NNV14" s="28"/>
      <c r="NNW14" s="28"/>
      <c r="NNX14" s="28"/>
      <c r="NNY14" s="28"/>
      <c r="NNZ14" s="28"/>
      <c r="NOA14" s="28"/>
      <c r="NOB14" s="28"/>
      <c r="NOC14" s="28"/>
      <c r="NOD14" s="28"/>
      <c r="NOE14" s="28"/>
      <c r="NOF14" s="28"/>
      <c r="NOG14" s="28"/>
      <c r="NOH14" s="28"/>
      <c r="NOI14" s="28"/>
      <c r="NOJ14" s="28"/>
      <c r="NOK14" s="28"/>
      <c r="NOL14" s="28"/>
      <c r="NOM14" s="28"/>
      <c r="NON14" s="28"/>
      <c r="NOO14" s="28"/>
      <c r="NOP14" s="28"/>
      <c r="NOQ14" s="28"/>
      <c r="NOR14" s="28"/>
      <c r="NOS14" s="28"/>
      <c r="NOT14" s="28"/>
      <c r="NOU14" s="28"/>
      <c r="NOV14" s="28"/>
      <c r="NOW14" s="28"/>
      <c r="NOX14" s="28"/>
      <c r="NOY14" s="28"/>
      <c r="NOZ14" s="28"/>
      <c r="NPA14" s="28"/>
      <c r="NPB14" s="28"/>
      <c r="NPC14" s="28"/>
      <c r="NPD14" s="28"/>
      <c r="NPE14" s="28"/>
      <c r="NPF14" s="28"/>
      <c r="NPG14" s="28"/>
      <c r="NPH14" s="28"/>
      <c r="NPI14" s="28"/>
      <c r="NPJ14" s="28"/>
      <c r="NPK14" s="28"/>
      <c r="NPL14" s="28"/>
      <c r="NPM14" s="28"/>
      <c r="NPN14" s="28"/>
      <c r="NPO14" s="28"/>
      <c r="NPP14" s="28"/>
      <c r="NPQ14" s="28"/>
      <c r="NPR14" s="28"/>
      <c r="NPS14" s="28"/>
      <c r="NPT14" s="28"/>
      <c r="NPU14" s="28"/>
      <c r="NPV14" s="28"/>
      <c r="NPW14" s="28"/>
      <c r="NPX14" s="28"/>
      <c r="NPY14" s="28"/>
      <c r="NPZ14" s="28"/>
      <c r="NQA14" s="28"/>
      <c r="NQB14" s="28"/>
      <c r="NQC14" s="28"/>
      <c r="NQD14" s="28"/>
      <c r="NQE14" s="28"/>
      <c r="NQF14" s="28"/>
      <c r="NQG14" s="28"/>
      <c r="NQH14" s="28"/>
      <c r="NQI14" s="28"/>
      <c r="NQJ14" s="28"/>
      <c r="NQK14" s="28"/>
      <c r="NQL14" s="28"/>
      <c r="NQM14" s="28"/>
      <c r="NQN14" s="28"/>
      <c r="NQO14" s="28"/>
      <c r="NQP14" s="28"/>
      <c r="NQQ14" s="28"/>
      <c r="NQR14" s="28"/>
      <c r="NQS14" s="28"/>
      <c r="NQT14" s="28"/>
      <c r="NQU14" s="28"/>
      <c r="NQV14" s="28"/>
      <c r="NQW14" s="28"/>
      <c r="NQX14" s="28"/>
      <c r="NQY14" s="28"/>
      <c r="NQZ14" s="28"/>
      <c r="NRA14" s="28"/>
      <c r="NRB14" s="28"/>
      <c r="NRC14" s="28"/>
      <c r="NRD14" s="28"/>
      <c r="NRE14" s="28"/>
      <c r="NRF14" s="28"/>
      <c r="NRG14" s="28"/>
      <c r="NRH14" s="28"/>
      <c r="NRI14" s="28"/>
      <c r="NRJ14" s="28"/>
      <c r="NRK14" s="28"/>
      <c r="NRL14" s="28"/>
      <c r="NRM14" s="28"/>
      <c r="NRN14" s="28"/>
      <c r="NRO14" s="28"/>
      <c r="NRP14" s="28"/>
      <c r="NRQ14" s="28"/>
      <c r="NRR14" s="28"/>
      <c r="NRS14" s="28"/>
      <c r="NRT14" s="28"/>
      <c r="NRU14" s="28"/>
      <c r="NRV14" s="28"/>
      <c r="NRW14" s="28"/>
      <c r="NRX14" s="28"/>
      <c r="NRY14" s="28"/>
      <c r="NRZ14" s="28"/>
      <c r="NSA14" s="28"/>
      <c r="NSB14" s="28"/>
      <c r="NSC14" s="28"/>
      <c r="NSD14" s="28"/>
      <c r="NSE14" s="28"/>
      <c r="NSF14" s="28"/>
      <c r="NSG14" s="28"/>
      <c r="NSH14" s="28"/>
      <c r="NSI14" s="28"/>
      <c r="NSJ14" s="28"/>
      <c r="NSK14" s="28"/>
      <c r="NSL14" s="28"/>
      <c r="NSM14" s="28"/>
      <c r="NSN14" s="28"/>
      <c r="NSO14" s="28"/>
      <c r="NSP14" s="28"/>
      <c r="NSQ14" s="28"/>
      <c r="NSR14" s="28"/>
      <c r="NSS14" s="28"/>
      <c r="NST14" s="28"/>
      <c r="NSU14" s="28"/>
      <c r="NSV14" s="28"/>
      <c r="NSW14" s="28"/>
      <c r="NSX14" s="28"/>
      <c r="NSY14" s="28"/>
      <c r="NSZ14" s="28"/>
      <c r="NTA14" s="28"/>
      <c r="NTB14" s="28"/>
      <c r="NTC14" s="28"/>
      <c r="NTD14" s="28"/>
      <c r="NTE14" s="28"/>
      <c r="NTF14" s="28"/>
      <c r="NTG14" s="28"/>
      <c r="NTH14" s="28"/>
      <c r="NTI14" s="28"/>
      <c r="NTJ14" s="28"/>
      <c r="NTK14" s="28"/>
      <c r="NTL14" s="28"/>
      <c r="NTM14" s="28"/>
      <c r="NTN14" s="28"/>
      <c r="NTO14" s="28"/>
      <c r="NTP14" s="28"/>
      <c r="NTQ14" s="28"/>
      <c r="NTR14" s="28"/>
      <c r="NTS14" s="28"/>
      <c r="NTT14" s="28"/>
      <c r="NTU14" s="28"/>
      <c r="NTV14" s="28"/>
      <c r="NTW14" s="28"/>
      <c r="NTX14" s="28"/>
      <c r="NTY14" s="28"/>
      <c r="NTZ14" s="28"/>
      <c r="NUA14" s="28"/>
      <c r="NUB14" s="28"/>
      <c r="NUC14" s="28"/>
      <c r="NUD14" s="28"/>
      <c r="NUE14" s="28"/>
      <c r="NUF14" s="28"/>
      <c r="NUG14" s="28"/>
      <c r="NUH14" s="28"/>
      <c r="NUI14" s="28"/>
      <c r="NUJ14" s="28"/>
      <c r="NUK14" s="28"/>
      <c r="NUL14" s="28"/>
      <c r="NUM14" s="28"/>
      <c r="NUN14" s="28"/>
      <c r="NUO14" s="28"/>
      <c r="NUP14" s="28"/>
      <c r="NUQ14" s="28"/>
      <c r="NUR14" s="28"/>
      <c r="NUS14" s="28"/>
      <c r="NUT14" s="28"/>
      <c r="NUU14" s="28"/>
      <c r="NUV14" s="28"/>
      <c r="NUW14" s="28"/>
      <c r="NUX14" s="28"/>
      <c r="NUY14" s="28"/>
      <c r="NUZ14" s="28"/>
      <c r="NVA14" s="28"/>
      <c r="NVB14" s="28"/>
      <c r="NVC14" s="28"/>
      <c r="NVD14" s="28"/>
      <c r="NVE14" s="28"/>
      <c r="NVF14" s="28"/>
      <c r="NVG14" s="28"/>
      <c r="NVH14" s="28"/>
      <c r="NVI14" s="28"/>
      <c r="NVJ14" s="28"/>
      <c r="NVK14" s="28"/>
      <c r="NVL14" s="28"/>
      <c r="NVM14" s="28"/>
      <c r="NVN14" s="28"/>
      <c r="NVO14" s="28"/>
      <c r="NVP14" s="28"/>
      <c r="NVQ14" s="28"/>
      <c r="NVR14" s="28"/>
      <c r="NVS14" s="28"/>
      <c r="NVT14" s="28"/>
      <c r="NVU14" s="28"/>
      <c r="NVV14" s="28"/>
      <c r="NVW14" s="28"/>
      <c r="NVX14" s="28"/>
      <c r="NVY14" s="28"/>
      <c r="NVZ14" s="28"/>
      <c r="NWA14" s="28"/>
      <c r="NWB14" s="28"/>
      <c r="NWC14" s="28"/>
      <c r="NWD14" s="28"/>
      <c r="NWE14" s="28"/>
      <c r="NWF14" s="28"/>
      <c r="NWG14" s="28"/>
      <c r="NWH14" s="28"/>
      <c r="NWI14" s="28"/>
      <c r="NWJ14" s="28"/>
      <c r="NWK14" s="28"/>
      <c r="NWL14" s="28"/>
      <c r="NWM14" s="28"/>
      <c r="NWN14" s="28"/>
      <c r="NWO14" s="28"/>
      <c r="NWP14" s="28"/>
      <c r="NWQ14" s="28"/>
      <c r="NWR14" s="28"/>
      <c r="NWS14" s="28"/>
      <c r="NWT14" s="28"/>
      <c r="NWU14" s="28"/>
      <c r="NWV14" s="28"/>
      <c r="NWW14" s="28"/>
      <c r="NWX14" s="28"/>
      <c r="NWY14" s="28"/>
      <c r="NWZ14" s="28"/>
      <c r="NXA14" s="28"/>
      <c r="NXB14" s="28"/>
      <c r="NXC14" s="28"/>
      <c r="NXD14" s="28"/>
      <c r="NXE14" s="28"/>
      <c r="NXF14" s="28"/>
      <c r="NXG14" s="28"/>
      <c r="NXH14" s="28"/>
      <c r="NXI14" s="28"/>
      <c r="NXJ14" s="28"/>
      <c r="NXK14" s="28"/>
      <c r="NXL14" s="28"/>
      <c r="NXM14" s="28"/>
      <c r="NXN14" s="28"/>
      <c r="NXO14" s="28"/>
      <c r="NXP14" s="28"/>
      <c r="NXQ14" s="28"/>
      <c r="NXR14" s="28"/>
      <c r="NXS14" s="28"/>
      <c r="NXT14" s="28"/>
      <c r="NXU14" s="28"/>
      <c r="NXV14" s="28"/>
      <c r="NXW14" s="28"/>
      <c r="NXX14" s="28"/>
      <c r="NXY14" s="28"/>
      <c r="NXZ14" s="28"/>
      <c r="NYA14" s="28"/>
      <c r="NYB14" s="28"/>
      <c r="NYC14" s="28"/>
      <c r="NYD14" s="28"/>
      <c r="NYE14" s="28"/>
      <c r="NYF14" s="28"/>
      <c r="NYG14" s="28"/>
      <c r="NYH14" s="28"/>
      <c r="NYI14" s="28"/>
      <c r="NYJ14" s="28"/>
      <c r="NYK14" s="28"/>
      <c r="NYL14" s="28"/>
      <c r="NYM14" s="28"/>
      <c r="NYN14" s="28"/>
      <c r="NYO14" s="28"/>
      <c r="NYP14" s="28"/>
      <c r="NYQ14" s="28"/>
      <c r="NYR14" s="28"/>
      <c r="NYS14" s="28"/>
      <c r="NYT14" s="28"/>
      <c r="NYU14" s="28"/>
      <c r="NYV14" s="28"/>
      <c r="NYW14" s="28"/>
      <c r="NYX14" s="28"/>
      <c r="NYY14" s="28"/>
      <c r="NYZ14" s="28"/>
      <c r="NZA14" s="28"/>
      <c r="NZB14" s="28"/>
      <c r="NZC14" s="28"/>
      <c r="NZD14" s="28"/>
      <c r="NZE14" s="28"/>
      <c r="NZF14" s="28"/>
      <c r="NZG14" s="28"/>
      <c r="NZH14" s="28"/>
      <c r="NZI14" s="28"/>
      <c r="NZJ14" s="28"/>
      <c r="NZK14" s="28"/>
      <c r="NZL14" s="28"/>
      <c r="NZM14" s="28"/>
      <c r="NZN14" s="28"/>
      <c r="NZO14" s="28"/>
      <c r="NZP14" s="28"/>
      <c r="NZQ14" s="28"/>
      <c r="NZR14" s="28"/>
      <c r="NZS14" s="28"/>
      <c r="NZT14" s="28"/>
      <c r="NZU14" s="28"/>
      <c r="NZV14" s="28"/>
      <c r="NZW14" s="28"/>
      <c r="NZX14" s="28"/>
      <c r="NZY14" s="28"/>
      <c r="NZZ14" s="28"/>
      <c r="OAA14" s="28"/>
      <c r="OAB14" s="28"/>
      <c r="OAC14" s="28"/>
      <c r="OAD14" s="28"/>
      <c r="OAE14" s="28"/>
      <c r="OAF14" s="28"/>
      <c r="OAG14" s="28"/>
      <c r="OAH14" s="28"/>
      <c r="OAI14" s="28"/>
      <c r="OAJ14" s="28"/>
      <c r="OAK14" s="28"/>
      <c r="OAL14" s="28"/>
      <c r="OAM14" s="28"/>
      <c r="OAN14" s="28"/>
      <c r="OAO14" s="28"/>
      <c r="OAP14" s="28"/>
      <c r="OAQ14" s="28"/>
      <c r="OAR14" s="28"/>
      <c r="OAS14" s="28"/>
      <c r="OAT14" s="28"/>
      <c r="OAU14" s="28"/>
      <c r="OAV14" s="28"/>
      <c r="OAW14" s="28"/>
      <c r="OAX14" s="28"/>
      <c r="OAY14" s="28"/>
      <c r="OAZ14" s="28"/>
      <c r="OBA14" s="28"/>
      <c r="OBB14" s="28"/>
      <c r="OBC14" s="28"/>
      <c r="OBD14" s="28"/>
      <c r="OBE14" s="28"/>
      <c r="OBF14" s="28"/>
      <c r="OBG14" s="28"/>
      <c r="OBH14" s="28"/>
      <c r="OBI14" s="28"/>
      <c r="OBJ14" s="28"/>
      <c r="OBK14" s="28"/>
      <c r="OBL14" s="28"/>
      <c r="OBM14" s="28"/>
      <c r="OBN14" s="28"/>
      <c r="OBO14" s="28"/>
      <c r="OBP14" s="28"/>
      <c r="OBQ14" s="28"/>
      <c r="OBR14" s="28"/>
      <c r="OBS14" s="28"/>
      <c r="OBT14" s="28"/>
      <c r="OBU14" s="28"/>
      <c r="OBV14" s="28"/>
      <c r="OBW14" s="28"/>
      <c r="OBX14" s="28"/>
      <c r="OBY14" s="28"/>
      <c r="OBZ14" s="28"/>
      <c r="OCA14" s="28"/>
      <c r="OCB14" s="28"/>
      <c r="OCC14" s="28"/>
      <c r="OCD14" s="28"/>
      <c r="OCE14" s="28"/>
      <c r="OCF14" s="28"/>
      <c r="OCG14" s="28"/>
      <c r="OCH14" s="28"/>
      <c r="OCI14" s="28"/>
      <c r="OCJ14" s="28"/>
      <c r="OCK14" s="28"/>
      <c r="OCL14" s="28"/>
      <c r="OCM14" s="28"/>
      <c r="OCN14" s="28"/>
      <c r="OCO14" s="28"/>
      <c r="OCP14" s="28"/>
      <c r="OCQ14" s="28"/>
      <c r="OCR14" s="28"/>
      <c r="OCS14" s="28"/>
      <c r="OCT14" s="28"/>
      <c r="OCU14" s="28"/>
      <c r="OCV14" s="28"/>
      <c r="OCW14" s="28"/>
      <c r="OCX14" s="28"/>
      <c r="OCY14" s="28"/>
      <c r="OCZ14" s="28"/>
      <c r="ODA14" s="28"/>
      <c r="ODB14" s="28"/>
      <c r="ODC14" s="28"/>
      <c r="ODD14" s="28"/>
      <c r="ODE14" s="28"/>
      <c r="ODF14" s="28"/>
      <c r="ODG14" s="28"/>
      <c r="ODH14" s="28"/>
      <c r="ODI14" s="28"/>
      <c r="ODJ14" s="28"/>
      <c r="ODK14" s="28"/>
      <c r="ODL14" s="28"/>
      <c r="ODM14" s="28"/>
      <c r="ODN14" s="28"/>
      <c r="ODO14" s="28"/>
      <c r="ODP14" s="28"/>
      <c r="ODQ14" s="28"/>
      <c r="ODR14" s="28"/>
      <c r="ODS14" s="28"/>
      <c r="ODT14" s="28"/>
      <c r="ODU14" s="28"/>
      <c r="ODV14" s="28"/>
      <c r="ODW14" s="28"/>
      <c r="ODX14" s="28"/>
      <c r="ODY14" s="28"/>
      <c r="ODZ14" s="28"/>
      <c r="OEA14" s="28"/>
      <c r="OEB14" s="28"/>
      <c r="OEC14" s="28"/>
      <c r="OED14" s="28"/>
      <c r="OEE14" s="28"/>
      <c r="OEF14" s="28"/>
      <c r="OEG14" s="28"/>
      <c r="OEH14" s="28"/>
      <c r="OEI14" s="28"/>
      <c r="OEJ14" s="28"/>
      <c r="OEK14" s="28"/>
      <c r="OEL14" s="28"/>
      <c r="OEM14" s="28"/>
      <c r="OEN14" s="28"/>
      <c r="OEO14" s="28"/>
      <c r="OEP14" s="28"/>
      <c r="VGU14" s="28"/>
      <c r="VGV14" s="28"/>
      <c r="VGW14" s="28"/>
      <c r="VGX14" s="28"/>
      <c r="VGY14" s="28"/>
      <c r="VGZ14" s="28"/>
      <c r="VHA14" s="28"/>
      <c r="VHB14" s="28"/>
      <c r="VHC14" s="28"/>
      <c r="VHD14" s="28"/>
      <c r="VHE14" s="28"/>
      <c r="VHF14" s="28"/>
      <c r="VHG14" s="28"/>
      <c r="VHH14" s="28"/>
      <c r="VHI14" s="28"/>
      <c r="VHJ14" s="28"/>
      <c r="VHK14" s="28"/>
      <c r="VHL14" s="28"/>
      <c r="VHM14" s="28"/>
      <c r="VHN14" s="28"/>
      <c r="VHO14" s="28"/>
      <c r="VHP14" s="28"/>
      <c r="VHQ14" s="28"/>
      <c r="VHR14" s="28"/>
      <c r="VHS14" s="28"/>
      <c r="VHT14" s="28"/>
      <c r="VHU14" s="28"/>
      <c r="VHV14" s="28"/>
      <c r="VHW14" s="28"/>
      <c r="VHX14" s="28"/>
      <c r="VHY14" s="28"/>
      <c r="VHZ14" s="28"/>
      <c r="VIA14" s="28"/>
      <c r="VIB14" s="28"/>
      <c r="VIC14" s="28"/>
      <c r="VID14" s="28"/>
      <c r="VIE14" s="28"/>
      <c r="VIF14" s="28"/>
      <c r="VIG14" s="28"/>
      <c r="VIH14" s="28"/>
      <c r="VII14" s="28"/>
      <c r="VIJ14" s="28"/>
      <c r="VIK14" s="28"/>
      <c r="VIL14" s="28"/>
      <c r="VIM14" s="28"/>
      <c r="VIN14" s="28"/>
      <c r="VIO14" s="28"/>
      <c r="VIP14" s="28"/>
      <c r="VIQ14" s="28"/>
      <c r="VIR14" s="28"/>
      <c r="VIS14" s="28"/>
      <c r="VIT14" s="28"/>
      <c r="VIU14" s="28"/>
      <c r="VIV14" s="28"/>
      <c r="VIW14" s="28"/>
      <c r="VIX14" s="28"/>
      <c r="VIY14" s="28"/>
      <c r="VIZ14" s="28"/>
      <c r="VJA14" s="28"/>
      <c r="VJB14" s="28"/>
      <c r="VJC14" s="28"/>
      <c r="VJD14" s="28"/>
      <c r="VJE14" s="28"/>
      <c r="VJF14" s="28"/>
      <c r="VJG14" s="28"/>
      <c r="VJH14" s="28"/>
      <c r="VJI14" s="28"/>
      <c r="VJJ14" s="28"/>
      <c r="VJK14" s="28"/>
      <c r="VJL14" s="28"/>
      <c r="VJM14" s="28"/>
      <c r="VJN14" s="28"/>
      <c r="VJO14" s="28"/>
      <c r="VJP14" s="28"/>
      <c r="VJQ14" s="28"/>
      <c r="VJR14" s="28"/>
      <c r="VJS14" s="28"/>
      <c r="VJT14" s="28"/>
      <c r="VJU14" s="28"/>
      <c r="VJV14" s="28"/>
      <c r="VJW14" s="28"/>
      <c r="VJX14" s="28"/>
      <c r="VJY14" s="28"/>
      <c r="VJZ14" s="28"/>
      <c r="VKA14" s="28"/>
      <c r="VKB14" s="28"/>
      <c r="VKC14" s="28"/>
      <c r="VKD14" s="28"/>
      <c r="VKE14" s="28"/>
      <c r="VKF14" s="28"/>
      <c r="VKG14" s="28"/>
      <c r="VKH14" s="28"/>
      <c r="VKI14" s="28"/>
      <c r="VKJ14" s="28"/>
      <c r="VKK14" s="28"/>
      <c r="VKL14" s="28"/>
      <c r="VKM14" s="28"/>
      <c r="VKN14" s="28"/>
      <c r="VKO14" s="28"/>
      <c r="VKP14" s="28"/>
      <c r="VKQ14" s="28"/>
      <c r="VKR14" s="28"/>
      <c r="VKS14" s="28"/>
      <c r="VKT14" s="28"/>
      <c r="VKU14" s="28"/>
      <c r="VKV14" s="28"/>
      <c r="VKW14" s="28"/>
      <c r="VKX14" s="28"/>
      <c r="VKY14" s="28"/>
      <c r="VKZ14" s="28"/>
      <c r="VLA14" s="28"/>
      <c r="VLB14" s="28"/>
      <c r="VLC14" s="28"/>
      <c r="VLD14" s="28"/>
      <c r="VLE14" s="28"/>
      <c r="VLF14" s="28"/>
      <c r="VLG14" s="28"/>
      <c r="VLH14" s="28"/>
      <c r="VLI14" s="28"/>
      <c r="VLJ14" s="28"/>
      <c r="VLK14" s="28"/>
      <c r="VLL14" s="28"/>
      <c r="VLM14" s="28"/>
      <c r="VLN14" s="28"/>
      <c r="VLO14" s="28"/>
      <c r="VLP14" s="28"/>
      <c r="VLQ14" s="28"/>
      <c r="VLR14" s="28"/>
      <c r="VLS14" s="28"/>
      <c r="VLT14" s="28"/>
      <c r="VLU14" s="28"/>
      <c r="VLV14" s="28"/>
      <c r="VLW14" s="28"/>
      <c r="VLX14" s="28"/>
      <c r="VLY14" s="28"/>
      <c r="VLZ14" s="28"/>
      <c r="VMA14" s="28"/>
      <c r="VMB14" s="28"/>
      <c r="VMC14" s="28"/>
      <c r="VMD14" s="28"/>
      <c r="VME14" s="28"/>
      <c r="VMF14" s="28"/>
      <c r="VMG14" s="28"/>
      <c r="VMH14" s="28"/>
      <c r="VMI14" s="28"/>
      <c r="VMJ14" s="28"/>
      <c r="VMK14" s="28"/>
      <c r="VML14" s="28"/>
      <c r="VMM14" s="28"/>
      <c r="VMN14" s="28"/>
      <c r="VMO14" s="28"/>
      <c r="VMP14" s="28"/>
      <c r="VMQ14" s="28"/>
      <c r="VMR14" s="28"/>
      <c r="VMS14" s="28"/>
      <c r="VMT14" s="28"/>
      <c r="VMU14" s="28"/>
      <c r="VMV14" s="28"/>
      <c r="VMW14" s="28"/>
      <c r="VMX14" s="28"/>
      <c r="VMY14" s="28"/>
      <c r="VMZ14" s="28"/>
      <c r="VNA14" s="28"/>
      <c r="VNB14" s="28"/>
      <c r="VNC14" s="28"/>
      <c r="VND14" s="28"/>
      <c r="VNE14" s="28"/>
      <c r="VNF14" s="28"/>
      <c r="VNG14" s="28"/>
      <c r="VNH14" s="28"/>
      <c r="VNI14" s="28"/>
      <c r="VNJ14" s="28"/>
      <c r="VNK14" s="28"/>
      <c r="VNL14" s="28"/>
      <c r="VNM14" s="28"/>
      <c r="VNN14" s="28"/>
      <c r="VNO14" s="28"/>
      <c r="VNP14" s="28"/>
      <c r="VNQ14" s="28"/>
      <c r="VNR14" s="28"/>
      <c r="VNS14" s="28"/>
      <c r="VNT14" s="28"/>
      <c r="VNU14" s="28"/>
      <c r="VNV14" s="28"/>
      <c r="VNW14" s="28"/>
      <c r="VNX14" s="28"/>
      <c r="VNY14" s="28"/>
      <c r="VNZ14" s="28"/>
      <c r="VOA14" s="28"/>
      <c r="VOB14" s="28"/>
      <c r="VOC14" s="28"/>
      <c r="VOD14" s="28"/>
      <c r="VOE14" s="28"/>
      <c r="VOF14" s="28"/>
      <c r="VOG14" s="28"/>
      <c r="VOH14" s="28"/>
      <c r="VOI14" s="28"/>
      <c r="VOJ14" s="28"/>
      <c r="VOK14" s="28"/>
      <c r="VOL14" s="28"/>
      <c r="VOM14" s="28"/>
      <c r="VON14" s="28"/>
      <c r="VOO14" s="28"/>
      <c r="VOP14" s="28"/>
      <c r="VOQ14" s="28"/>
      <c r="VOR14" s="28"/>
      <c r="VOS14" s="28"/>
      <c r="VOT14" s="28"/>
      <c r="VOU14" s="28"/>
      <c r="VOV14" s="28"/>
      <c r="VOW14" s="28"/>
      <c r="VOX14" s="28"/>
      <c r="VOY14" s="28"/>
      <c r="VOZ14" s="28"/>
      <c r="VPA14" s="28"/>
      <c r="VPB14" s="28"/>
      <c r="VPC14" s="28"/>
      <c r="VPD14" s="28"/>
      <c r="VPE14" s="28"/>
      <c r="VPF14" s="28"/>
      <c r="VPG14" s="28"/>
      <c r="VPH14" s="28"/>
      <c r="VPI14" s="28"/>
      <c r="VPJ14" s="28"/>
      <c r="VPK14" s="28"/>
      <c r="VPL14" s="28"/>
      <c r="VPM14" s="28"/>
      <c r="VPN14" s="28"/>
      <c r="VPO14" s="28"/>
      <c r="VPP14" s="28"/>
      <c r="VPQ14" s="28"/>
      <c r="VPR14" s="28"/>
      <c r="VPS14" s="28"/>
      <c r="VPT14" s="28"/>
      <c r="VPU14" s="28"/>
      <c r="VPV14" s="28"/>
      <c r="VPW14" s="28"/>
    </row>
    <row r="15" spans="1:40 9821:10286 15075:15311" s="29" customFormat="1" ht="30" customHeight="1">
      <c r="A15" s="30"/>
      <c r="B15" s="26"/>
      <c r="C15" s="26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>
        <f t="shared" si="0"/>
        <v>0</v>
      </c>
      <c r="W15" s="27">
        <f t="shared" si="0"/>
        <v>0</v>
      </c>
      <c r="X15" s="27"/>
      <c r="Y15" s="27">
        <f t="shared" si="1"/>
        <v>0</v>
      </c>
      <c r="Z15" s="27">
        <f t="shared" si="2"/>
        <v>0</v>
      </c>
      <c r="AA15" s="27">
        <f t="shared" si="3"/>
        <v>0</v>
      </c>
      <c r="AB15" s="27">
        <f t="shared" si="4"/>
        <v>0</v>
      </c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NMS15" s="28"/>
      <c r="NMT15" s="28"/>
      <c r="NMU15" s="28"/>
      <c r="NMV15" s="28"/>
      <c r="NMW15" s="28"/>
      <c r="NMX15" s="28"/>
      <c r="NMY15" s="28"/>
      <c r="NMZ15" s="28"/>
      <c r="NNA15" s="28"/>
      <c r="NNB15" s="28"/>
      <c r="NNC15" s="28"/>
      <c r="NND15" s="28"/>
      <c r="NNE15" s="28"/>
      <c r="NNF15" s="28"/>
      <c r="NNG15" s="28"/>
      <c r="NNH15" s="28"/>
      <c r="NNI15" s="28"/>
      <c r="NNJ15" s="28"/>
      <c r="NNK15" s="28"/>
      <c r="NNL15" s="28"/>
      <c r="NNM15" s="28"/>
      <c r="NNN15" s="28"/>
      <c r="NNO15" s="28"/>
      <c r="NNP15" s="28"/>
      <c r="NNQ15" s="28"/>
      <c r="NNR15" s="28"/>
      <c r="NNS15" s="28"/>
      <c r="NNT15" s="28"/>
      <c r="NNU15" s="28"/>
      <c r="NNV15" s="28"/>
      <c r="NNW15" s="28"/>
      <c r="NNX15" s="28"/>
      <c r="NNY15" s="28"/>
      <c r="NNZ15" s="28"/>
      <c r="NOA15" s="28"/>
      <c r="NOB15" s="28"/>
      <c r="NOC15" s="28"/>
      <c r="NOD15" s="28"/>
      <c r="NOE15" s="28"/>
      <c r="NOF15" s="28"/>
      <c r="NOG15" s="28"/>
      <c r="NOH15" s="28"/>
      <c r="NOI15" s="28"/>
      <c r="NOJ15" s="28"/>
      <c r="NOK15" s="28"/>
      <c r="NOL15" s="28"/>
      <c r="NOM15" s="28"/>
      <c r="NON15" s="28"/>
      <c r="NOO15" s="28"/>
      <c r="NOP15" s="28"/>
      <c r="NOQ15" s="28"/>
      <c r="NOR15" s="28"/>
      <c r="NOS15" s="28"/>
      <c r="NOT15" s="28"/>
      <c r="NOU15" s="28"/>
      <c r="NOV15" s="28"/>
      <c r="NOW15" s="28"/>
      <c r="NOX15" s="28"/>
      <c r="NOY15" s="28"/>
      <c r="NOZ15" s="28"/>
      <c r="NPA15" s="28"/>
      <c r="NPB15" s="28"/>
      <c r="NPC15" s="28"/>
      <c r="NPD15" s="28"/>
      <c r="NPE15" s="28"/>
      <c r="NPF15" s="28"/>
      <c r="NPG15" s="28"/>
      <c r="NPH15" s="28"/>
      <c r="NPI15" s="28"/>
      <c r="NPJ15" s="28"/>
      <c r="NPK15" s="28"/>
      <c r="NPL15" s="28"/>
      <c r="NPM15" s="28"/>
      <c r="NPN15" s="28"/>
      <c r="NPO15" s="28"/>
      <c r="NPP15" s="28"/>
      <c r="NPQ15" s="28"/>
      <c r="NPR15" s="28"/>
      <c r="NPS15" s="28"/>
      <c r="NPT15" s="28"/>
      <c r="NPU15" s="28"/>
      <c r="NPV15" s="28"/>
      <c r="NPW15" s="28"/>
      <c r="NPX15" s="28"/>
      <c r="NPY15" s="28"/>
      <c r="NPZ15" s="28"/>
      <c r="NQA15" s="28"/>
      <c r="NQB15" s="28"/>
      <c r="NQC15" s="28"/>
      <c r="NQD15" s="28"/>
      <c r="NQE15" s="28"/>
      <c r="NQF15" s="28"/>
      <c r="NQG15" s="28"/>
      <c r="NQH15" s="28"/>
      <c r="NQI15" s="28"/>
      <c r="NQJ15" s="28"/>
      <c r="NQK15" s="28"/>
      <c r="NQL15" s="28"/>
      <c r="NQM15" s="28"/>
      <c r="NQN15" s="28"/>
      <c r="NQO15" s="28"/>
      <c r="NQP15" s="28"/>
      <c r="NQQ15" s="28"/>
      <c r="NQR15" s="28"/>
      <c r="NQS15" s="28"/>
      <c r="NQT15" s="28"/>
      <c r="NQU15" s="28"/>
      <c r="NQV15" s="28"/>
      <c r="NQW15" s="28"/>
      <c r="NQX15" s="28"/>
      <c r="NQY15" s="28"/>
      <c r="NQZ15" s="28"/>
      <c r="NRA15" s="28"/>
      <c r="NRB15" s="28"/>
      <c r="NRC15" s="28"/>
      <c r="NRD15" s="28"/>
      <c r="NRE15" s="28"/>
      <c r="NRF15" s="28"/>
      <c r="NRG15" s="28"/>
      <c r="NRH15" s="28"/>
      <c r="NRI15" s="28"/>
      <c r="NRJ15" s="28"/>
      <c r="NRK15" s="28"/>
      <c r="NRL15" s="28"/>
      <c r="NRM15" s="28"/>
      <c r="NRN15" s="28"/>
      <c r="NRO15" s="28"/>
      <c r="NRP15" s="28"/>
      <c r="NRQ15" s="28"/>
      <c r="NRR15" s="28"/>
      <c r="NRS15" s="28"/>
      <c r="NRT15" s="28"/>
      <c r="NRU15" s="28"/>
      <c r="NRV15" s="28"/>
      <c r="NRW15" s="28"/>
      <c r="NRX15" s="28"/>
      <c r="NRY15" s="28"/>
      <c r="NRZ15" s="28"/>
      <c r="NSA15" s="28"/>
      <c r="NSB15" s="28"/>
      <c r="NSC15" s="28"/>
      <c r="NSD15" s="28"/>
      <c r="NSE15" s="28"/>
      <c r="NSF15" s="28"/>
      <c r="NSG15" s="28"/>
      <c r="NSH15" s="28"/>
      <c r="NSI15" s="28"/>
      <c r="NSJ15" s="28"/>
      <c r="NSK15" s="28"/>
      <c r="NSL15" s="28"/>
      <c r="NSM15" s="28"/>
      <c r="NSN15" s="28"/>
      <c r="NSO15" s="28"/>
      <c r="NSP15" s="28"/>
      <c r="NSQ15" s="28"/>
      <c r="NSR15" s="28"/>
      <c r="NSS15" s="28"/>
      <c r="NST15" s="28"/>
      <c r="NSU15" s="28"/>
      <c r="NSV15" s="28"/>
      <c r="NSW15" s="28"/>
      <c r="NSX15" s="28"/>
      <c r="NSY15" s="28"/>
      <c r="NSZ15" s="28"/>
      <c r="NTA15" s="28"/>
      <c r="NTB15" s="28"/>
      <c r="NTC15" s="28"/>
      <c r="NTD15" s="28"/>
      <c r="NTE15" s="28"/>
      <c r="NTF15" s="28"/>
      <c r="NTG15" s="28"/>
      <c r="NTH15" s="28"/>
      <c r="NTI15" s="28"/>
      <c r="NTJ15" s="28"/>
      <c r="NTK15" s="28"/>
      <c r="NTL15" s="28"/>
      <c r="NTM15" s="28"/>
      <c r="NTN15" s="28"/>
      <c r="NTO15" s="28"/>
      <c r="NTP15" s="28"/>
      <c r="NTQ15" s="28"/>
      <c r="NTR15" s="28"/>
      <c r="NTS15" s="28"/>
      <c r="NTT15" s="28"/>
      <c r="NTU15" s="28"/>
      <c r="NTV15" s="28"/>
      <c r="NTW15" s="28"/>
      <c r="NTX15" s="28"/>
      <c r="NTY15" s="28"/>
      <c r="NTZ15" s="28"/>
      <c r="NUA15" s="28"/>
      <c r="NUB15" s="28"/>
      <c r="NUC15" s="28"/>
      <c r="NUD15" s="28"/>
      <c r="NUE15" s="28"/>
      <c r="NUF15" s="28"/>
      <c r="NUG15" s="28"/>
      <c r="NUH15" s="28"/>
      <c r="NUI15" s="28"/>
      <c r="NUJ15" s="28"/>
      <c r="NUK15" s="28"/>
      <c r="NUL15" s="28"/>
      <c r="NUM15" s="28"/>
      <c r="NUN15" s="28"/>
      <c r="NUO15" s="28"/>
      <c r="NUP15" s="28"/>
      <c r="NUQ15" s="28"/>
      <c r="NUR15" s="28"/>
      <c r="NUS15" s="28"/>
      <c r="NUT15" s="28"/>
      <c r="NUU15" s="28"/>
      <c r="NUV15" s="28"/>
      <c r="NUW15" s="28"/>
      <c r="NUX15" s="28"/>
      <c r="NUY15" s="28"/>
      <c r="NUZ15" s="28"/>
      <c r="NVA15" s="28"/>
      <c r="NVB15" s="28"/>
      <c r="NVC15" s="28"/>
      <c r="NVD15" s="28"/>
      <c r="NVE15" s="28"/>
      <c r="NVF15" s="28"/>
      <c r="NVG15" s="28"/>
      <c r="NVH15" s="28"/>
      <c r="NVI15" s="28"/>
      <c r="NVJ15" s="28"/>
      <c r="NVK15" s="28"/>
      <c r="NVL15" s="28"/>
      <c r="NVM15" s="28"/>
      <c r="NVN15" s="28"/>
      <c r="NVO15" s="28"/>
      <c r="NVP15" s="28"/>
      <c r="NVQ15" s="28"/>
      <c r="NVR15" s="28"/>
      <c r="NVS15" s="28"/>
      <c r="NVT15" s="28"/>
      <c r="NVU15" s="28"/>
      <c r="NVV15" s="28"/>
      <c r="NVW15" s="28"/>
      <c r="NVX15" s="28"/>
      <c r="NVY15" s="28"/>
      <c r="NVZ15" s="28"/>
      <c r="NWA15" s="28"/>
      <c r="NWB15" s="28"/>
      <c r="NWC15" s="28"/>
      <c r="NWD15" s="28"/>
      <c r="NWE15" s="28"/>
      <c r="NWF15" s="28"/>
      <c r="NWG15" s="28"/>
      <c r="NWH15" s="28"/>
      <c r="NWI15" s="28"/>
      <c r="NWJ15" s="28"/>
      <c r="NWK15" s="28"/>
      <c r="NWL15" s="28"/>
      <c r="NWM15" s="28"/>
      <c r="NWN15" s="28"/>
      <c r="NWO15" s="28"/>
      <c r="NWP15" s="28"/>
      <c r="NWQ15" s="28"/>
      <c r="NWR15" s="28"/>
      <c r="NWS15" s="28"/>
      <c r="NWT15" s="28"/>
      <c r="NWU15" s="28"/>
      <c r="NWV15" s="28"/>
      <c r="NWW15" s="28"/>
      <c r="NWX15" s="28"/>
      <c r="NWY15" s="28"/>
      <c r="NWZ15" s="28"/>
      <c r="NXA15" s="28"/>
      <c r="NXB15" s="28"/>
      <c r="NXC15" s="28"/>
      <c r="NXD15" s="28"/>
      <c r="NXE15" s="28"/>
      <c r="NXF15" s="28"/>
      <c r="NXG15" s="28"/>
      <c r="NXH15" s="28"/>
      <c r="NXI15" s="28"/>
      <c r="NXJ15" s="28"/>
      <c r="NXK15" s="28"/>
      <c r="NXL15" s="28"/>
      <c r="NXM15" s="28"/>
      <c r="NXN15" s="28"/>
      <c r="NXO15" s="28"/>
      <c r="NXP15" s="28"/>
      <c r="NXQ15" s="28"/>
      <c r="NXR15" s="28"/>
      <c r="NXS15" s="28"/>
      <c r="NXT15" s="28"/>
      <c r="NXU15" s="28"/>
      <c r="NXV15" s="28"/>
      <c r="NXW15" s="28"/>
      <c r="NXX15" s="28"/>
      <c r="NXY15" s="28"/>
      <c r="NXZ15" s="28"/>
      <c r="NYA15" s="28"/>
      <c r="NYB15" s="28"/>
      <c r="NYC15" s="28"/>
      <c r="NYD15" s="28"/>
      <c r="NYE15" s="28"/>
      <c r="NYF15" s="28"/>
      <c r="NYG15" s="28"/>
      <c r="NYH15" s="28"/>
      <c r="NYI15" s="28"/>
      <c r="NYJ15" s="28"/>
      <c r="NYK15" s="28"/>
      <c r="NYL15" s="28"/>
      <c r="NYM15" s="28"/>
      <c r="NYN15" s="28"/>
      <c r="NYO15" s="28"/>
      <c r="NYP15" s="28"/>
      <c r="NYQ15" s="28"/>
      <c r="NYR15" s="28"/>
      <c r="NYS15" s="28"/>
      <c r="NYT15" s="28"/>
      <c r="NYU15" s="28"/>
      <c r="NYV15" s="28"/>
      <c r="NYW15" s="28"/>
      <c r="NYX15" s="28"/>
      <c r="NYY15" s="28"/>
      <c r="NYZ15" s="28"/>
      <c r="NZA15" s="28"/>
      <c r="NZB15" s="28"/>
      <c r="NZC15" s="28"/>
      <c r="NZD15" s="28"/>
      <c r="NZE15" s="28"/>
      <c r="NZF15" s="28"/>
      <c r="NZG15" s="28"/>
      <c r="NZH15" s="28"/>
      <c r="NZI15" s="28"/>
      <c r="NZJ15" s="28"/>
      <c r="NZK15" s="28"/>
      <c r="NZL15" s="28"/>
      <c r="NZM15" s="28"/>
      <c r="NZN15" s="28"/>
      <c r="NZO15" s="28"/>
      <c r="NZP15" s="28"/>
      <c r="NZQ15" s="28"/>
      <c r="NZR15" s="28"/>
      <c r="NZS15" s="28"/>
      <c r="NZT15" s="28"/>
      <c r="NZU15" s="28"/>
      <c r="NZV15" s="28"/>
      <c r="NZW15" s="28"/>
      <c r="NZX15" s="28"/>
      <c r="NZY15" s="28"/>
      <c r="NZZ15" s="28"/>
      <c r="OAA15" s="28"/>
      <c r="OAB15" s="28"/>
      <c r="OAC15" s="28"/>
      <c r="OAD15" s="28"/>
      <c r="OAE15" s="28"/>
      <c r="OAF15" s="28"/>
      <c r="OAG15" s="28"/>
      <c r="OAH15" s="28"/>
      <c r="OAI15" s="28"/>
      <c r="OAJ15" s="28"/>
      <c r="OAK15" s="28"/>
      <c r="OAL15" s="28"/>
      <c r="OAM15" s="28"/>
      <c r="OAN15" s="28"/>
      <c r="OAO15" s="28"/>
      <c r="OAP15" s="28"/>
      <c r="OAQ15" s="28"/>
      <c r="OAR15" s="28"/>
      <c r="OAS15" s="28"/>
      <c r="OAT15" s="28"/>
      <c r="OAU15" s="28"/>
      <c r="OAV15" s="28"/>
      <c r="OAW15" s="28"/>
      <c r="OAX15" s="28"/>
      <c r="OAY15" s="28"/>
      <c r="OAZ15" s="28"/>
      <c r="OBA15" s="28"/>
      <c r="OBB15" s="28"/>
      <c r="OBC15" s="28"/>
      <c r="OBD15" s="28"/>
      <c r="OBE15" s="28"/>
      <c r="OBF15" s="28"/>
      <c r="OBG15" s="28"/>
      <c r="OBH15" s="28"/>
      <c r="OBI15" s="28"/>
      <c r="OBJ15" s="28"/>
      <c r="OBK15" s="28"/>
      <c r="OBL15" s="28"/>
      <c r="OBM15" s="28"/>
      <c r="OBN15" s="28"/>
      <c r="OBO15" s="28"/>
      <c r="OBP15" s="28"/>
      <c r="OBQ15" s="28"/>
      <c r="OBR15" s="28"/>
      <c r="OBS15" s="28"/>
      <c r="OBT15" s="28"/>
      <c r="OBU15" s="28"/>
      <c r="OBV15" s="28"/>
      <c r="OBW15" s="28"/>
      <c r="OBX15" s="28"/>
      <c r="OBY15" s="28"/>
      <c r="OBZ15" s="28"/>
      <c r="OCA15" s="28"/>
      <c r="OCB15" s="28"/>
      <c r="OCC15" s="28"/>
      <c r="OCD15" s="28"/>
      <c r="OCE15" s="28"/>
      <c r="OCF15" s="28"/>
      <c r="OCG15" s="28"/>
      <c r="OCH15" s="28"/>
      <c r="OCI15" s="28"/>
      <c r="OCJ15" s="28"/>
      <c r="OCK15" s="28"/>
      <c r="OCL15" s="28"/>
      <c r="OCM15" s="28"/>
      <c r="OCN15" s="28"/>
      <c r="OCO15" s="28"/>
      <c r="OCP15" s="28"/>
      <c r="OCQ15" s="28"/>
      <c r="OCR15" s="28"/>
      <c r="OCS15" s="28"/>
      <c r="OCT15" s="28"/>
      <c r="OCU15" s="28"/>
      <c r="OCV15" s="28"/>
      <c r="OCW15" s="28"/>
      <c r="OCX15" s="28"/>
      <c r="OCY15" s="28"/>
      <c r="OCZ15" s="28"/>
      <c r="ODA15" s="28"/>
      <c r="ODB15" s="28"/>
      <c r="ODC15" s="28"/>
      <c r="ODD15" s="28"/>
      <c r="ODE15" s="28"/>
      <c r="ODF15" s="28"/>
      <c r="ODG15" s="28"/>
      <c r="ODH15" s="28"/>
      <c r="ODI15" s="28"/>
      <c r="ODJ15" s="28"/>
      <c r="ODK15" s="28"/>
      <c r="ODL15" s="28"/>
      <c r="ODM15" s="28"/>
      <c r="ODN15" s="28"/>
      <c r="ODO15" s="28"/>
      <c r="ODP15" s="28"/>
      <c r="ODQ15" s="28"/>
      <c r="ODR15" s="28"/>
      <c r="ODS15" s="28"/>
      <c r="ODT15" s="28"/>
      <c r="ODU15" s="28"/>
      <c r="ODV15" s="28"/>
      <c r="ODW15" s="28"/>
      <c r="ODX15" s="28"/>
      <c r="ODY15" s="28"/>
      <c r="ODZ15" s="28"/>
      <c r="OEA15" s="28"/>
      <c r="OEB15" s="28"/>
      <c r="OEC15" s="28"/>
      <c r="OED15" s="28"/>
      <c r="OEE15" s="28"/>
      <c r="OEF15" s="28"/>
      <c r="OEG15" s="28"/>
      <c r="OEH15" s="28"/>
      <c r="OEI15" s="28"/>
      <c r="OEJ15" s="28"/>
      <c r="OEK15" s="28"/>
      <c r="OEL15" s="28"/>
      <c r="OEM15" s="28"/>
      <c r="OEN15" s="28"/>
      <c r="OEO15" s="28"/>
      <c r="OEP15" s="28"/>
      <c r="VGU15" s="28"/>
      <c r="VGV15" s="28"/>
      <c r="VGW15" s="28"/>
      <c r="VGX15" s="28"/>
      <c r="VGY15" s="28"/>
      <c r="VGZ15" s="28"/>
      <c r="VHA15" s="28"/>
      <c r="VHB15" s="28"/>
      <c r="VHC15" s="28"/>
      <c r="VHD15" s="28"/>
      <c r="VHE15" s="28"/>
      <c r="VHF15" s="28"/>
      <c r="VHG15" s="28"/>
      <c r="VHH15" s="28"/>
      <c r="VHI15" s="28"/>
      <c r="VHJ15" s="28"/>
      <c r="VHK15" s="28"/>
      <c r="VHL15" s="28"/>
      <c r="VHM15" s="28"/>
      <c r="VHN15" s="28"/>
      <c r="VHO15" s="28"/>
      <c r="VHP15" s="28"/>
      <c r="VHQ15" s="28"/>
      <c r="VHR15" s="28"/>
      <c r="VHS15" s="28"/>
      <c r="VHT15" s="28"/>
      <c r="VHU15" s="28"/>
      <c r="VHV15" s="28"/>
      <c r="VHW15" s="28"/>
      <c r="VHX15" s="28"/>
      <c r="VHY15" s="28"/>
      <c r="VHZ15" s="28"/>
      <c r="VIA15" s="28"/>
      <c r="VIB15" s="28"/>
      <c r="VIC15" s="28"/>
      <c r="VID15" s="28"/>
      <c r="VIE15" s="28"/>
      <c r="VIF15" s="28"/>
      <c r="VIG15" s="28"/>
      <c r="VIH15" s="28"/>
      <c r="VII15" s="28"/>
      <c r="VIJ15" s="28"/>
      <c r="VIK15" s="28"/>
      <c r="VIL15" s="28"/>
      <c r="VIM15" s="28"/>
      <c r="VIN15" s="28"/>
      <c r="VIO15" s="28"/>
      <c r="VIP15" s="28"/>
      <c r="VIQ15" s="28"/>
      <c r="VIR15" s="28"/>
      <c r="VIS15" s="28"/>
      <c r="VIT15" s="28"/>
      <c r="VIU15" s="28"/>
      <c r="VIV15" s="28"/>
      <c r="VIW15" s="28"/>
      <c r="VIX15" s="28"/>
      <c r="VIY15" s="28"/>
      <c r="VIZ15" s="28"/>
      <c r="VJA15" s="28"/>
      <c r="VJB15" s="28"/>
      <c r="VJC15" s="28"/>
      <c r="VJD15" s="28"/>
      <c r="VJE15" s="28"/>
      <c r="VJF15" s="28"/>
      <c r="VJG15" s="28"/>
      <c r="VJH15" s="28"/>
      <c r="VJI15" s="28"/>
      <c r="VJJ15" s="28"/>
      <c r="VJK15" s="28"/>
      <c r="VJL15" s="28"/>
      <c r="VJM15" s="28"/>
      <c r="VJN15" s="28"/>
      <c r="VJO15" s="28"/>
      <c r="VJP15" s="28"/>
      <c r="VJQ15" s="28"/>
      <c r="VJR15" s="28"/>
      <c r="VJS15" s="28"/>
      <c r="VJT15" s="28"/>
      <c r="VJU15" s="28"/>
      <c r="VJV15" s="28"/>
      <c r="VJW15" s="28"/>
      <c r="VJX15" s="28"/>
      <c r="VJY15" s="28"/>
      <c r="VJZ15" s="28"/>
      <c r="VKA15" s="28"/>
      <c r="VKB15" s="28"/>
      <c r="VKC15" s="28"/>
      <c r="VKD15" s="28"/>
      <c r="VKE15" s="28"/>
      <c r="VKF15" s="28"/>
      <c r="VKG15" s="28"/>
      <c r="VKH15" s="28"/>
      <c r="VKI15" s="28"/>
      <c r="VKJ15" s="28"/>
      <c r="VKK15" s="28"/>
      <c r="VKL15" s="28"/>
      <c r="VKM15" s="28"/>
      <c r="VKN15" s="28"/>
      <c r="VKO15" s="28"/>
      <c r="VKP15" s="28"/>
      <c r="VKQ15" s="28"/>
      <c r="VKR15" s="28"/>
      <c r="VKS15" s="28"/>
      <c r="VKT15" s="28"/>
      <c r="VKU15" s="28"/>
      <c r="VKV15" s="28"/>
      <c r="VKW15" s="28"/>
      <c r="VKX15" s="28"/>
      <c r="VKY15" s="28"/>
      <c r="VKZ15" s="28"/>
      <c r="VLA15" s="28"/>
      <c r="VLB15" s="28"/>
      <c r="VLC15" s="28"/>
      <c r="VLD15" s="28"/>
      <c r="VLE15" s="28"/>
      <c r="VLF15" s="28"/>
      <c r="VLG15" s="28"/>
      <c r="VLH15" s="28"/>
      <c r="VLI15" s="28"/>
      <c r="VLJ15" s="28"/>
      <c r="VLK15" s="28"/>
      <c r="VLL15" s="28"/>
      <c r="VLM15" s="28"/>
      <c r="VLN15" s="28"/>
      <c r="VLO15" s="28"/>
      <c r="VLP15" s="28"/>
      <c r="VLQ15" s="28"/>
      <c r="VLR15" s="28"/>
      <c r="VLS15" s="28"/>
      <c r="VLT15" s="28"/>
      <c r="VLU15" s="28"/>
      <c r="VLV15" s="28"/>
      <c r="VLW15" s="28"/>
      <c r="VLX15" s="28"/>
      <c r="VLY15" s="28"/>
      <c r="VLZ15" s="28"/>
      <c r="VMA15" s="28"/>
      <c r="VMB15" s="28"/>
      <c r="VMC15" s="28"/>
      <c r="VMD15" s="28"/>
      <c r="VME15" s="28"/>
      <c r="VMF15" s="28"/>
      <c r="VMG15" s="28"/>
      <c r="VMH15" s="28"/>
      <c r="VMI15" s="28"/>
      <c r="VMJ15" s="28"/>
      <c r="VMK15" s="28"/>
      <c r="VML15" s="28"/>
      <c r="VMM15" s="28"/>
      <c r="VMN15" s="28"/>
      <c r="VMO15" s="28"/>
      <c r="VMP15" s="28"/>
      <c r="VMQ15" s="28"/>
      <c r="VMR15" s="28"/>
      <c r="VMS15" s="28"/>
      <c r="VMT15" s="28"/>
      <c r="VMU15" s="28"/>
      <c r="VMV15" s="28"/>
      <c r="VMW15" s="28"/>
      <c r="VMX15" s="28"/>
      <c r="VMY15" s="28"/>
      <c r="VMZ15" s="28"/>
      <c r="VNA15" s="28"/>
      <c r="VNB15" s="28"/>
      <c r="VNC15" s="28"/>
      <c r="VND15" s="28"/>
      <c r="VNE15" s="28"/>
      <c r="VNF15" s="28"/>
      <c r="VNG15" s="28"/>
      <c r="VNH15" s="28"/>
      <c r="VNI15" s="28"/>
      <c r="VNJ15" s="28"/>
      <c r="VNK15" s="28"/>
      <c r="VNL15" s="28"/>
      <c r="VNM15" s="28"/>
      <c r="VNN15" s="28"/>
      <c r="VNO15" s="28"/>
      <c r="VNP15" s="28"/>
      <c r="VNQ15" s="28"/>
      <c r="VNR15" s="28"/>
      <c r="VNS15" s="28"/>
      <c r="VNT15" s="28"/>
      <c r="VNU15" s="28"/>
      <c r="VNV15" s="28"/>
      <c r="VNW15" s="28"/>
      <c r="VNX15" s="28"/>
      <c r="VNY15" s="28"/>
      <c r="VNZ15" s="28"/>
      <c r="VOA15" s="28"/>
      <c r="VOB15" s="28"/>
      <c r="VOC15" s="28"/>
      <c r="VOD15" s="28"/>
      <c r="VOE15" s="28"/>
      <c r="VOF15" s="28"/>
      <c r="VOG15" s="28"/>
      <c r="VOH15" s="28"/>
      <c r="VOI15" s="28"/>
      <c r="VOJ15" s="28"/>
      <c r="VOK15" s="28"/>
      <c r="VOL15" s="28"/>
      <c r="VOM15" s="28"/>
      <c r="VON15" s="28"/>
      <c r="VOO15" s="28"/>
      <c r="VOP15" s="28"/>
      <c r="VOQ15" s="28"/>
      <c r="VOR15" s="28"/>
      <c r="VOS15" s="28"/>
      <c r="VOT15" s="28"/>
      <c r="VOU15" s="28"/>
      <c r="VOV15" s="28"/>
      <c r="VOW15" s="28"/>
      <c r="VOX15" s="28"/>
      <c r="VOY15" s="28"/>
      <c r="VOZ15" s="28"/>
      <c r="VPA15" s="28"/>
      <c r="VPB15" s="28"/>
      <c r="VPC15" s="28"/>
      <c r="VPD15" s="28"/>
      <c r="VPE15" s="28"/>
      <c r="VPF15" s="28"/>
      <c r="VPG15" s="28"/>
      <c r="VPH15" s="28"/>
      <c r="VPI15" s="28"/>
      <c r="VPJ15" s="28"/>
      <c r="VPK15" s="28"/>
      <c r="VPL15" s="28"/>
      <c r="VPM15" s="28"/>
      <c r="VPN15" s="28"/>
      <c r="VPO15" s="28"/>
      <c r="VPP15" s="28"/>
      <c r="VPQ15" s="28"/>
      <c r="VPR15" s="28"/>
      <c r="VPS15" s="28"/>
      <c r="VPT15" s="28"/>
      <c r="VPU15" s="28"/>
      <c r="VPV15" s="28"/>
      <c r="VPW15" s="28"/>
    </row>
    <row r="16" spans="1:40 9821:10286 15075:15311" s="29" customFormat="1" ht="30" customHeight="1">
      <c r="A16" s="30"/>
      <c r="B16" s="26"/>
      <c r="C16" s="26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>
        <f t="shared" si="0"/>
        <v>0</v>
      </c>
      <c r="W16" s="27">
        <f t="shared" si="0"/>
        <v>0</v>
      </c>
      <c r="X16" s="27"/>
      <c r="Y16" s="27">
        <f t="shared" si="1"/>
        <v>0</v>
      </c>
      <c r="Z16" s="27">
        <f t="shared" si="2"/>
        <v>0</v>
      </c>
      <c r="AA16" s="27">
        <f t="shared" si="3"/>
        <v>0</v>
      </c>
      <c r="AB16" s="27">
        <f t="shared" si="4"/>
        <v>0</v>
      </c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  <c r="NMS16" s="28"/>
      <c r="NMT16" s="28"/>
      <c r="NMU16" s="28"/>
      <c r="NMV16" s="28"/>
      <c r="NMW16" s="28"/>
      <c r="NMX16" s="28"/>
      <c r="NMY16" s="28"/>
      <c r="NMZ16" s="28"/>
      <c r="NNA16" s="28"/>
      <c r="NNB16" s="28"/>
      <c r="NNC16" s="28"/>
      <c r="NND16" s="28"/>
      <c r="NNE16" s="28"/>
      <c r="NNF16" s="28"/>
      <c r="NNG16" s="28"/>
      <c r="NNH16" s="28"/>
      <c r="NNI16" s="28"/>
      <c r="NNJ16" s="28"/>
      <c r="NNK16" s="28"/>
      <c r="NNL16" s="28"/>
      <c r="NNM16" s="28"/>
      <c r="NNN16" s="28"/>
      <c r="NNO16" s="28"/>
      <c r="NNP16" s="28"/>
      <c r="NNQ16" s="28"/>
      <c r="NNR16" s="28"/>
      <c r="NNS16" s="28"/>
      <c r="NNT16" s="28"/>
      <c r="NNU16" s="28"/>
      <c r="NNV16" s="28"/>
      <c r="NNW16" s="28"/>
      <c r="NNX16" s="28"/>
      <c r="NNY16" s="28"/>
      <c r="NNZ16" s="28"/>
      <c r="NOA16" s="28"/>
      <c r="NOB16" s="28"/>
      <c r="NOC16" s="28"/>
      <c r="NOD16" s="28"/>
      <c r="NOE16" s="28"/>
      <c r="NOF16" s="28"/>
      <c r="NOG16" s="28"/>
      <c r="NOH16" s="28"/>
      <c r="NOI16" s="28"/>
      <c r="NOJ16" s="28"/>
      <c r="NOK16" s="28"/>
      <c r="NOL16" s="28"/>
      <c r="NOM16" s="28"/>
      <c r="NON16" s="28"/>
      <c r="NOO16" s="28"/>
      <c r="NOP16" s="28"/>
      <c r="NOQ16" s="28"/>
      <c r="NOR16" s="28"/>
      <c r="NOS16" s="28"/>
      <c r="NOT16" s="28"/>
      <c r="NOU16" s="28"/>
      <c r="NOV16" s="28"/>
      <c r="NOW16" s="28"/>
      <c r="NOX16" s="28"/>
      <c r="NOY16" s="28"/>
      <c r="NOZ16" s="28"/>
      <c r="NPA16" s="28"/>
      <c r="NPB16" s="28"/>
      <c r="NPC16" s="28"/>
      <c r="NPD16" s="28"/>
      <c r="NPE16" s="28"/>
      <c r="NPF16" s="28"/>
      <c r="NPG16" s="28"/>
      <c r="NPH16" s="28"/>
      <c r="NPI16" s="28"/>
      <c r="NPJ16" s="28"/>
      <c r="NPK16" s="28"/>
      <c r="NPL16" s="28"/>
      <c r="NPM16" s="28"/>
      <c r="NPN16" s="28"/>
      <c r="NPO16" s="28"/>
      <c r="NPP16" s="28"/>
      <c r="NPQ16" s="28"/>
      <c r="NPR16" s="28"/>
      <c r="NPS16" s="28"/>
      <c r="NPT16" s="28"/>
      <c r="NPU16" s="28"/>
      <c r="NPV16" s="28"/>
      <c r="NPW16" s="28"/>
      <c r="NPX16" s="28"/>
      <c r="NPY16" s="28"/>
      <c r="NPZ16" s="28"/>
      <c r="NQA16" s="28"/>
      <c r="NQB16" s="28"/>
      <c r="NQC16" s="28"/>
      <c r="NQD16" s="28"/>
      <c r="NQE16" s="28"/>
      <c r="NQF16" s="28"/>
      <c r="NQG16" s="28"/>
      <c r="NQH16" s="28"/>
      <c r="NQI16" s="28"/>
      <c r="NQJ16" s="28"/>
      <c r="NQK16" s="28"/>
      <c r="NQL16" s="28"/>
      <c r="NQM16" s="28"/>
      <c r="NQN16" s="28"/>
      <c r="NQO16" s="28"/>
      <c r="NQP16" s="28"/>
      <c r="NQQ16" s="28"/>
      <c r="NQR16" s="28"/>
      <c r="NQS16" s="28"/>
      <c r="NQT16" s="28"/>
      <c r="NQU16" s="28"/>
      <c r="NQV16" s="28"/>
      <c r="NQW16" s="28"/>
      <c r="NQX16" s="28"/>
      <c r="NQY16" s="28"/>
      <c r="NQZ16" s="28"/>
      <c r="NRA16" s="28"/>
      <c r="NRB16" s="28"/>
      <c r="NRC16" s="28"/>
      <c r="NRD16" s="28"/>
      <c r="NRE16" s="28"/>
      <c r="NRF16" s="28"/>
      <c r="NRG16" s="28"/>
      <c r="NRH16" s="28"/>
      <c r="NRI16" s="28"/>
      <c r="NRJ16" s="28"/>
      <c r="NRK16" s="28"/>
      <c r="NRL16" s="28"/>
      <c r="NRM16" s="28"/>
      <c r="NRN16" s="28"/>
      <c r="NRO16" s="28"/>
      <c r="NRP16" s="28"/>
      <c r="NRQ16" s="28"/>
      <c r="NRR16" s="28"/>
      <c r="NRS16" s="28"/>
      <c r="NRT16" s="28"/>
      <c r="NRU16" s="28"/>
      <c r="NRV16" s="28"/>
      <c r="NRW16" s="28"/>
      <c r="NRX16" s="28"/>
      <c r="NRY16" s="28"/>
      <c r="NRZ16" s="28"/>
      <c r="NSA16" s="28"/>
      <c r="NSB16" s="28"/>
      <c r="NSC16" s="28"/>
      <c r="NSD16" s="28"/>
      <c r="NSE16" s="28"/>
      <c r="NSF16" s="28"/>
      <c r="NSG16" s="28"/>
      <c r="NSH16" s="28"/>
      <c r="NSI16" s="28"/>
      <c r="NSJ16" s="28"/>
      <c r="NSK16" s="28"/>
      <c r="NSL16" s="28"/>
      <c r="NSM16" s="28"/>
      <c r="NSN16" s="28"/>
      <c r="NSO16" s="28"/>
      <c r="NSP16" s="28"/>
      <c r="NSQ16" s="28"/>
      <c r="NSR16" s="28"/>
      <c r="NSS16" s="28"/>
      <c r="NST16" s="28"/>
      <c r="NSU16" s="28"/>
      <c r="NSV16" s="28"/>
      <c r="NSW16" s="28"/>
      <c r="NSX16" s="28"/>
      <c r="NSY16" s="28"/>
      <c r="NSZ16" s="28"/>
      <c r="NTA16" s="28"/>
      <c r="NTB16" s="28"/>
      <c r="NTC16" s="28"/>
      <c r="NTD16" s="28"/>
      <c r="NTE16" s="28"/>
      <c r="NTF16" s="28"/>
      <c r="NTG16" s="28"/>
      <c r="NTH16" s="28"/>
      <c r="NTI16" s="28"/>
      <c r="NTJ16" s="28"/>
      <c r="NTK16" s="28"/>
      <c r="NTL16" s="28"/>
      <c r="NTM16" s="28"/>
      <c r="NTN16" s="28"/>
      <c r="NTO16" s="28"/>
      <c r="NTP16" s="28"/>
      <c r="NTQ16" s="28"/>
      <c r="NTR16" s="28"/>
      <c r="NTS16" s="28"/>
      <c r="NTT16" s="28"/>
      <c r="NTU16" s="28"/>
      <c r="NTV16" s="28"/>
      <c r="NTW16" s="28"/>
      <c r="NTX16" s="28"/>
      <c r="NTY16" s="28"/>
      <c r="NTZ16" s="28"/>
      <c r="NUA16" s="28"/>
      <c r="NUB16" s="28"/>
      <c r="NUC16" s="28"/>
      <c r="NUD16" s="28"/>
      <c r="NUE16" s="28"/>
      <c r="NUF16" s="28"/>
      <c r="NUG16" s="28"/>
      <c r="NUH16" s="28"/>
      <c r="NUI16" s="28"/>
      <c r="NUJ16" s="28"/>
      <c r="NUK16" s="28"/>
      <c r="NUL16" s="28"/>
      <c r="NUM16" s="28"/>
      <c r="NUN16" s="28"/>
      <c r="NUO16" s="28"/>
      <c r="NUP16" s="28"/>
      <c r="NUQ16" s="28"/>
      <c r="NUR16" s="28"/>
      <c r="NUS16" s="28"/>
      <c r="NUT16" s="28"/>
      <c r="NUU16" s="28"/>
      <c r="NUV16" s="28"/>
      <c r="NUW16" s="28"/>
      <c r="NUX16" s="28"/>
      <c r="NUY16" s="28"/>
      <c r="NUZ16" s="28"/>
      <c r="NVA16" s="28"/>
      <c r="NVB16" s="28"/>
      <c r="NVC16" s="28"/>
      <c r="NVD16" s="28"/>
      <c r="NVE16" s="28"/>
      <c r="NVF16" s="28"/>
      <c r="NVG16" s="28"/>
      <c r="NVH16" s="28"/>
      <c r="NVI16" s="28"/>
      <c r="NVJ16" s="28"/>
      <c r="NVK16" s="28"/>
      <c r="NVL16" s="28"/>
      <c r="NVM16" s="28"/>
      <c r="NVN16" s="28"/>
      <c r="NVO16" s="28"/>
      <c r="NVP16" s="28"/>
      <c r="NVQ16" s="28"/>
      <c r="NVR16" s="28"/>
      <c r="NVS16" s="28"/>
      <c r="NVT16" s="28"/>
      <c r="NVU16" s="28"/>
      <c r="NVV16" s="28"/>
      <c r="NVW16" s="28"/>
      <c r="NVX16" s="28"/>
      <c r="NVY16" s="28"/>
      <c r="NVZ16" s="28"/>
      <c r="NWA16" s="28"/>
      <c r="NWB16" s="28"/>
      <c r="NWC16" s="28"/>
      <c r="NWD16" s="28"/>
      <c r="NWE16" s="28"/>
      <c r="NWF16" s="28"/>
      <c r="NWG16" s="28"/>
      <c r="NWH16" s="28"/>
      <c r="NWI16" s="28"/>
      <c r="NWJ16" s="28"/>
      <c r="NWK16" s="28"/>
      <c r="NWL16" s="28"/>
      <c r="NWM16" s="28"/>
      <c r="NWN16" s="28"/>
      <c r="NWO16" s="28"/>
      <c r="NWP16" s="28"/>
      <c r="NWQ16" s="28"/>
      <c r="NWR16" s="28"/>
      <c r="NWS16" s="28"/>
      <c r="NWT16" s="28"/>
      <c r="NWU16" s="28"/>
      <c r="NWV16" s="28"/>
      <c r="NWW16" s="28"/>
      <c r="NWX16" s="28"/>
      <c r="NWY16" s="28"/>
      <c r="NWZ16" s="28"/>
      <c r="NXA16" s="28"/>
      <c r="NXB16" s="28"/>
      <c r="NXC16" s="28"/>
      <c r="NXD16" s="28"/>
      <c r="NXE16" s="28"/>
      <c r="NXF16" s="28"/>
      <c r="NXG16" s="28"/>
      <c r="NXH16" s="28"/>
      <c r="NXI16" s="28"/>
      <c r="NXJ16" s="28"/>
      <c r="NXK16" s="28"/>
      <c r="NXL16" s="28"/>
      <c r="NXM16" s="28"/>
      <c r="NXN16" s="28"/>
      <c r="NXO16" s="28"/>
      <c r="NXP16" s="28"/>
      <c r="NXQ16" s="28"/>
      <c r="NXR16" s="28"/>
      <c r="NXS16" s="28"/>
      <c r="NXT16" s="28"/>
      <c r="NXU16" s="28"/>
      <c r="NXV16" s="28"/>
      <c r="NXW16" s="28"/>
      <c r="NXX16" s="28"/>
      <c r="NXY16" s="28"/>
      <c r="NXZ16" s="28"/>
      <c r="NYA16" s="28"/>
      <c r="NYB16" s="28"/>
      <c r="NYC16" s="28"/>
      <c r="NYD16" s="28"/>
      <c r="NYE16" s="28"/>
      <c r="NYF16" s="28"/>
      <c r="NYG16" s="28"/>
      <c r="NYH16" s="28"/>
      <c r="NYI16" s="28"/>
      <c r="NYJ16" s="28"/>
      <c r="NYK16" s="28"/>
      <c r="NYL16" s="28"/>
      <c r="NYM16" s="28"/>
      <c r="NYN16" s="28"/>
      <c r="NYO16" s="28"/>
      <c r="NYP16" s="28"/>
      <c r="NYQ16" s="28"/>
      <c r="NYR16" s="28"/>
      <c r="NYS16" s="28"/>
      <c r="NYT16" s="28"/>
      <c r="NYU16" s="28"/>
      <c r="NYV16" s="28"/>
      <c r="NYW16" s="28"/>
      <c r="NYX16" s="28"/>
      <c r="NYY16" s="28"/>
      <c r="NYZ16" s="28"/>
      <c r="NZA16" s="28"/>
      <c r="NZB16" s="28"/>
      <c r="NZC16" s="28"/>
      <c r="NZD16" s="28"/>
      <c r="NZE16" s="28"/>
      <c r="NZF16" s="28"/>
      <c r="NZG16" s="28"/>
      <c r="NZH16" s="28"/>
      <c r="NZI16" s="28"/>
      <c r="NZJ16" s="28"/>
      <c r="NZK16" s="28"/>
      <c r="NZL16" s="28"/>
      <c r="NZM16" s="28"/>
      <c r="NZN16" s="28"/>
      <c r="NZO16" s="28"/>
      <c r="NZP16" s="28"/>
      <c r="NZQ16" s="28"/>
      <c r="NZR16" s="28"/>
      <c r="NZS16" s="28"/>
      <c r="NZT16" s="28"/>
      <c r="NZU16" s="28"/>
      <c r="NZV16" s="28"/>
      <c r="NZW16" s="28"/>
      <c r="NZX16" s="28"/>
      <c r="NZY16" s="28"/>
      <c r="NZZ16" s="28"/>
      <c r="OAA16" s="28"/>
      <c r="OAB16" s="28"/>
      <c r="OAC16" s="28"/>
      <c r="OAD16" s="28"/>
      <c r="OAE16" s="28"/>
      <c r="OAF16" s="28"/>
      <c r="OAG16" s="28"/>
      <c r="OAH16" s="28"/>
      <c r="OAI16" s="28"/>
      <c r="OAJ16" s="28"/>
      <c r="OAK16" s="28"/>
      <c r="OAL16" s="28"/>
      <c r="OAM16" s="28"/>
      <c r="OAN16" s="28"/>
      <c r="OAO16" s="28"/>
      <c r="OAP16" s="28"/>
      <c r="OAQ16" s="28"/>
      <c r="OAR16" s="28"/>
      <c r="OAS16" s="28"/>
      <c r="OAT16" s="28"/>
      <c r="OAU16" s="28"/>
      <c r="OAV16" s="28"/>
      <c r="OAW16" s="28"/>
      <c r="OAX16" s="28"/>
      <c r="OAY16" s="28"/>
      <c r="OAZ16" s="28"/>
      <c r="OBA16" s="28"/>
      <c r="OBB16" s="28"/>
      <c r="OBC16" s="28"/>
      <c r="OBD16" s="28"/>
      <c r="OBE16" s="28"/>
      <c r="OBF16" s="28"/>
      <c r="OBG16" s="28"/>
      <c r="OBH16" s="28"/>
      <c r="OBI16" s="28"/>
      <c r="OBJ16" s="28"/>
      <c r="OBK16" s="28"/>
      <c r="OBL16" s="28"/>
      <c r="OBM16" s="28"/>
      <c r="OBN16" s="28"/>
      <c r="OBO16" s="28"/>
      <c r="OBP16" s="28"/>
      <c r="OBQ16" s="28"/>
      <c r="OBR16" s="28"/>
      <c r="OBS16" s="28"/>
      <c r="OBT16" s="28"/>
      <c r="OBU16" s="28"/>
      <c r="OBV16" s="28"/>
      <c r="OBW16" s="28"/>
      <c r="OBX16" s="28"/>
      <c r="OBY16" s="28"/>
      <c r="OBZ16" s="28"/>
      <c r="OCA16" s="28"/>
      <c r="OCB16" s="28"/>
      <c r="OCC16" s="28"/>
      <c r="OCD16" s="28"/>
      <c r="OCE16" s="28"/>
      <c r="OCF16" s="28"/>
      <c r="OCG16" s="28"/>
      <c r="OCH16" s="28"/>
      <c r="OCI16" s="28"/>
      <c r="OCJ16" s="28"/>
      <c r="OCK16" s="28"/>
      <c r="OCL16" s="28"/>
      <c r="OCM16" s="28"/>
      <c r="OCN16" s="28"/>
      <c r="OCO16" s="28"/>
      <c r="OCP16" s="28"/>
      <c r="OCQ16" s="28"/>
      <c r="OCR16" s="28"/>
      <c r="OCS16" s="28"/>
      <c r="OCT16" s="28"/>
      <c r="OCU16" s="28"/>
      <c r="OCV16" s="28"/>
      <c r="OCW16" s="28"/>
      <c r="OCX16" s="28"/>
      <c r="OCY16" s="28"/>
      <c r="OCZ16" s="28"/>
      <c r="ODA16" s="28"/>
      <c r="ODB16" s="28"/>
      <c r="ODC16" s="28"/>
      <c r="ODD16" s="28"/>
      <c r="ODE16" s="28"/>
      <c r="ODF16" s="28"/>
      <c r="ODG16" s="28"/>
      <c r="ODH16" s="28"/>
      <c r="ODI16" s="28"/>
      <c r="ODJ16" s="28"/>
      <c r="ODK16" s="28"/>
      <c r="ODL16" s="28"/>
      <c r="ODM16" s="28"/>
      <c r="ODN16" s="28"/>
      <c r="ODO16" s="28"/>
      <c r="ODP16" s="28"/>
      <c r="ODQ16" s="28"/>
      <c r="ODR16" s="28"/>
      <c r="ODS16" s="28"/>
      <c r="ODT16" s="28"/>
      <c r="ODU16" s="28"/>
      <c r="ODV16" s="28"/>
      <c r="ODW16" s="28"/>
      <c r="ODX16" s="28"/>
      <c r="ODY16" s="28"/>
      <c r="ODZ16" s="28"/>
      <c r="OEA16" s="28"/>
      <c r="OEB16" s="28"/>
      <c r="OEC16" s="28"/>
      <c r="OED16" s="28"/>
      <c r="OEE16" s="28"/>
      <c r="OEF16" s="28"/>
      <c r="OEG16" s="28"/>
      <c r="OEH16" s="28"/>
      <c r="OEI16" s="28"/>
      <c r="OEJ16" s="28"/>
      <c r="OEK16" s="28"/>
      <c r="OEL16" s="28"/>
      <c r="OEM16" s="28"/>
      <c r="OEN16" s="28"/>
      <c r="OEO16" s="28"/>
      <c r="OEP16" s="28"/>
      <c r="VGU16" s="28"/>
      <c r="VGV16" s="28"/>
      <c r="VGW16" s="28"/>
      <c r="VGX16" s="28"/>
      <c r="VGY16" s="28"/>
      <c r="VGZ16" s="28"/>
      <c r="VHA16" s="28"/>
      <c r="VHB16" s="28"/>
      <c r="VHC16" s="28"/>
      <c r="VHD16" s="28"/>
      <c r="VHE16" s="28"/>
      <c r="VHF16" s="28"/>
      <c r="VHG16" s="28"/>
      <c r="VHH16" s="28"/>
      <c r="VHI16" s="28"/>
      <c r="VHJ16" s="28"/>
      <c r="VHK16" s="28"/>
      <c r="VHL16" s="28"/>
      <c r="VHM16" s="28"/>
      <c r="VHN16" s="28"/>
      <c r="VHO16" s="28"/>
      <c r="VHP16" s="28"/>
      <c r="VHQ16" s="28"/>
      <c r="VHR16" s="28"/>
      <c r="VHS16" s="28"/>
      <c r="VHT16" s="28"/>
      <c r="VHU16" s="28"/>
      <c r="VHV16" s="28"/>
      <c r="VHW16" s="28"/>
      <c r="VHX16" s="28"/>
      <c r="VHY16" s="28"/>
      <c r="VHZ16" s="28"/>
      <c r="VIA16" s="28"/>
      <c r="VIB16" s="28"/>
      <c r="VIC16" s="28"/>
      <c r="VID16" s="28"/>
      <c r="VIE16" s="28"/>
      <c r="VIF16" s="28"/>
      <c r="VIG16" s="28"/>
      <c r="VIH16" s="28"/>
      <c r="VII16" s="28"/>
      <c r="VIJ16" s="28"/>
      <c r="VIK16" s="28"/>
      <c r="VIL16" s="28"/>
      <c r="VIM16" s="28"/>
      <c r="VIN16" s="28"/>
      <c r="VIO16" s="28"/>
      <c r="VIP16" s="28"/>
      <c r="VIQ16" s="28"/>
      <c r="VIR16" s="28"/>
      <c r="VIS16" s="28"/>
      <c r="VIT16" s="28"/>
      <c r="VIU16" s="28"/>
      <c r="VIV16" s="28"/>
      <c r="VIW16" s="28"/>
      <c r="VIX16" s="28"/>
      <c r="VIY16" s="28"/>
      <c r="VIZ16" s="28"/>
      <c r="VJA16" s="28"/>
      <c r="VJB16" s="28"/>
      <c r="VJC16" s="28"/>
      <c r="VJD16" s="28"/>
      <c r="VJE16" s="28"/>
      <c r="VJF16" s="28"/>
      <c r="VJG16" s="28"/>
      <c r="VJH16" s="28"/>
      <c r="VJI16" s="28"/>
      <c r="VJJ16" s="28"/>
      <c r="VJK16" s="28"/>
      <c r="VJL16" s="28"/>
      <c r="VJM16" s="28"/>
      <c r="VJN16" s="28"/>
      <c r="VJO16" s="28"/>
      <c r="VJP16" s="28"/>
      <c r="VJQ16" s="28"/>
      <c r="VJR16" s="28"/>
      <c r="VJS16" s="28"/>
      <c r="VJT16" s="28"/>
      <c r="VJU16" s="28"/>
      <c r="VJV16" s="28"/>
      <c r="VJW16" s="28"/>
      <c r="VJX16" s="28"/>
      <c r="VJY16" s="28"/>
      <c r="VJZ16" s="28"/>
      <c r="VKA16" s="28"/>
      <c r="VKB16" s="28"/>
      <c r="VKC16" s="28"/>
      <c r="VKD16" s="28"/>
      <c r="VKE16" s="28"/>
      <c r="VKF16" s="28"/>
      <c r="VKG16" s="28"/>
      <c r="VKH16" s="28"/>
      <c r="VKI16" s="28"/>
      <c r="VKJ16" s="28"/>
      <c r="VKK16" s="28"/>
      <c r="VKL16" s="28"/>
      <c r="VKM16" s="28"/>
      <c r="VKN16" s="28"/>
      <c r="VKO16" s="28"/>
      <c r="VKP16" s="28"/>
      <c r="VKQ16" s="28"/>
      <c r="VKR16" s="28"/>
      <c r="VKS16" s="28"/>
      <c r="VKT16" s="28"/>
      <c r="VKU16" s="28"/>
      <c r="VKV16" s="28"/>
      <c r="VKW16" s="28"/>
      <c r="VKX16" s="28"/>
      <c r="VKY16" s="28"/>
      <c r="VKZ16" s="28"/>
      <c r="VLA16" s="28"/>
      <c r="VLB16" s="28"/>
      <c r="VLC16" s="28"/>
      <c r="VLD16" s="28"/>
      <c r="VLE16" s="28"/>
      <c r="VLF16" s="28"/>
      <c r="VLG16" s="28"/>
      <c r="VLH16" s="28"/>
      <c r="VLI16" s="28"/>
      <c r="VLJ16" s="28"/>
      <c r="VLK16" s="28"/>
      <c r="VLL16" s="28"/>
      <c r="VLM16" s="28"/>
      <c r="VLN16" s="28"/>
      <c r="VLO16" s="28"/>
      <c r="VLP16" s="28"/>
      <c r="VLQ16" s="28"/>
      <c r="VLR16" s="28"/>
      <c r="VLS16" s="28"/>
      <c r="VLT16" s="28"/>
      <c r="VLU16" s="28"/>
      <c r="VLV16" s="28"/>
      <c r="VLW16" s="28"/>
      <c r="VLX16" s="28"/>
      <c r="VLY16" s="28"/>
      <c r="VLZ16" s="28"/>
      <c r="VMA16" s="28"/>
      <c r="VMB16" s="28"/>
      <c r="VMC16" s="28"/>
      <c r="VMD16" s="28"/>
      <c r="VME16" s="28"/>
      <c r="VMF16" s="28"/>
      <c r="VMG16" s="28"/>
      <c r="VMH16" s="28"/>
      <c r="VMI16" s="28"/>
      <c r="VMJ16" s="28"/>
      <c r="VMK16" s="28"/>
      <c r="VML16" s="28"/>
      <c r="VMM16" s="28"/>
      <c r="VMN16" s="28"/>
      <c r="VMO16" s="28"/>
      <c r="VMP16" s="28"/>
      <c r="VMQ16" s="28"/>
      <c r="VMR16" s="28"/>
      <c r="VMS16" s="28"/>
      <c r="VMT16" s="28"/>
      <c r="VMU16" s="28"/>
      <c r="VMV16" s="28"/>
      <c r="VMW16" s="28"/>
      <c r="VMX16" s="28"/>
      <c r="VMY16" s="28"/>
      <c r="VMZ16" s="28"/>
      <c r="VNA16" s="28"/>
      <c r="VNB16" s="28"/>
      <c r="VNC16" s="28"/>
      <c r="VND16" s="28"/>
      <c r="VNE16" s="28"/>
      <c r="VNF16" s="28"/>
      <c r="VNG16" s="28"/>
      <c r="VNH16" s="28"/>
      <c r="VNI16" s="28"/>
      <c r="VNJ16" s="28"/>
      <c r="VNK16" s="28"/>
      <c r="VNL16" s="28"/>
      <c r="VNM16" s="28"/>
      <c r="VNN16" s="28"/>
      <c r="VNO16" s="28"/>
      <c r="VNP16" s="28"/>
      <c r="VNQ16" s="28"/>
      <c r="VNR16" s="28"/>
      <c r="VNS16" s="28"/>
      <c r="VNT16" s="28"/>
      <c r="VNU16" s="28"/>
      <c r="VNV16" s="28"/>
      <c r="VNW16" s="28"/>
      <c r="VNX16" s="28"/>
      <c r="VNY16" s="28"/>
      <c r="VNZ16" s="28"/>
      <c r="VOA16" s="28"/>
      <c r="VOB16" s="28"/>
      <c r="VOC16" s="28"/>
      <c r="VOD16" s="28"/>
      <c r="VOE16" s="28"/>
      <c r="VOF16" s="28"/>
      <c r="VOG16" s="28"/>
      <c r="VOH16" s="28"/>
      <c r="VOI16" s="28"/>
      <c r="VOJ16" s="28"/>
      <c r="VOK16" s="28"/>
      <c r="VOL16" s="28"/>
      <c r="VOM16" s="28"/>
      <c r="VON16" s="28"/>
      <c r="VOO16" s="28"/>
      <c r="VOP16" s="28"/>
      <c r="VOQ16" s="28"/>
      <c r="VOR16" s="28"/>
      <c r="VOS16" s="28"/>
      <c r="VOT16" s="28"/>
      <c r="VOU16" s="28"/>
      <c r="VOV16" s="28"/>
      <c r="VOW16" s="28"/>
      <c r="VOX16" s="28"/>
      <c r="VOY16" s="28"/>
      <c r="VOZ16" s="28"/>
      <c r="VPA16" s="28"/>
      <c r="VPB16" s="28"/>
      <c r="VPC16" s="28"/>
      <c r="VPD16" s="28"/>
      <c r="VPE16" s="28"/>
      <c r="VPF16" s="28"/>
      <c r="VPG16" s="28"/>
      <c r="VPH16" s="28"/>
      <c r="VPI16" s="28"/>
      <c r="VPJ16" s="28"/>
      <c r="VPK16" s="28"/>
      <c r="VPL16" s="28"/>
      <c r="VPM16" s="28"/>
      <c r="VPN16" s="28"/>
      <c r="VPO16" s="28"/>
      <c r="VPP16" s="28"/>
      <c r="VPQ16" s="28"/>
      <c r="VPR16" s="28"/>
      <c r="VPS16" s="28"/>
      <c r="VPT16" s="28"/>
      <c r="VPU16" s="28"/>
      <c r="VPV16" s="28"/>
      <c r="VPW16" s="28"/>
    </row>
    <row r="17" spans="1:40 9821:10286 15075:15311" s="29" customFormat="1" ht="30" customHeight="1">
      <c r="A17" s="30"/>
      <c r="B17" s="26"/>
      <c r="C17" s="26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>
        <f t="shared" si="0"/>
        <v>0</v>
      </c>
      <c r="W17" s="27">
        <f t="shared" si="0"/>
        <v>0</v>
      </c>
      <c r="X17" s="27"/>
      <c r="Y17" s="27">
        <f t="shared" si="1"/>
        <v>0</v>
      </c>
      <c r="Z17" s="27">
        <f t="shared" si="2"/>
        <v>0</v>
      </c>
      <c r="AA17" s="27">
        <f t="shared" si="3"/>
        <v>0</v>
      </c>
      <c r="AB17" s="27">
        <f t="shared" si="4"/>
        <v>0</v>
      </c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NMS17" s="28"/>
      <c r="NMT17" s="28"/>
      <c r="NMU17" s="28"/>
      <c r="NMV17" s="28"/>
      <c r="NMW17" s="28"/>
      <c r="NMX17" s="28"/>
      <c r="NMY17" s="28"/>
      <c r="NMZ17" s="28"/>
      <c r="NNA17" s="28"/>
      <c r="NNB17" s="28"/>
      <c r="NNC17" s="28"/>
      <c r="NND17" s="28"/>
      <c r="NNE17" s="28"/>
      <c r="NNF17" s="28"/>
      <c r="NNG17" s="28"/>
      <c r="NNH17" s="28"/>
      <c r="NNI17" s="28"/>
      <c r="NNJ17" s="28"/>
      <c r="NNK17" s="28"/>
      <c r="NNL17" s="28"/>
      <c r="NNM17" s="28"/>
      <c r="NNN17" s="28"/>
      <c r="NNO17" s="28"/>
      <c r="NNP17" s="28"/>
      <c r="NNQ17" s="28"/>
      <c r="NNR17" s="28"/>
      <c r="NNS17" s="28"/>
      <c r="NNT17" s="28"/>
      <c r="NNU17" s="28"/>
      <c r="NNV17" s="28"/>
      <c r="NNW17" s="28"/>
      <c r="NNX17" s="28"/>
      <c r="NNY17" s="28"/>
      <c r="NNZ17" s="28"/>
      <c r="NOA17" s="28"/>
      <c r="NOB17" s="28"/>
      <c r="NOC17" s="28"/>
      <c r="NOD17" s="28"/>
      <c r="NOE17" s="28"/>
      <c r="NOF17" s="28"/>
      <c r="NOG17" s="28"/>
      <c r="NOH17" s="28"/>
      <c r="NOI17" s="28"/>
      <c r="NOJ17" s="28"/>
      <c r="NOK17" s="28"/>
      <c r="NOL17" s="28"/>
      <c r="NOM17" s="28"/>
      <c r="NON17" s="28"/>
      <c r="NOO17" s="28"/>
      <c r="NOP17" s="28"/>
      <c r="NOQ17" s="28"/>
      <c r="NOR17" s="28"/>
      <c r="NOS17" s="28"/>
      <c r="NOT17" s="28"/>
      <c r="NOU17" s="28"/>
      <c r="NOV17" s="28"/>
      <c r="NOW17" s="28"/>
      <c r="NOX17" s="28"/>
      <c r="NOY17" s="28"/>
      <c r="NOZ17" s="28"/>
      <c r="NPA17" s="28"/>
      <c r="NPB17" s="28"/>
      <c r="NPC17" s="28"/>
      <c r="NPD17" s="28"/>
      <c r="NPE17" s="28"/>
      <c r="NPF17" s="28"/>
      <c r="NPG17" s="28"/>
      <c r="NPH17" s="28"/>
      <c r="NPI17" s="28"/>
      <c r="NPJ17" s="28"/>
      <c r="NPK17" s="28"/>
      <c r="NPL17" s="28"/>
      <c r="NPM17" s="28"/>
      <c r="NPN17" s="28"/>
      <c r="NPO17" s="28"/>
      <c r="NPP17" s="28"/>
      <c r="NPQ17" s="28"/>
      <c r="NPR17" s="28"/>
      <c r="NPS17" s="28"/>
      <c r="NPT17" s="28"/>
      <c r="NPU17" s="28"/>
      <c r="NPV17" s="28"/>
      <c r="NPW17" s="28"/>
      <c r="NPX17" s="28"/>
      <c r="NPY17" s="28"/>
      <c r="NPZ17" s="28"/>
      <c r="NQA17" s="28"/>
      <c r="NQB17" s="28"/>
      <c r="NQC17" s="28"/>
      <c r="NQD17" s="28"/>
      <c r="NQE17" s="28"/>
      <c r="NQF17" s="28"/>
      <c r="NQG17" s="28"/>
      <c r="NQH17" s="28"/>
      <c r="NQI17" s="28"/>
      <c r="NQJ17" s="28"/>
      <c r="NQK17" s="28"/>
      <c r="NQL17" s="28"/>
      <c r="NQM17" s="28"/>
      <c r="NQN17" s="28"/>
      <c r="NQO17" s="28"/>
      <c r="NQP17" s="28"/>
      <c r="NQQ17" s="28"/>
      <c r="NQR17" s="28"/>
      <c r="NQS17" s="28"/>
      <c r="NQT17" s="28"/>
      <c r="NQU17" s="28"/>
      <c r="NQV17" s="28"/>
      <c r="NQW17" s="28"/>
      <c r="NQX17" s="28"/>
      <c r="NQY17" s="28"/>
      <c r="NQZ17" s="28"/>
      <c r="NRA17" s="28"/>
      <c r="NRB17" s="28"/>
      <c r="NRC17" s="28"/>
      <c r="NRD17" s="28"/>
      <c r="NRE17" s="28"/>
      <c r="NRF17" s="28"/>
      <c r="NRG17" s="28"/>
      <c r="NRH17" s="28"/>
      <c r="NRI17" s="28"/>
      <c r="NRJ17" s="28"/>
      <c r="NRK17" s="28"/>
      <c r="NRL17" s="28"/>
      <c r="NRM17" s="28"/>
      <c r="NRN17" s="28"/>
      <c r="NRO17" s="28"/>
      <c r="NRP17" s="28"/>
      <c r="NRQ17" s="28"/>
      <c r="NRR17" s="28"/>
      <c r="NRS17" s="28"/>
      <c r="NRT17" s="28"/>
      <c r="NRU17" s="28"/>
      <c r="NRV17" s="28"/>
      <c r="NRW17" s="28"/>
      <c r="NRX17" s="28"/>
      <c r="NRY17" s="28"/>
      <c r="NRZ17" s="28"/>
      <c r="NSA17" s="28"/>
      <c r="NSB17" s="28"/>
      <c r="NSC17" s="28"/>
      <c r="NSD17" s="28"/>
      <c r="NSE17" s="28"/>
      <c r="NSF17" s="28"/>
      <c r="NSG17" s="28"/>
      <c r="NSH17" s="28"/>
      <c r="NSI17" s="28"/>
      <c r="NSJ17" s="28"/>
      <c r="NSK17" s="28"/>
      <c r="NSL17" s="28"/>
      <c r="NSM17" s="28"/>
      <c r="NSN17" s="28"/>
      <c r="NSO17" s="28"/>
      <c r="NSP17" s="28"/>
      <c r="NSQ17" s="28"/>
      <c r="NSR17" s="28"/>
      <c r="NSS17" s="28"/>
      <c r="NST17" s="28"/>
      <c r="NSU17" s="28"/>
      <c r="NSV17" s="28"/>
      <c r="NSW17" s="28"/>
      <c r="NSX17" s="28"/>
      <c r="NSY17" s="28"/>
      <c r="NSZ17" s="28"/>
      <c r="NTA17" s="28"/>
      <c r="NTB17" s="28"/>
      <c r="NTC17" s="28"/>
      <c r="NTD17" s="28"/>
      <c r="NTE17" s="28"/>
      <c r="NTF17" s="28"/>
      <c r="NTG17" s="28"/>
      <c r="NTH17" s="28"/>
      <c r="NTI17" s="28"/>
      <c r="NTJ17" s="28"/>
      <c r="NTK17" s="28"/>
      <c r="NTL17" s="28"/>
      <c r="NTM17" s="28"/>
      <c r="NTN17" s="28"/>
      <c r="NTO17" s="28"/>
      <c r="NTP17" s="28"/>
      <c r="NTQ17" s="28"/>
      <c r="NTR17" s="28"/>
      <c r="NTS17" s="28"/>
      <c r="NTT17" s="28"/>
      <c r="NTU17" s="28"/>
      <c r="NTV17" s="28"/>
      <c r="NTW17" s="28"/>
      <c r="NTX17" s="28"/>
      <c r="NTY17" s="28"/>
      <c r="NTZ17" s="28"/>
      <c r="NUA17" s="28"/>
      <c r="NUB17" s="28"/>
      <c r="NUC17" s="28"/>
      <c r="NUD17" s="28"/>
      <c r="NUE17" s="28"/>
      <c r="NUF17" s="28"/>
      <c r="NUG17" s="28"/>
      <c r="NUH17" s="28"/>
      <c r="NUI17" s="28"/>
      <c r="NUJ17" s="28"/>
      <c r="NUK17" s="28"/>
      <c r="NUL17" s="28"/>
      <c r="NUM17" s="28"/>
      <c r="NUN17" s="28"/>
      <c r="NUO17" s="28"/>
      <c r="NUP17" s="28"/>
      <c r="NUQ17" s="28"/>
      <c r="NUR17" s="28"/>
      <c r="NUS17" s="28"/>
      <c r="NUT17" s="28"/>
      <c r="NUU17" s="28"/>
      <c r="NUV17" s="28"/>
      <c r="NUW17" s="28"/>
      <c r="NUX17" s="28"/>
      <c r="NUY17" s="28"/>
      <c r="NUZ17" s="28"/>
      <c r="NVA17" s="28"/>
      <c r="NVB17" s="28"/>
      <c r="NVC17" s="28"/>
      <c r="NVD17" s="28"/>
      <c r="NVE17" s="28"/>
      <c r="NVF17" s="28"/>
      <c r="NVG17" s="28"/>
      <c r="NVH17" s="28"/>
      <c r="NVI17" s="28"/>
      <c r="NVJ17" s="28"/>
      <c r="NVK17" s="28"/>
      <c r="NVL17" s="28"/>
      <c r="NVM17" s="28"/>
      <c r="NVN17" s="28"/>
      <c r="NVO17" s="28"/>
      <c r="NVP17" s="28"/>
      <c r="NVQ17" s="28"/>
      <c r="NVR17" s="28"/>
      <c r="NVS17" s="28"/>
      <c r="NVT17" s="28"/>
      <c r="NVU17" s="28"/>
      <c r="NVV17" s="28"/>
      <c r="NVW17" s="28"/>
      <c r="NVX17" s="28"/>
      <c r="NVY17" s="28"/>
      <c r="NVZ17" s="28"/>
      <c r="NWA17" s="28"/>
      <c r="NWB17" s="28"/>
      <c r="NWC17" s="28"/>
      <c r="NWD17" s="28"/>
      <c r="NWE17" s="28"/>
      <c r="NWF17" s="28"/>
      <c r="NWG17" s="28"/>
      <c r="NWH17" s="28"/>
      <c r="NWI17" s="28"/>
      <c r="NWJ17" s="28"/>
      <c r="NWK17" s="28"/>
      <c r="NWL17" s="28"/>
      <c r="NWM17" s="28"/>
      <c r="NWN17" s="28"/>
      <c r="NWO17" s="28"/>
      <c r="NWP17" s="28"/>
      <c r="NWQ17" s="28"/>
      <c r="NWR17" s="28"/>
      <c r="NWS17" s="28"/>
      <c r="NWT17" s="28"/>
      <c r="NWU17" s="28"/>
      <c r="NWV17" s="28"/>
      <c r="NWW17" s="28"/>
      <c r="NWX17" s="28"/>
      <c r="NWY17" s="28"/>
      <c r="NWZ17" s="28"/>
      <c r="NXA17" s="28"/>
      <c r="NXB17" s="28"/>
      <c r="NXC17" s="28"/>
      <c r="NXD17" s="28"/>
      <c r="NXE17" s="28"/>
      <c r="NXF17" s="28"/>
      <c r="NXG17" s="28"/>
      <c r="NXH17" s="28"/>
      <c r="NXI17" s="28"/>
      <c r="NXJ17" s="28"/>
      <c r="NXK17" s="28"/>
      <c r="NXL17" s="28"/>
      <c r="NXM17" s="28"/>
      <c r="NXN17" s="28"/>
      <c r="NXO17" s="28"/>
      <c r="NXP17" s="28"/>
      <c r="NXQ17" s="28"/>
      <c r="NXR17" s="28"/>
      <c r="NXS17" s="28"/>
      <c r="NXT17" s="28"/>
      <c r="NXU17" s="28"/>
      <c r="NXV17" s="28"/>
      <c r="NXW17" s="28"/>
      <c r="NXX17" s="28"/>
      <c r="NXY17" s="28"/>
      <c r="NXZ17" s="28"/>
      <c r="NYA17" s="28"/>
      <c r="NYB17" s="28"/>
      <c r="NYC17" s="28"/>
      <c r="NYD17" s="28"/>
      <c r="NYE17" s="28"/>
      <c r="NYF17" s="28"/>
      <c r="NYG17" s="28"/>
      <c r="NYH17" s="28"/>
      <c r="NYI17" s="28"/>
      <c r="NYJ17" s="28"/>
      <c r="NYK17" s="28"/>
      <c r="NYL17" s="28"/>
      <c r="NYM17" s="28"/>
      <c r="NYN17" s="28"/>
      <c r="NYO17" s="28"/>
      <c r="NYP17" s="28"/>
      <c r="NYQ17" s="28"/>
      <c r="NYR17" s="28"/>
      <c r="NYS17" s="28"/>
      <c r="NYT17" s="28"/>
      <c r="NYU17" s="28"/>
      <c r="NYV17" s="28"/>
      <c r="NYW17" s="28"/>
      <c r="NYX17" s="28"/>
      <c r="NYY17" s="28"/>
      <c r="NYZ17" s="28"/>
      <c r="NZA17" s="28"/>
      <c r="NZB17" s="28"/>
      <c r="NZC17" s="28"/>
      <c r="NZD17" s="28"/>
      <c r="NZE17" s="28"/>
      <c r="NZF17" s="28"/>
      <c r="NZG17" s="28"/>
      <c r="NZH17" s="28"/>
      <c r="NZI17" s="28"/>
      <c r="NZJ17" s="28"/>
      <c r="NZK17" s="28"/>
      <c r="NZL17" s="28"/>
      <c r="NZM17" s="28"/>
      <c r="NZN17" s="28"/>
      <c r="NZO17" s="28"/>
      <c r="NZP17" s="28"/>
      <c r="NZQ17" s="28"/>
      <c r="NZR17" s="28"/>
      <c r="NZS17" s="28"/>
      <c r="NZT17" s="28"/>
      <c r="NZU17" s="28"/>
      <c r="NZV17" s="28"/>
      <c r="NZW17" s="28"/>
      <c r="NZX17" s="28"/>
      <c r="NZY17" s="28"/>
      <c r="NZZ17" s="28"/>
      <c r="OAA17" s="28"/>
      <c r="OAB17" s="28"/>
      <c r="OAC17" s="28"/>
      <c r="OAD17" s="28"/>
      <c r="OAE17" s="28"/>
      <c r="OAF17" s="28"/>
      <c r="OAG17" s="28"/>
      <c r="OAH17" s="28"/>
      <c r="OAI17" s="28"/>
      <c r="OAJ17" s="28"/>
      <c r="OAK17" s="28"/>
      <c r="OAL17" s="28"/>
      <c r="OAM17" s="28"/>
      <c r="OAN17" s="28"/>
      <c r="OAO17" s="28"/>
      <c r="OAP17" s="28"/>
      <c r="OAQ17" s="28"/>
      <c r="OAR17" s="28"/>
      <c r="OAS17" s="28"/>
      <c r="OAT17" s="28"/>
      <c r="OAU17" s="28"/>
      <c r="OAV17" s="28"/>
      <c r="OAW17" s="28"/>
      <c r="OAX17" s="28"/>
      <c r="OAY17" s="28"/>
      <c r="OAZ17" s="28"/>
      <c r="OBA17" s="28"/>
      <c r="OBB17" s="28"/>
      <c r="OBC17" s="28"/>
      <c r="OBD17" s="28"/>
      <c r="OBE17" s="28"/>
      <c r="OBF17" s="28"/>
      <c r="OBG17" s="28"/>
      <c r="OBH17" s="28"/>
      <c r="OBI17" s="28"/>
      <c r="OBJ17" s="28"/>
      <c r="OBK17" s="28"/>
      <c r="OBL17" s="28"/>
      <c r="OBM17" s="28"/>
      <c r="OBN17" s="28"/>
      <c r="OBO17" s="28"/>
      <c r="OBP17" s="28"/>
      <c r="OBQ17" s="28"/>
      <c r="OBR17" s="28"/>
      <c r="OBS17" s="28"/>
      <c r="OBT17" s="28"/>
      <c r="OBU17" s="28"/>
      <c r="OBV17" s="28"/>
      <c r="OBW17" s="28"/>
      <c r="OBX17" s="28"/>
      <c r="OBY17" s="28"/>
      <c r="OBZ17" s="28"/>
      <c r="OCA17" s="28"/>
      <c r="OCB17" s="28"/>
      <c r="OCC17" s="28"/>
      <c r="OCD17" s="28"/>
      <c r="OCE17" s="28"/>
      <c r="OCF17" s="28"/>
      <c r="OCG17" s="28"/>
      <c r="OCH17" s="28"/>
      <c r="OCI17" s="28"/>
      <c r="OCJ17" s="28"/>
      <c r="OCK17" s="28"/>
      <c r="OCL17" s="28"/>
      <c r="OCM17" s="28"/>
      <c r="OCN17" s="28"/>
      <c r="OCO17" s="28"/>
      <c r="OCP17" s="28"/>
      <c r="OCQ17" s="28"/>
      <c r="OCR17" s="28"/>
      <c r="OCS17" s="28"/>
      <c r="OCT17" s="28"/>
      <c r="OCU17" s="28"/>
      <c r="OCV17" s="28"/>
      <c r="OCW17" s="28"/>
      <c r="OCX17" s="28"/>
      <c r="OCY17" s="28"/>
      <c r="OCZ17" s="28"/>
      <c r="ODA17" s="28"/>
      <c r="ODB17" s="28"/>
      <c r="ODC17" s="28"/>
      <c r="ODD17" s="28"/>
      <c r="ODE17" s="28"/>
      <c r="ODF17" s="28"/>
      <c r="ODG17" s="28"/>
      <c r="ODH17" s="28"/>
      <c r="ODI17" s="28"/>
      <c r="ODJ17" s="28"/>
      <c r="ODK17" s="28"/>
      <c r="ODL17" s="28"/>
      <c r="ODM17" s="28"/>
      <c r="ODN17" s="28"/>
      <c r="ODO17" s="28"/>
      <c r="ODP17" s="28"/>
      <c r="ODQ17" s="28"/>
      <c r="ODR17" s="28"/>
      <c r="ODS17" s="28"/>
      <c r="ODT17" s="28"/>
      <c r="ODU17" s="28"/>
      <c r="ODV17" s="28"/>
      <c r="ODW17" s="28"/>
      <c r="ODX17" s="28"/>
      <c r="ODY17" s="28"/>
      <c r="ODZ17" s="28"/>
      <c r="OEA17" s="28"/>
      <c r="OEB17" s="28"/>
      <c r="OEC17" s="28"/>
      <c r="OED17" s="28"/>
      <c r="OEE17" s="28"/>
      <c r="OEF17" s="28"/>
      <c r="OEG17" s="28"/>
      <c r="OEH17" s="28"/>
      <c r="OEI17" s="28"/>
      <c r="OEJ17" s="28"/>
      <c r="OEK17" s="28"/>
      <c r="OEL17" s="28"/>
      <c r="OEM17" s="28"/>
      <c r="OEN17" s="28"/>
      <c r="OEO17" s="28"/>
      <c r="OEP17" s="28"/>
      <c r="VGU17" s="28"/>
      <c r="VGV17" s="28"/>
      <c r="VGW17" s="28"/>
      <c r="VGX17" s="28"/>
      <c r="VGY17" s="28"/>
      <c r="VGZ17" s="28"/>
      <c r="VHA17" s="28"/>
      <c r="VHB17" s="28"/>
      <c r="VHC17" s="28"/>
      <c r="VHD17" s="28"/>
      <c r="VHE17" s="28"/>
      <c r="VHF17" s="28"/>
      <c r="VHG17" s="28"/>
      <c r="VHH17" s="28"/>
      <c r="VHI17" s="28"/>
      <c r="VHJ17" s="28"/>
      <c r="VHK17" s="28"/>
      <c r="VHL17" s="28"/>
      <c r="VHM17" s="28"/>
      <c r="VHN17" s="28"/>
      <c r="VHO17" s="28"/>
      <c r="VHP17" s="28"/>
      <c r="VHQ17" s="28"/>
      <c r="VHR17" s="28"/>
      <c r="VHS17" s="28"/>
      <c r="VHT17" s="28"/>
      <c r="VHU17" s="28"/>
      <c r="VHV17" s="28"/>
      <c r="VHW17" s="28"/>
      <c r="VHX17" s="28"/>
      <c r="VHY17" s="28"/>
      <c r="VHZ17" s="28"/>
      <c r="VIA17" s="28"/>
      <c r="VIB17" s="28"/>
      <c r="VIC17" s="28"/>
      <c r="VID17" s="28"/>
      <c r="VIE17" s="28"/>
      <c r="VIF17" s="28"/>
      <c r="VIG17" s="28"/>
      <c r="VIH17" s="28"/>
      <c r="VII17" s="28"/>
      <c r="VIJ17" s="28"/>
      <c r="VIK17" s="28"/>
      <c r="VIL17" s="28"/>
      <c r="VIM17" s="28"/>
      <c r="VIN17" s="28"/>
      <c r="VIO17" s="28"/>
      <c r="VIP17" s="28"/>
      <c r="VIQ17" s="28"/>
      <c r="VIR17" s="28"/>
      <c r="VIS17" s="28"/>
      <c r="VIT17" s="28"/>
      <c r="VIU17" s="28"/>
      <c r="VIV17" s="28"/>
      <c r="VIW17" s="28"/>
      <c r="VIX17" s="28"/>
      <c r="VIY17" s="28"/>
      <c r="VIZ17" s="28"/>
      <c r="VJA17" s="28"/>
      <c r="VJB17" s="28"/>
      <c r="VJC17" s="28"/>
      <c r="VJD17" s="28"/>
      <c r="VJE17" s="28"/>
      <c r="VJF17" s="28"/>
      <c r="VJG17" s="28"/>
      <c r="VJH17" s="28"/>
      <c r="VJI17" s="28"/>
      <c r="VJJ17" s="28"/>
      <c r="VJK17" s="28"/>
      <c r="VJL17" s="28"/>
      <c r="VJM17" s="28"/>
      <c r="VJN17" s="28"/>
      <c r="VJO17" s="28"/>
      <c r="VJP17" s="28"/>
      <c r="VJQ17" s="28"/>
      <c r="VJR17" s="28"/>
      <c r="VJS17" s="28"/>
      <c r="VJT17" s="28"/>
      <c r="VJU17" s="28"/>
      <c r="VJV17" s="28"/>
      <c r="VJW17" s="28"/>
      <c r="VJX17" s="28"/>
      <c r="VJY17" s="28"/>
      <c r="VJZ17" s="28"/>
      <c r="VKA17" s="28"/>
      <c r="VKB17" s="28"/>
      <c r="VKC17" s="28"/>
      <c r="VKD17" s="28"/>
      <c r="VKE17" s="28"/>
      <c r="VKF17" s="28"/>
      <c r="VKG17" s="28"/>
      <c r="VKH17" s="28"/>
      <c r="VKI17" s="28"/>
      <c r="VKJ17" s="28"/>
      <c r="VKK17" s="28"/>
      <c r="VKL17" s="28"/>
      <c r="VKM17" s="28"/>
      <c r="VKN17" s="28"/>
      <c r="VKO17" s="28"/>
      <c r="VKP17" s="28"/>
      <c r="VKQ17" s="28"/>
      <c r="VKR17" s="28"/>
      <c r="VKS17" s="28"/>
      <c r="VKT17" s="28"/>
      <c r="VKU17" s="28"/>
      <c r="VKV17" s="28"/>
      <c r="VKW17" s="28"/>
      <c r="VKX17" s="28"/>
      <c r="VKY17" s="28"/>
      <c r="VKZ17" s="28"/>
      <c r="VLA17" s="28"/>
      <c r="VLB17" s="28"/>
      <c r="VLC17" s="28"/>
      <c r="VLD17" s="28"/>
      <c r="VLE17" s="28"/>
      <c r="VLF17" s="28"/>
      <c r="VLG17" s="28"/>
      <c r="VLH17" s="28"/>
      <c r="VLI17" s="28"/>
      <c r="VLJ17" s="28"/>
      <c r="VLK17" s="28"/>
      <c r="VLL17" s="28"/>
      <c r="VLM17" s="28"/>
      <c r="VLN17" s="28"/>
      <c r="VLO17" s="28"/>
      <c r="VLP17" s="28"/>
      <c r="VLQ17" s="28"/>
      <c r="VLR17" s="28"/>
      <c r="VLS17" s="28"/>
      <c r="VLT17" s="28"/>
      <c r="VLU17" s="28"/>
      <c r="VLV17" s="28"/>
      <c r="VLW17" s="28"/>
      <c r="VLX17" s="28"/>
      <c r="VLY17" s="28"/>
      <c r="VLZ17" s="28"/>
      <c r="VMA17" s="28"/>
      <c r="VMB17" s="28"/>
      <c r="VMC17" s="28"/>
      <c r="VMD17" s="28"/>
      <c r="VME17" s="28"/>
      <c r="VMF17" s="28"/>
      <c r="VMG17" s="28"/>
      <c r="VMH17" s="28"/>
      <c r="VMI17" s="28"/>
      <c r="VMJ17" s="28"/>
      <c r="VMK17" s="28"/>
      <c r="VML17" s="28"/>
      <c r="VMM17" s="28"/>
      <c r="VMN17" s="28"/>
      <c r="VMO17" s="28"/>
      <c r="VMP17" s="28"/>
      <c r="VMQ17" s="28"/>
      <c r="VMR17" s="28"/>
      <c r="VMS17" s="28"/>
      <c r="VMT17" s="28"/>
      <c r="VMU17" s="28"/>
      <c r="VMV17" s="28"/>
      <c r="VMW17" s="28"/>
      <c r="VMX17" s="28"/>
      <c r="VMY17" s="28"/>
      <c r="VMZ17" s="28"/>
      <c r="VNA17" s="28"/>
      <c r="VNB17" s="28"/>
      <c r="VNC17" s="28"/>
      <c r="VND17" s="28"/>
      <c r="VNE17" s="28"/>
      <c r="VNF17" s="28"/>
      <c r="VNG17" s="28"/>
      <c r="VNH17" s="28"/>
      <c r="VNI17" s="28"/>
      <c r="VNJ17" s="28"/>
      <c r="VNK17" s="28"/>
      <c r="VNL17" s="28"/>
      <c r="VNM17" s="28"/>
      <c r="VNN17" s="28"/>
      <c r="VNO17" s="28"/>
      <c r="VNP17" s="28"/>
      <c r="VNQ17" s="28"/>
      <c r="VNR17" s="28"/>
      <c r="VNS17" s="28"/>
      <c r="VNT17" s="28"/>
      <c r="VNU17" s="28"/>
      <c r="VNV17" s="28"/>
      <c r="VNW17" s="28"/>
      <c r="VNX17" s="28"/>
      <c r="VNY17" s="28"/>
      <c r="VNZ17" s="28"/>
      <c r="VOA17" s="28"/>
      <c r="VOB17" s="28"/>
      <c r="VOC17" s="28"/>
      <c r="VOD17" s="28"/>
      <c r="VOE17" s="28"/>
      <c r="VOF17" s="28"/>
      <c r="VOG17" s="28"/>
      <c r="VOH17" s="28"/>
      <c r="VOI17" s="28"/>
      <c r="VOJ17" s="28"/>
      <c r="VOK17" s="28"/>
      <c r="VOL17" s="28"/>
      <c r="VOM17" s="28"/>
      <c r="VON17" s="28"/>
      <c r="VOO17" s="28"/>
      <c r="VOP17" s="28"/>
      <c r="VOQ17" s="28"/>
      <c r="VOR17" s="28"/>
      <c r="VOS17" s="28"/>
      <c r="VOT17" s="28"/>
      <c r="VOU17" s="28"/>
      <c r="VOV17" s="28"/>
      <c r="VOW17" s="28"/>
      <c r="VOX17" s="28"/>
      <c r="VOY17" s="28"/>
      <c r="VOZ17" s="28"/>
      <c r="VPA17" s="28"/>
      <c r="VPB17" s="28"/>
      <c r="VPC17" s="28"/>
      <c r="VPD17" s="28"/>
      <c r="VPE17" s="28"/>
      <c r="VPF17" s="28"/>
      <c r="VPG17" s="28"/>
      <c r="VPH17" s="28"/>
      <c r="VPI17" s="28"/>
      <c r="VPJ17" s="28"/>
      <c r="VPK17" s="28"/>
      <c r="VPL17" s="28"/>
      <c r="VPM17" s="28"/>
      <c r="VPN17" s="28"/>
      <c r="VPO17" s="28"/>
      <c r="VPP17" s="28"/>
      <c r="VPQ17" s="28"/>
      <c r="VPR17" s="28"/>
      <c r="VPS17" s="28"/>
      <c r="VPT17" s="28"/>
      <c r="VPU17" s="28"/>
      <c r="VPV17" s="28"/>
      <c r="VPW17" s="28"/>
    </row>
    <row r="18" spans="1:40 9821:10286 15075:15311" s="29" customFormat="1" ht="30" customHeight="1" thickBot="1">
      <c r="A18" s="31"/>
      <c r="B18" s="32"/>
      <c r="C18" s="32"/>
      <c r="D18" s="33"/>
      <c r="E18" s="33"/>
      <c r="F18" s="33"/>
      <c r="G18" s="33"/>
      <c r="H18" s="33"/>
      <c r="I18" s="33"/>
      <c r="J18" s="33"/>
      <c r="K18" s="27"/>
      <c r="L18" s="33"/>
      <c r="M18" s="27"/>
      <c r="N18" s="33"/>
      <c r="O18" s="33"/>
      <c r="P18" s="33"/>
      <c r="Q18" s="27"/>
      <c r="R18" s="27"/>
      <c r="S18" s="27"/>
      <c r="T18" s="27"/>
      <c r="U18" s="27"/>
      <c r="V18" s="27">
        <f t="shared" si="0"/>
        <v>0</v>
      </c>
      <c r="W18" s="33">
        <f t="shared" si="0"/>
        <v>0</v>
      </c>
      <c r="X18" s="33"/>
      <c r="Y18" s="27">
        <f t="shared" si="1"/>
        <v>0</v>
      </c>
      <c r="Z18" s="27">
        <f t="shared" si="2"/>
        <v>0</v>
      </c>
      <c r="AA18" s="27">
        <f t="shared" si="3"/>
        <v>0</v>
      </c>
      <c r="AB18" s="27">
        <f t="shared" si="4"/>
        <v>0</v>
      </c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NMS18" s="28"/>
      <c r="NMT18" s="28"/>
      <c r="NMU18" s="28"/>
      <c r="NMV18" s="28"/>
      <c r="NMW18" s="28"/>
      <c r="NMX18" s="28"/>
      <c r="NMY18" s="28"/>
      <c r="NMZ18" s="28"/>
      <c r="NNA18" s="28"/>
      <c r="NNB18" s="28"/>
      <c r="NNC18" s="28"/>
      <c r="NND18" s="28"/>
      <c r="NNE18" s="28"/>
      <c r="NNF18" s="28"/>
      <c r="NNG18" s="28"/>
      <c r="NNH18" s="28"/>
      <c r="NNI18" s="28"/>
      <c r="NNJ18" s="28"/>
      <c r="NNK18" s="28"/>
      <c r="NNL18" s="28"/>
      <c r="NNM18" s="28"/>
      <c r="NNN18" s="28"/>
      <c r="NNO18" s="28"/>
      <c r="NNP18" s="28"/>
      <c r="NNQ18" s="28"/>
      <c r="NNR18" s="28"/>
      <c r="NNS18" s="28"/>
      <c r="NNT18" s="28"/>
      <c r="NNU18" s="28"/>
      <c r="NNV18" s="28"/>
      <c r="NNW18" s="28"/>
      <c r="NNX18" s="28"/>
      <c r="NNY18" s="28"/>
      <c r="NNZ18" s="28"/>
      <c r="NOA18" s="28"/>
      <c r="NOB18" s="28"/>
      <c r="NOC18" s="28"/>
      <c r="NOD18" s="28"/>
      <c r="NOE18" s="28"/>
      <c r="NOF18" s="28"/>
      <c r="NOG18" s="28"/>
      <c r="NOH18" s="28"/>
      <c r="NOI18" s="28"/>
      <c r="NOJ18" s="28"/>
      <c r="NOK18" s="28"/>
      <c r="NOL18" s="28"/>
      <c r="NOM18" s="28"/>
      <c r="NON18" s="28"/>
      <c r="NOO18" s="28"/>
      <c r="NOP18" s="28"/>
      <c r="NOQ18" s="28"/>
      <c r="NOR18" s="28"/>
      <c r="NOS18" s="28"/>
      <c r="NOT18" s="28"/>
      <c r="NOU18" s="28"/>
      <c r="NOV18" s="28"/>
      <c r="NOW18" s="28"/>
      <c r="NOX18" s="28"/>
      <c r="NOY18" s="28"/>
      <c r="NOZ18" s="28"/>
      <c r="NPA18" s="28"/>
      <c r="NPB18" s="28"/>
      <c r="NPC18" s="28"/>
      <c r="NPD18" s="28"/>
      <c r="NPE18" s="28"/>
      <c r="NPF18" s="28"/>
      <c r="NPG18" s="28"/>
      <c r="NPH18" s="28"/>
      <c r="NPI18" s="28"/>
      <c r="NPJ18" s="28"/>
      <c r="NPK18" s="28"/>
      <c r="NPL18" s="28"/>
      <c r="NPM18" s="28"/>
      <c r="NPN18" s="28"/>
      <c r="NPO18" s="28"/>
      <c r="NPP18" s="28"/>
      <c r="NPQ18" s="28"/>
      <c r="NPR18" s="28"/>
      <c r="NPS18" s="28"/>
      <c r="NPT18" s="28"/>
      <c r="NPU18" s="28"/>
      <c r="NPV18" s="28"/>
      <c r="NPW18" s="28"/>
      <c r="NPX18" s="28"/>
      <c r="NPY18" s="28"/>
      <c r="NPZ18" s="28"/>
      <c r="NQA18" s="28"/>
      <c r="NQB18" s="28"/>
      <c r="NQC18" s="28"/>
      <c r="NQD18" s="28"/>
      <c r="NQE18" s="28"/>
      <c r="NQF18" s="28"/>
      <c r="NQG18" s="28"/>
      <c r="NQH18" s="28"/>
      <c r="NQI18" s="28"/>
      <c r="NQJ18" s="28"/>
      <c r="NQK18" s="28"/>
      <c r="NQL18" s="28"/>
      <c r="NQM18" s="28"/>
      <c r="NQN18" s="28"/>
      <c r="NQO18" s="28"/>
      <c r="NQP18" s="28"/>
      <c r="NQQ18" s="28"/>
      <c r="NQR18" s="28"/>
      <c r="NQS18" s="28"/>
      <c r="NQT18" s="28"/>
      <c r="NQU18" s="28"/>
      <c r="NQV18" s="28"/>
      <c r="NQW18" s="28"/>
      <c r="NQX18" s="28"/>
      <c r="NQY18" s="28"/>
      <c r="NQZ18" s="28"/>
      <c r="NRA18" s="28"/>
      <c r="NRB18" s="28"/>
      <c r="NRC18" s="28"/>
      <c r="NRD18" s="28"/>
      <c r="NRE18" s="28"/>
      <c r="NRF18" s="28"/>
      <c r="NRG18" s="28"/>
      <c r="NRH18" s="28"/>
      <c r="NRI18" s="28"/>
      <c r="NRJ18" s="28"/>
      <c r="NRK18" s="28"/>
      <c r="NRL18" s="28"/>
      <c r="NRM18" s="28"/>
      <c r="NRN18" s="28"/>
      <c r="NRO18" s="28"/>
      <c r="NRP18" s="28"/>
      <c r="NRQ18" s="28"/>
      <c r="NRR18" s="28"/>
      <c r="NRS18" s="28"/>
      <c r="NRT18" s="28"/>
      <c r="NRU18" s="28"/>
      <c r="NRV18" s="28"/>
      <c r="NRW18" s="28"/>
      <c r="NRX18" s="28"/>
      <c r="NRY18" s="28"/>
      <c r="NRZ18" s="28"/>
      <c r="NSA18" s="28"/>
      <c r="NSB18" s="28"/>
      <c r="NSC18" s="28"/>
      <c r="NSD18" s="28"/>
      <c r="NSE18" s="28"/>
      <c r="NSF18" s="28"/>
      <c r="NSG18" s="28"/>
      <c r="NSH18" s="28"/>
      <c r="NSI18" s="28"/>
      <c r="NSJ18" s="28"/>
      <c r="NSK18" s="28"/>
      <c r="NSL18" s="28"/>
      <c r="NSM18" s="28"/>
      <c r="NSN18" s="28"/>
      <c r="NSO18" s="28"/>
      <c r="NSP18" s="28"/>
      <c r="NSQ18" s="28"/>
      <c r="NSR18" s="28"/>
      <c r="NSS18" s="28"/>
      <c r="NST18" s="28"/>
      <c r="NSU18" s="28"/>
      <c r="NSV18" s="28"/>
      <c r="NSW18" s="28"/>
      <c r="NSX18" s="28"/>
      <c r="NSY18" s="28"/>
      <c r="NSZ18" s="28"/>
      <c r="NTA18" s="28"/>
      <c r="NTB18" s="28"/>
      <c r="NTC18" s="28"/>
      <c r="NTD18" s="28"/>
      <c r="NTE18" s="28"/>
      <c r="NTF18" s="28"/>
      <c r="NTG18" s="28"/>
      <c r="NTH18" s="28"/>
      <c r="NTI18" s="28"/>
      <c r="NTJ18" s="28"/>
      <c r="NTK18" s="28"/>
      <c r="NTL18" s="28"/>
      <c r="NTM18" s="28"/>
      <c r="NTN18" s="28"/>
      <c r="NTO18" s="28"/>
      <c r="NTP18" s="28"/>
      <c r="NTQ18" s="28"/>
      <c r="NTR18" s="28"/>
      <c r="NTS18" s="28"/>
      <c r="NTT18" s="28"/>
      <c r="NTU18" s="28"/>
      <c r="NTV18" s="28"/>
      <c r="NTW18" s="28"/>
      <c r="NTX18" s="28"/>
      <c r="NTY18" s="28"/>
      <c r="NTZ18" s="28"/>
      <c r="NUA18" s="28"/>
      <c r="NUB18" s="28"/>
      <c r="NUC18" s="28"/>
      <c r="NUD18" s="28"/>
      <c r="NUE18" s="28"/>
      <c r="NUF18" s="28"/>
      <c r="NUG18" s="28"/>
      <c r="NUH18" s="28"/>
      <c r="NUI18" s="28"/>
      <c r="NUJ18" s="28"/>
      <c r="NUK18" s="28"/>
      <c r="NUL18" s="28"/>
      <c r="NUM18" s="28"/>
      <c r="NUN18" s="28"/>
      <c r="NUO18" s="28"/>
      <c r="NUP18" s="28"/>
      <c r="NUQ18" s="28"/>
      <c r="NUR18" s="28"/>
      <c r="NUS18" s="28"/>
      <c r="NUT18" s="28"/>
      <c r="NUU18" s="28"/>
      <c r="NUV18" s="28"/>
      <c r="NUW18" s="28"/>
      <c r="NUX18" s="28"/>
      <c r="NUY18" s="28"/>
      <c r="NUZ18" s="28"/>
      <c r="NVA18" s="28"/>
      <c r="NVB18" s="28"/>
      <c r="NVC18" s="28"/>
      <c r="NVD18" s="28"/>
      <c r="NVE18" s="28"/>
      <c r="NVF18" s="28"/>
      <c r="NVG18" s="28"/>
      <c r="NVH18" s="28"/>
      <c r="NVI18" s="28"/>
      <c r="NVJ18" s="28"/>
      <c r="NVK18" s="28"/>
      <c r="NVL18" s="28"/>
      <c r="NVM18" s="28"/>
      <c r="NVN18" s="28"/>
      <c r="NVO18" s="28"/>
      <c r="NVP18" s="28"/>
      <c r="NVQ18" s="28"/>
      <c r="NVR18" s="28"/>
      <c r="NVS18" s="28"/>
      <c r="NVT18" s="28"/>
      <c r="NVU18" s="28"/>
      <c r="NVV18" s="28"/>
      <c r="NVW18" s="28"/>
      <c r="NVX18" s="28"/>
      <c r="NVY18" s="28"/>
      <c r="NVZ18" s="28"/>
      <c r="NWA18" s="28"/>
      <c r="NWB18" s="28"/>
      <c r="NWC18" s="28"/>
      <c r="NWD18" s="28"/>
      <c r="NWE18" s="28"/>
      <c r="NWF18" s="28"/>
      <c r="NWG18" s="28"/>
      <c r="NWH18" s="28"/>
      <c r="NWI18" s="28"/>
      <c r="NWJ18" s="28"/>
      <c r="NWK18" s="28"/>
      <c r="NWL18" s="28"/>
      <c r="NWM18" s="28"/>
      <c r="NWN18" s="28"/>
      <c r="NWO18" s="28"/>
      <c r="NWP18" s="28"/>
      <c r="NWQ18" s="28"/>
      <c r="NWR18" s="28"/>
      <c r="NWS18" s="28"/>
      <c r="NWT18" s="28"/>
      <c r="NWU18" s="28"/>
      <c r="NWV18" s="28"/>
      <c r="NWW18" s="28"/>
      <c r="NWX18" s="28"/>
      <c r="NWY18" s="28"/>
      <c r="NWZ18" s="28"/>
      <c r="NXA18" s="28"/>
      <c r="NXB18" s="28"/>
      <c r="NXC18" s="28"/>
      <c r="NXD18" s="28"/>
      <c r="NXE18" s="28"/>
      <c r="NXF18" s="28"/>
      <c r="NXG18" s="28"/>
      <c r="NXH18" s="28"/>
      <c r="NXI18" s="28"/>
      <c r="NXJ18" s="28"/>
      <c r="NXK18" s="28"/>
      <c r="NXL18" s="28"/>
      <c r="NXM18" s="28"/>
      <c r="NXN18" s="28"/>
      <c r="NXO18" s="28"/>
      <c r="NXP18" s="28"/>
      <c r="NXQ18" s="28"/>
      <c r="NXR18" s="28"/>
      <c r="NXS18" s="28"/>
      <c r="NXT18" s="28"/>
      <c r="NXU18" s="28"/>
      <c r="NXV18" s="28"/>
      <c r="NXW18" s="28"/>
      <c r="NXX18" s="28"/>
      <c r="NXY18" s="28"/>
      <c r="NXZ18" s="28"/>
      <c r="NYA18" s="28"/>
      <c r="NYB18" s="28"/>
      <c r="NYC18" s="28"/>
      <c r="NYD18" s="28"/>
      <c r="NYE18" s="28"/>
      <c r="NYF18" s="28"/>
      <c r="NYG18" s="28"/>
      <c r="NYH18" s="28"/>
      <c r="NYI18" s="28"/>
      <c r="NYJ18" s="28"/>
      <c r="NYK18" s="28"/>
      <c r="NYL18" s="28"/>
      <c r="NYM18" s="28"/>
      <c r="NYN18" s="28"/>
      <c r="NYO18" s="28"/>
      <c r="NYP18" s="28"/>
      <c r="NYQ18" s="28"/>
      <c r="NYR18" s="28"/>
      <c r="NYS18" s="28"/>
      <c r="NYT18" s="28"/>
      <c r="NYU18" s="28"/>
      <c r="NYV18" s="28"/>
      <c r="NYW18" s="28"/>
      <c r="NYX18" s="28"/>
      <c r="NYY18" s="28"/>
      <c r="NYZ18" s="28"/>
      <c r="NZA18" s="28"/>
      <c r="NZB18" s="28"/>
      <c r="NZC18" s="28"/>
      <c r="NZD18" s="28"/>
      <c r="NZE18" s="28"/>
      <c r="NZF18" s="28"/>
      <c r="NZG18" s="28"/>
      <c r="NZH18" s="28"/>
      <c r="NZI18" s="28"/>
      <c r="NZJ18" s="28"/>
      <c r="NZK18" s="28"/>
      <c r="NZL18" s="28"/>
      <c r="NZM18" s="28"/>
      <c r="NZN18" s="28"/>
      <c r="NZO18" s="28"/>
      <c r="NZP18" s="28"/>
      <c r="NZQ18" s="28"/>
      <c r="NZR18" s="28"/>
      <c r="NZS18" s="28"/>
      <c r="NZT18" s="28"/>
      <c r="NZU18" s="28"/>
      <c r="NZV18" s="28"/>
      <c r="NZW18" s="28"/>
      <c r="NZX18" s="28"/>
      <c r="NZY18" s="28"/>
      <c r="NZZ18" s="28"/>
      <c r="OAA18" s="28"/>
      <c r="OAB18" s="28"/>
      <c r="OAC18" s="28"/>
      <c r="OAD18" s="28"/>
      <c r="OAE18" s="28"/>
      <c r="OAF18" s="28"/>
      <c r="OAG18" s="28"/>
      <c r="OAH18" s="28"/>
      <c r="OAI18" s="28"/>
      <c r="OAJ18" s="28"/>
      <c r="OAK18" s="28"/>
      <c r="OAL18" s="28"/>
      <c r="OAM18" s="28"/>
      <c r="OAN18" s="28"/>
      <c r="OAO18" s="28"/>
      <c r="OAP18" s="28"/>
      <c r="OAQ18" s="28"/>
      <c r="OAR18" s="28"/>
      <c r="OAS18" s="28"/>
      <c r="OAT18" s="28"/>
      <c r="OAU18" s="28"/>
      <c r="OAV18" s="28"/>
      <c r="OAW18" s="28"/>
      <c r="OAX18" s="28"/>
      <c r="OAY18" s="28"/>
      <c r="OAZ18" s="28"/>
      <c r="OBA18" s="28"/>
      <c r="OBB18" s="28"/>
      <c r="OBC18" s="28"/>
      <c r="OBD18" s="28"/>
      <c r="OBE18" s="28"/>
      <c r="OBF18" s="28"/>
      <c r="OBG18" s="28"/>
      <c r="OBH18" s="28"/>
      <c r="OBI18" s="28"/>
      <c r="OBJ18" s="28"/>
      <c r="OBK18" s="28"/>
      <c r="OBL18" s="28"/>
      <c r="OBM18" s="28"/>
      <c r="OBN18" s="28"/>
      <c r="OBO18" s="28"/>
      <c r="OBP18" s="28"/>
      <c r="OBQ18" s="28"/>
      <c r="OBR18" s="28"/>
      <c r="OBS18" s="28"/>
      <c r="OBT18" s="28"/>
      <c r="OBU18" s="28"/>
      <c r="OBV18" s="28"/>
      <c r="OBW18" s="28"/>
      <c r="OBX18" s="28"/>
      <c r="OBY18" s="28"/>
      <c r="OBZ18" s="28"/>
      <c r="OCA18" s="28"/>
      <c r="OCB18" s="28"/>
      <c r="OCC18" s="28"/>
      <c r="OCD18" s="28"/>
      <c r="OCE18" s="28"/>
      <c r="OCF18" s="28"/>
      <c r="OCG18" s="28"/>
      <c r="OCH18" s="28"/>
      <c r="OCI18" s="28"/>
      <c r="OCJ18" s="28"/>
      <c r="OCK18" s="28"/>
      <c r="OCL18" s="28"/>
      <c r="OCM18" s="28"/>
      <c r="OCN18" s="28"/>
      <c r="OCO18" s="28"/>
      <c r="OCP18" s="28"/>
      <c r="OCQ18" s="28"/>
      <c r="OCR18" s="28"/>
      <c r="OCS18" s="28"/>
      <c r="OCT18" s="28"/>
      <c r="OCU18" s="28"/>
      <c r="OCV18" s="28"/>
      <c r="OCW18" s="28"/>
      <c r="OCX18" s="28"/>
      <c r="OCY18" s="28"/>
      <c r="OCZ18" s="28"/>
      <c r="ODA18" s="28"/>
      <c r="ODB18" s="28"/>
      <c r="ODC18" s="28"/>
      <c r="ODD18" s="28"/>
      <c r="ODE18" s="28"/>
      <c r="ODF18" s="28"/>
      <c r="ODG18" s="28"/>
      <c r="ODH18" s="28"/>
      <c r="ODI18" s="28"/>
      <c r="ODJ18" s="28"/>
      <c r="ODK18" s="28"/>
      <c r="ODL18" s="28"/>
      <c r="ODM18" s="28"/>
      <c r="ODN18" s="28"/>
      <c r="ODO18" s="28"/>
      <c r="ODP18" s="28"/>
      <c r="ODQ18" s="28"/>
      <c r="ODR18" s="28"/>
      <c r="ODS18" s="28"/>
      <c r="ODT18" s="28"/>
      <c r="ODU18" s="28"/>
      <c r="ODV18" s="28"/>
      <c r="ODW18" s="28"/>
      <c r="ODX18" s="28"/>
      <c r="ODY18" s="28"/>
      <c r="ODZ18" s="28"/>
      <c r="OEA18" s="28"/>
      <c r="OEB18" s="28"/>
      <c r="OEC18" s="28"/>
      <c r="OED18" s="28"/>
      <c r="OEE18" s="28"/>
      <c r="OEF18" s="28"/>
      <c r="OEG18" s="28"/>
      <c r="OEH18" s="28"/>
      <c r="OEI18" s="28"/>
      <c r="OEJ18" s="28"/>
      <c r="OEK18" s="28"/>
      <c r="OEL18" s="28"/>
      <c r="OEM18" s="28"/>
      <c r="OEN18" s="28"/>
      <c r="OEO18" s="28"/>
      <c r="OEP18" s="28"/>
      <c r="VGU18" s="28"/>
      <c r="VGV18" s="28"/>
      <c r="VGW18" s="28"/>
      <c r="VGX18" s="28"/>
      <c r="VGY18" s="28"/>
      <c r="VGZ18" s="28"/>
      <c r="VHA18" s="28"/>
      <c r="VHB18" s="28"/>
      <c r="VHC18" s="28"/>
      <c r="VHD18" s="28"/>
      <c r="VHE18" s="28"/>
      <c r="VHF18" s="28"/>
      <c r="VHG18" s="28"/>
      <c r="VHH18" s="28"/>
      <c r="VHI18" s="28"/>
      <c r="VHJ18" s="28"/>
      <c r="VHK18" s="28"/>
      <c r="VHL18" s="28"/>
      <c r="VHM18" s="28"/>
      <c r="VHN18" s="28"/>
      <c r="VHO18" s="28"/>
      <c r="VHP18" s="28"/>
      <c r="VHQ18" s="28"/>
      <c r="VHR18" s="28"/>
      <c r="VHS18" s="28"/>
      <c r="VHT18" s="28"/>
      <c r="VHU18" s="28"/>
      <c r="VHV18" s="28"/>
      <c r="VHW18" s="28"/>
      <c r="VHX18" s="28"/>
      <c r="VHY18" s="28"/>
      <c r="VHZ18" s="28"/>
      <c r="VIA18" s="28"/>
      <c r="VIB18" s="28"/>
      <c r="VIC18" s="28"/>
      <c r="VID18" s="28"/>
      <c r="VIE18" s="28"/>
      <c r="VIF18" s="28"/>
      <c r="VIG18" s="28"/>
      <c r="VIH18" s="28"/>
      <c r="VII18" s="28"/>
      <c r="VIJ18" s="28"/>
      <c r="VIK18" s="28"/>
      <c r="VIL18" s="28"/>
      <c r="VIM18" s="28"/>
      <c r="VIN18" s="28"/>
      <c r="VIO18" s="28"/>
      <c r="VIP18" s="28"/>
      <c r="VIQ18" s="28"/>
      <c r="VIR18" s="28"/>
      <c r="VIS18" s="28"/>
      <c r="VIT18" s="28"/>
      <c r="VIU18" s="28"/>
      <c r="VIV18" s="28"/>
      <c r="VIW18" s="28"/>
      <c r="VIX18" s="28"/>
      <c r="VIY18" s="28"/>
      <c r="VIZ18" s="28"/>
      <c r="VJA18" s="28"/>
      <c r="VJB18" s="28"/>
      <c r="VJC18" s="28"/>
      <c r="VJD18" s="28"/>
      <c r="VJE18" s="28"/>
      <c r="VJF18" s="28"/>
      <c r="VJG18" s="28"/>
      <c r="VJH18" s="28"/>
      <c r="VJI18" s="28"/>
      <c r="VJJ18" s="28"/>
      <c r="VJK18" s="28"/>
      <c r="VJL18" s="28"/>
      <c r="VJM18" s="28"/>
      <c r="VJN18" s="28"/>
      <c r="VJO18" s="28"/>
      <c r="VJP18" s="28"/>
      <c r="VJQ18" s="28"/>
      <c r="VJR18" s="28"/>
      <c r="VJS18" s="28"/>
      <c r="VJT18" s="28"/>
      <c r="VJU18" s="28"/>
      <c r="VJV18" s="28"/>
      <c r="VJW18" s="28"/>
      <c r="VJX18" s="28"/>
      <c r="VJY18" s="28"/>
      <c r="VJZ18" s="28"/>
      <c r="VKA18" s="28"/>
      <c r="VKB18" s="28"/>
      <c r="VKC18" s="28"/>
      <c r="VKD18" s="28"/>
      <c r="VKE18" s="28"/>
      <c r="VKF18" s="28"/>
      <c r="VKG18" s="28"/>
      <c r="VKH18" s="28"/>
      <c r="VKI18" s="28"/>
      <c r="VKJ18" s="28"/>
      <c r="VKK18" s="28"/>
      <c r="VKL18" s="28"/>
      <c r="VKM18" s="28"/>
      <c r="VKN18" s="28"/>
      <c r="VKO18" s="28"/>
      <c r="VKP18" s="28"/>
      <c r="VKQ18" s="28"/>
      <c r="VKR18" s="28"/>
      <c r="VKS18" s="28"/>
      <c r="VKT18" s="28"/>
      <c r="VKU18" s="28"/>
      <c r="VKV18" s="28"/>
      <c r="VKW18" s="28"/>
      <c r="VKX18" s="28"/>
      <c r="VKY18" s="28"/>
      <c r="VKZ18" s="28"/>
      <c r="VLA18" s="28"/>
      <c r="VLB18" s="28"/>
      <c r="VLC18" s="28"/>
      <c r="VLD18" s="28"/>
      <c r="VLE18" s="28"/>
      <c r="VLF18" s="28"/>
      <c r="VLG18" s="28"/>
      <c r="VLH18" s="28"/>
      <c r="VLI18" s="28"/>
      <c r="VLJ18" s="28"/>
      <c r="VLK18" s="28"/>
      <c r="VLL18" s="28"/>
      <c r="VLM18" s="28"/>
      <c r="VLN18" s="28"/>
      <c r="VLO18" s="28"/>
      <c r="VLP18" s="28"/>
      <c r="VLQ18" s="28"/>
      <c r="VLR18" s="28"/>
      <c r="VLS18" s="28"/>
      <c r="VLT18" s="28"/>
      <c r="VLU18" s="28"/>
      <c r="VLV18" s="28"/>
      <c r="VLW18" s="28"/>
      <c r="VLX18" s="28"/>
      <c r="VLY18" s="28"/>
      <c r="VLZ18" s="28"/>
      <c r="VMA18" s="28"/>
      <c r="VMB18" s="28"/>
      <c r="VMC18" s="28"/>
      <c r="VMD18" s="28"/>
      <c r="VME18" s="28"/>
      <c r="VMF18" s="28"/>
      <c r="VMG18" s="28"/>
      <c r="VMH18" s="28"/>
      <c r="VMI18" s="28"/>
      <c r="VMJ18" s="28"/>
      <c r="VMK18" s="28"/>
      <c r="VML18" s="28"/>
      <c r="VMM18" s="28"/>
      <c r="VMN18" s="28"/>
      <c r="VMO18" s="28"/>
      <c r="VMP18" s="28"/>
      <c r="VMQ18" s="28"/>
      <c r="VMR18" s="28"/>
      <c r="VMS18" s="28"/>
      <c r="VMT18" s="28"/>
      <c r="VMU18" s="28"/>
      <c r="VMV18" s="28"/>
      <c r="VMW18" s="28"/>
      <c r="VMX18" s="28"/>
      <c r="VMY18" s="28"/>
      <c r="VMZ18" s="28"/>
      <c r="VNA18" s="28"/>
      <c r="VNB18" s="28"/>
      <c r="VNC18" s="28"/>
      <c r="VND18" s="28"/>
      <c r="VNE18" s="28"/>
      <c r="VNF18" s="28"/>
      <c r="VNG18" s="28"/>
      <c r="VNH18" s="28"/>
      <c r="VNI18" s="28"/>
      <c r="VNJ18" s="28"/>
      <c r="VNK18" s="28"/>
      <c r="VNL18" s="28"/>
      <c r="VNM18" s="28"/>
      <c r="VNN18" s="28"/>
      <c r="VNO18" s="28"/>
      <c r="VNP18" s="28"/>
      <c r="VNQ18" s="28"/>
      <c r="VNR18" s="28"/>
      <c r="VNS18" s="28"/>
      <c r="VNT18" s="28"/>
      <c r="VNU18" s="28"/>
      <c r="VNV18" s="28"/>
      <c r="VNW18" s="28"/>
      <c r="VNX18" s="28"/>
      <c r="VNY18" s="28"/>
      <c r="VNZ18" s="28"/>
      <c r="VOA18" s="28"/>
      <c r="VOB18" s="28"/>
      <c r="VOC18" s="28"/>
      <c r="VOD18" s="28"/>
      <c r="VOE18" s="28"/>
      <c r="VOF18" s="28"/>
      <c r="VOG18" s="28"/>
      <c r="VOH18" s="28"/>
      <c r="VOI18" s="28"/>
      <c r="VOJ18" s="28"/>
      <c r="VOK18" s="28"/>
      <c r="VOL18" s="28"/>
      <c r="VOM18" s="28"/>
      <c r="VON18" s="28"/>
      <c r="VOO18" s="28"/>
      <c r="VOP18" s="28"/>
      <c r="VOQ18" s="28"/>
      <c r="VOR18" s="28"/>
      <c r="VOS18" s="28"/>
      <c r="VOT18" s="28"/>
      <c r="VOU18" s="28"/>
      <c r="VOV18" s="28"/>
      <c r="VOW18" s="28"/>
      <c r="VOX18" s="28"/>
      <c r="VOY18" s="28"/>
      <c r="VOZ18" s="28"/>
      <c r="VPA18" s="28"/>
      <c r="VPB18" s="28"/>
      <c r="VPC18" s="28"/>
      <c r="VPD18" s="28"/>
      <c r="VPE18" s="28"/>
      <c r="VPF18" s="28"/>
      <c r="VPG18" s="28"/>
      <c r="VPH18" s="28"/>
      <c r="VPI18" s="28"/>
      <c r="VPJ18" s="28"/>
      <c r="VPK18" s="28"/>
      <c r="VPL18" s="28"/>
      <c r="VPM18" s="28"/>
      <c r="VPN18" s="28"/>
      <c r="VPO18" s="28"/>
      <c r="VPP18" s="28"/>
      <c r="VPQ18" s="28"/>
      <c r="VPR18" s="28"/>
      <c r="VPS18" s="28"/>
      <c r="VPT18" s="28"/>
      <c r="VPU18" s="28"/>
      <c r="VPV18" s="28"/>
      <c r="VPW18" s="28"/>
    </row>
    <row r="19" spans="1:40 9821:10286 15075:15311" s="29" customFormat="1" ht="30" customHeight="1" thickBot="1">
      <c r="A19" s="34"/>
      <c r="B19" s="35"/>
      <c r="C19" s="35"/>
      <c r="D19" s="36">
        <f>SUM(D13:D18)</f>
        <v>54</v>
      </c>
      <c r="E19" s="36">
        <f t="shared" ref="E19:AB19" si="5">SUM(E13:E18)</f>
        <v>0</v>
      </c>
      <c r="F19" s="36">
        <f t="shared" si="5"/>
        <v>24</v>
      </c>
      <c r="G19" s="36">
        <f t="shared" si="5"/>
        <v>0</v>
      </c>
      <c r="H19" s="36">
        <f t="shared" si="5"/>
        <v>24</v>
      </c>
      <c r="I19" s="36">
        <f t="shared" si="5"/>
        <v>0</v>
      </c>
      <c r="J19" s="36">
        <f t="shared" si="5"/>
        <v>0</v>
      </c>
      <c r="K19" s="36">
        <f t="shared" si="5"/>
        <v>0</v>
      </c>
      <c r="L19" s="36">
        <f t="shared" si="5"/>
        <v>0</v>
      </c>
      <c r="M19" s="36">
        <f t="shared" si="5"/>
        <v>0</v>
      </c>
      <c r="N19" s="36">
        <f t="shared" si="5"/>
        <v>48</v>
      </c>
      <c r="O19" s="36">
        <f t="shared" si="5"/>
        <v>0</v>
      </c>
      <c r="P19" s="36">
        <f t="shared" si="5"/>
        <v>0</v>
      </c>
      <c r="Q19" s="36">
        <f t="shared" si="5"/>
        <v>0</v>
      </c>
      <c r="R19" s="36">
        <f t="shared" si="5"/>
        <v>0</v>
      </c>
      <c r="S19" s="36">
        <f t="shared" si="5"/>
        <v>0</v>
      </c>
      <c r="T19" s="36">
        <f t="shared" si="5"/>
        <v>0</v>
      </c>
      <c r="U19" s="36">
        <f t="shared" si="5"/>
        <v>0</v>
      </c>
      <c r="V19" s="36">
        <f t="shared" si="5"/>
        <v>150</v>
      </c>
      <c r="W19" s="36">
        <f t="shared" si="5"/>
        <v>0</v>
      </c>
      <c r="X19" s="36"/>
      <c r="Y19" s="36">
        <f t="shared" si="5"/>
        <v>0</v>
      </c>
      <c r="Z19" s="36">
        <f t="shared" si="5"/>
        <v>0</v>
      </c>
      <c r="AA19" s="36">
        <f t="shared" si="5"/>
        <v>0</v>
      </c>
      <c r="AB19" s="36">
        <f t="shared" si="5"/>
        <v>0</v>
      </c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NMS19" s="28"/>
      <c r="NMT19" s="28"/>
      <c r="NMU19" s="28"/>
      <c r="NMV19" s="28"/>
      <c r="NMW19" s="28"/>
      <c r="NMX19" s="28"/>
      <c r="NMY19" s="28"/>
      <c r="NMZ19" s="28"/>
      <c r="NNA19" s="28"/>
      <c r="NNB19" s="28"/>
      <c r="NNC19" s="28"/>
      <c r="NND19" s="28"/>
      <c r="NNE19" s="28"/>
      <c r="NNF19" s="28"/>
      <c r="NNG19" s="28"/>
      <c r="NNH19" s="28"/>
      <c r="NNI19" s="28"/>
      <c r="NNJ19" s="28"/>
      <c r="NNK19" s="28"/>
      <c r="NNL19" s="28"/>
      <c r="NNM19" s="28"/>
      <c r="NNN19" s="28"/>
      <c r="NNO19" s="28"/>
      <c r="NNP19" s="28"/>
      <c r="NNQ19" s="28"/>
      <c r="NNR19" s="28"/>
      <c r="NNS19" s="28"/>
      <c r="NNT19" s="28"/>
      <c r="NNU19" s="28"/>
      <c r="NNV19" s="28"/>
      <c r="NNW19" s="28"/>
      <c r="NNX19" s="28"/>
      <c r="NNY19" s="28"/>
      <c r="NNZ19" s="28"/>
      <c r="NOA19" s="28"/>
      <c r="NOB19" s="28"/>
      <c r="NOC19" s="28"/>
      <c r="NOD19" s="28"/>
      <c r="NOE19" s="28"/>
      <c r="NOF19" s="28"/>
      <c r="NOG19" s="28"/>
      <c r="NOH19" s="28"/>
      <c r="NOI19" s="28"/>
      <c r="NOJ19" s="28"/>
      <c r="NOK19" s="28"/>
      <c r="NOL19" s="28"/>
      <c r="NOM19" s="28"/>
      <c r="NON19" s="28"/>
      <c r="NOO19" s="28"/>
      <c r="NOP19" s="28"/>
      <c r="NOQ19" s="28"/>
      <c r="NOR19" s="28"/>
      <c r="NOS19" s="28"/>
      <c r="NOT19" s="28"/>
      <c r="NOU19" s="28"/>
      <c r="NOV19" s="28"/>
      <c r="NOW19" s="28"/>
      <c r="NOX19" s="28"/>
      <c r="NOY19" s="28"/>
      <c r="NOZ19" s="28"/>
      <c r="NPA19" s="28"/>
      <c r="NPB19" s="28"/>
      <c r="NPC19" s="28"/>
      <c r="NPD19" s="28"/>
      <c r="NPE19" s="28"/>
      <c r="NPF19" s="28"/>
      <c r="NPG19" s="28"/>
      <c r="NPH19" s="28"/>
      <c r="NPI19" s="28"/>
      <c r="NPJ19" s="28"/>
      <c r="NPK19" s="28"/>
      <c r="NPL19" s="28"/>
      <c r="NPM19" s="28"/>
      <c r="NPN19" s="28"/>
      <c r="NPO19" s="28"/>
      <c r="NPP19" s="28"/>
      <c r="NPQ19" s="28"/>
      <c r="NPR19" s="28"/>
      <c r="NPS19" s="28"/>
      <c r="NPT19" s="28"/>
      <c r="NPU19" s="28"/>
      <c r="NPV19" s="28"/>
      <c r="NPW19" s="28"/>
      <c r="NPX19" s="28"/>
      <c r="NPY19" s="28"/>
      <c r="NPZ19" s="28"/>
      <c r="NQA19" s="28"/>
      <c r="NQB19" s="28"/>
      <c r="NQC19" s="28"/>
      <c r="NQD19" s="28"/>
      <c r="NQE19" s="28"/>
      <c r="NQF19" s="28"/>
      <c r="NQG19" s="28"/>
      <c r="NQH19" s="28"/>
      <c r="NQI19" s="28"/>
      <c r="NQJ19" s="28"/>
      <c r="NQK19" s="28"/>
      <c r="NQL19" s="28"/>
      <c r="NQM19" s="28"/>
      <c r="NQN19" s="28"/>
      <c r="NQO19" s="28"/>
      <c r="NQP19" s="28"/>
      <c r="NQQ19" s="28"/>
      <c r="NQR19" s="28"/>
      <c r="NQS19" s="28"/>
      <c r="NQT19" s="28"/>
      <c r="NQU19" s="28"/>
      <c r="NQV19" s="28"/>
      <c r="NQW19" s="28"/>
      <c r="NQX19" s="28"/>
      <c r="NQY19" s="28"/>
      <c r="NQZ19" s="28"/>
      <c r="NRA19" s="28"/>
      <c r="NRB19" s="28"/>
      <c r="NRC19" s="28"/>
      <c r="NRD19" s="28"/>
      <c r="NRE19" s="28"/>
      <c r="NRF19" s="28"/>
      <c r="NRG19" s="28"/>
      <c r="NRH19" s="28"/>
      <c r="NRI19" s="28"/>
      <c r="NRJ19" s="28"/>
      <c r="NRK19" s="28"/>
      <c r="NRL19" s="28"/>
      <c r="NRM19" s="28"/>
      <c r="NRN19" s="28"/>
      <c r="NRO19" s="28"/>
      <c r="NRP19" s="28"/>
      <c r="NRQ19" s="28"/>
      <c r="NRR19" s="28"/>
      <c r="NRS19" s="28"/>
      <c r="NRT19" s="28"/>
      <c r="NRU19" s="28"/>
      <c r="NRV19" s="28"/>
      <c r="NRW19" s="28"/>
      <c r="NRX19" s="28"/>
      <c r="NRY19" s="28"/>
      <c r="NRZ19" s="28"/>
      <c r="NSA19" s="28"/>
      <c r="NSB19" s="28"/>
      <c r="NSC19" s="28"/>
      <c r="NSD19" s="28"/>
      <c r="NSE19" s="28"/>
      <c r="NSF19" s="28"/>
      <c r="NSG19" s="28"/>
      <c r="NSH19" s="28"/>
      <c r="NSI19" s="28"/>
      <c r="NSJ19" s="28"/>
      <c r="NSK19" s="28"/>
      <c r="NSL19" s="28"/>
      <c r="NSM19" s="28"/>
      <c r="NSN19" s="28"/>
      <c r="NSO19" s="28"/>
      <c r="NSP19" s="28"/>
      <c r="NSQ19" s="28"/>
      <c r="NSR19" s="28"/>
      <c r="NSS19" s="28"/>
      <c r="NST19" s="28"/>
      <c r="NSU19" s="28"/>
      <c r="NSV19" s="28"/>
      <c r="NSW19" s="28"/>
      <c r="NSX19" s="28"/>
      <c r="NSY19" s="28"/>
      <c r="NSZ19" s="28"/>
      <c r="NTA19" s="28"/>
      <c r="NTB19" s="28"/>
      <c r="NTC19" s="28"/>
      <c r="NTD19" s="28"/>
      <c r="NTE19" s="28"/>
      <c r="NTF19" s="28"/>
      <c r="NTG19" s="28"/>
      <c r="NTH19" s="28"/>
      <c r="NTI19" s="28"/>
      <c r="NTJ19" s="28"/>
      <c r="NTK19" s="28"/>
      <c r="NTL19" s="28"/>
      <c r="NTM19" s="28"/>
      <c r="NTN19" s="28"/>
      <c r="NTO19" s="28"/>
      <c r="NTP19" s="28"/>
      <c r="NTQ19" s="28"/>
      <c r="NTR19" s="28"/>
      <c r="NTS19" s="28"/>
      <c r="NTT19" s="28"/>
      <c r="NTU19" s="28"/>
      <c r="NTV19" s="28"/>
      <c r="NTW19" s="28"/>
      <c r="NTX19" s="28"/>
      <c r="NTY19" s="28"/>
      <c r="NTZ19" s="28"/>
      <c r="NUA19" s="28"/>
      <c r="NUB19" s="28"/>
      <c r="NUC19" s="28"/>
      <c r="NUD19" s="28"/>
      <c r="NUE19" s="28"/>
      <c r="NUF19" s="28"/>
      <c r="NUG19" s="28"/>
      <c r="NUH19" s="28"/>
      <c r="NUI19" s="28"/>
      <c r="NUJ19" s="28"/>
      <c r="NUK19" s="28"/>
      <c r="NUL19" s="28"/>
      <c r="NUM19" s="28"/>
      <c r="NUN19" s="28"/>
      <c r="NUO19" s="28"/>
      <c r="NUP19" s="28"/>
      <c r="NUQ19" s="28"/>
      <c r="NUR19" s="28"/>
      <c r="NUS19" s="28"/>
      <c r="NUT19" s="28"/>
      <c r="NUU19" s="28"/>
      <c r="NUV19" s="28"/>
      <c r="NUW19" s="28"/>
      <c r="NUX19" s="28"/>
      <c r="NUY19" s="28"/>
      <c r="NUZ19" s="28"/>
      <c r="NVA19" s="28"/>
      <c r="NVB19" s="28"/>
      <c r="NVC19" s="28"/>
      <c r="NVD19" s="28"/>
      <c r="NVE19" s="28"/>
      <c r="NVF19" s="28"/>
      <c r="NVG19" s="28"/>
      <c r="NVH19" s="28"/>
      <c r="NVI19" s="28"/>
      <c r="NVJ19" s="28"/>
      <c r="NVK19" s="28"/>
      <c r="NVL19" s="28"/>
      <c r="NVM19" s="28"/>
      <c r="NVN19" s="28"/>
      <c r="NVO19" s="28"/>
      <c r="NVP19" s="28"/>
      <c r="NVQ19" s="28"/>
      <c r="NVR19" s="28"/>
      <c r="NVS19" s="28"/>
      <c r="NVT19" s="28"/>
      <c r="NVU19" s="28"/>
      <c r="NVV19" s="28"/>
      <c r="NVW19" s="28"/>
      <c r="NVX19" s="28"/>
      <c r="NVY19" s="28"/>
      <c r="NVZ19" s="28"/>
      <c r="NWA19" s="28"/>
      <c r="NWB19" s="28"/>
      <c r="NWC19" s="28"/>
      <c r="NWD19" s="28"/>
      <c r="NWE19" s="28"/>
      <c r="NWF19" s="28"/>
      <c r="NWG19" s="28"/>
      <c r="NWH19" s="28"/>
      <c r="NWI19" s="28"/>
      <c r="NWJ19" s="28"/>
      <c r="NWK19" s="28"/>
      <c r="NWL19" s="28"/>
      <c r="NWM19" s="28"/>
      <c r="NWN19" s="28"/>
      <c r="NWO19" s="28"/>
      <c r="NWP19" s="28"/>
      <c r="NWQ19" s="28"/>
      <c r="NWR19" s="28"/>
      <c r="NWS19" s="28"/>
      <c r="NWT19" s="28"/>
      <c r="NWU19" s="28"/>
      <c r="NWV19" s="28"/>
      <c r="NWW19" s="28"/>
      <c r="NWX19" s="28"/>
      <c r="NWY19" s="28"/>
      <c r="NWZ19" s="28"/>
      <c r="NXA19" s="28"/>
      <c r="NXB19" s="28"/>
      <c r="NXC19" s="28"/>
      <c r="NXD19" s="28"/>
      <c r="NXE19" s="28"/>
      <c r="NXF19" s="28"/>
      <c r="NXG19" s="28"/>
      <c r="NXH19" s="28"/>
      <c r="NXI19" s="28"/>
      <c r="NXJ19" s="28"/>
      <c r="NXK19" s="28"/>
      <c r="NXL19" s="28"/>
      <c r="NXM19" s="28"/>
      <c r="NXN19" s="28"/>
      <c r="NXO19" s="28"/>
      <c r="NXP19" s="28"/>
      <c r="NXQ19" s="28"/>
      <c r="NXR19" s="28"/>
      <c r="NXS19" s="28"/>
      <c r="NXT19" s="28"/>
      <c r="NXU19" s="28"/>
      <c r="NXV19" s="28"/>
      <c r="NXW19" s="28"/>
      <c r="NXX19" s="28"/>
      <c r="NXY19" s="28"/>
      <c r="NXZ19" s="28"/>
      <c r="NYA19" s="28"/>
      <c r="NYB19" s="28"/>
      <c r="NYC19" s="28"/>
      <c r="NYD19" s="28"/>
      <c r="NYE19" s="28"/>
      <c r="NYF19" s="28"/>
      <c r="NYG19" s="28"/>
      <c r="NYH19" s="28"/>
      <c r="NYI19" s="28"/>
      <c r="NYJ19" s="28"/>
      <c r="NYK19" s="28"/>
      <c r="NYL19" s="28"/>
      <c r="NYM19" s="28"/>
      <c r="NYN19" s="28"/>
      <c r="NYO19" s="28"/>
      <c r="NYP19" s="28"/>
      <c r="NYQ19" s="28"/>
      <c r="NYR19" s="28"/>
      <c r="NYS19" s="28"/>
      <c r="NYT19" s="28"/>
      <c r="NYU19" s="28"/>
      <c r="NYV19" s="28"/>
      <c r="NYW19" s="28"/>
      <c r="NYX19" s="28"/>
      <c r="NYY19" s="28"/>
      <c r="NYZ19" s="28"/>
      <c r="NZA19" s="28"/>
      <c r="NZB19" s="28"/>
      <c r="NZC19" s="28"/>
      <c r="NZD19" s="28"/>
      <c r="NZE19" s="28"/>
      <c r="NZF19" s="28"/>
      <c r="NZG19" s="28"/>
      <c r="NZH19" s="28"/>
      <c r="NZI19" s="28"/>
      <c r="NZJ19" s="28"/>
      <c r="NZK19" s="28"/>
      <c r="NZL19" s="28"/>
      <c r="NZM19" s="28"/>
      <c r="NZN19" s="28"/>
      <c r="NZO19" s="28"/>
      <c r="NZP19" s="28"/>
      <c r="NZQ19" s="28"/>
      <c r="NZR19" s="28"/>
      <c r="NZS19" s="28"/>
      <c r="NZT19" s="28"/>
      <c r="NZU19" s="28"/>
      <c r="NZV19" s="28"/>
      <c r="NZW19" s="28"/>
      <c r="NZX19" s="28"/>
      <c r="NZY19" s="28"/>
      <c r="NZZ19" s="28"/>
      <c r="OAA19" s="28"/>
      <c r="OAB19" s="28"/>
      <c r="OAC19" s="28"/>
      <c r="OAD19" s="28"/>
      <c r="OAE19" s="28"/>
      <c r="OAF19" s="28"/>
      <c r="OAG19" s="28"/>
      <c r="OAH19" s="28"/>
      <c r="OAI19" s="28"/>
      <c r="OAJ19" s="28"/>
      <c r="OAK19" s="28"/>
      <c r="OAL19" s="28"/>
      <c r="OAM19" s="28"/>
      <c r="OAN19" s="28"/>
      <c r="OAO19" s="28"/>
      <c r="OAP19" s="28"/>
      <c r="OAQ19" s="28"/>
      <c r="OAR19" s="28"/>
      <c r="OAS19" s="28"/>
      <c r="OAT19" s="28"/>
      <c r="OAU19" s="28"/>
      <c r="OAV19" s="28"/>
      <c r="OAW19" s="28"/>
      <c r="OAX19" s="28"/>
      <c r="OAY19" s="28"/>
      <c r="OAZ19" s="28"/>
      <c r="OBA19" s="28"/>
      <c r="OBB19" s="28"/>
      <c r="OBC19" s="28"/>
      <c r="OBD19" s="28"/>
      <c r="OBE19" s="28"/>
      <c r="OBF19" s="28"/>
      <c r="OBG19" s="28"/>
      <c r="OBH19" s="28"/>
      <c r="OBI19" s="28"/>
      <c r="OBJ19" s="28"/>
      <c r="OBK19" s="28"/>
      <c r="OBL19" s="28"/>
      <c r="OBM19" s="28"/>
      <c r="OBN19" s="28"/>
      <c r="OBO19" s="28"/>
      <c r="OBP19" s="28"/>
      <c r="OBQ19" s="28"/>
      <c r="OBR19" s="28"/>
      <c r="OBS19" s="28"/>
      <c r="OBT19" s="28"/>
      <c r="OBU19" s="28"/>
      <c r="OBV19" s="28"/>
      <c r="OBW19" s="28"/>
      <c r="OBX19" s="28"/>
      <c r="OBY19" s="28"/>
      <c r="OBZ19" s="28"/>
      <c r="OCA19" s="28"/>
      <c r="OCB19" s="28"/>
      <c r="OCC19" s="28"/>
      <c r="OCD19" s="28"/>
      <c r="OCE19" s="28"/>
      <c r="OCF19" s="28"/>
      <c r="OCG19" s="28"/>
      <c r="OCH19" s="28"/>
      <c r="OCI19" s="28"/>
      <c r="OCJ19" s="28"/>
      <c r="OCK19" s="28"/>
      <c r="OCL19" s="28"/>
      <c r="OCM19" s="28"/>
      <c r="OCN19" s="28"/>
      <c r="OCO19" s="28"/>
      <c r="OCP19" s="28"/>
      <c r="OCQ19" s="28"/>
      <c r="OCR19" s="28"/>
      <c r="OCS19" s="28"/>
      <c r="OCT19" s="28"/>
      <c r="OCU19" s="28"/>
      <c r="OCV19" s="28"/>
      <c r="OCW19" s="28"/>
      <c r="OCX19" s="28"/>
      <c r="OCY19" s="28"/>
      <c r="OCZ19" s="28"/>
      <c r="ODA19" s="28"/>
      <c r="ODB19" s="28"/>
      <c r="ODC19" s="28"/>
      <c r="ODD19" s="28"/>
      <c r="ODE19" s="28"/>
      <c r="ODF19" s="28"/>
      <c r="ODG19" s="28"/>
      <c r="ODH19" s="28"/>
      <c r="ODI19" s="28"/>
      <c r="ODJ19" s="28"/>
      <c r="ODK19" s="28"/>
      <c r="ODL19" s="28"/>
      <c r="ODM19" s="28"/>
      <c r="ODN19" s="28"/>
      <c r="ODO19" s="28"/>
      <c r="ODP19" s="28"/>
      <c r="ODQ19" s="28"/>
      <c r="ODR19" s="28"/>
      <c r="ODS19" s="28"/>
      <c r="ODT19" s="28"/>
      <c r="ODU19" s="28"/>
      <c r="ODV19" s="28"/>
      <c r="ODW19" s="28"/>
      <c r="ODX19" s="28"/>
      <c r="ODY19" s="28"/>
      <c r="ODZ19" s="28"/>
      <c r="OEA19" s="28"/>
      <c r="OEB19" s="28"/>
      <c r="OEC19" s="28"/>
      <c r="OED19" s="28"/>
      <c r="OEE19" s="28"/>
      <c r="OEF19" s="28"/>
      <c r="OEG19" s="28"/>
      <c r="OEH19" s="28"/>
      <c r="OEI19" s="28"/>
      <c r="OEJ19" s="28"/>
      <c r="OEK19" s="28"/>
      <c r="OEL19" s="28"/>
      <c r="OEM19" s="28"/>
      <c r="OEN19" s="28"/>
      <c r="OEO19" s="28"/>
      <c r="OEP19" s="28"/>
      <c r="VGU19" s="28"/>
      <c r="VGV19" s="28"/>
      <c r="VGW19" s="28"/>
      <c r="VGX19" s="28"/>
      <c r="VGY19" s="28"/>
      <c r="VGZ19" s="28"/>
      <c r="VHA19" s="28"/>
      <c r="VHB19" s="28"/>
      <c r="VHC19" s="28"/>
      <c r="VHD19" s="28"/>
      <c r="VHE19" s="28"/>
      <c r="VHF19" s="28"/>
      <c r="VHG19" s="28"/>
      <c r="VHH19" s="28"/>
      <c r="VHI19" s="28"/>
      <c r="VHJ19" s="28"/>
      <c r="VHK19" s="28"/>
      <c r="VHL19" s="28"/>
      <c r="VHM19" s="28"/>
      <c r="VHN19" s="28"/>
      <c r="VHO19" s="28"/>
      <c r="VHP19" s="28"/>
      <c r="VHQ19" s="28"/>
      <c r="VHR19" s="28"/>
      <c r="VHS19" s="28"/>
      <c r="VHT19" s="28"/>
      <c r="VHU19" s="28"/>
      <c r="VHV19" s="28"/>
      <c r="VHW19" s="28"/>
      <c r="VHX19" s="28"/>
      <c r="VHY19" s="28"/>
      <c r="VHZ19" s="28"/>
      <c r="VIA19" s="28"/>
      <c r="VIB19" s="28"/>
      <c r="VIC19" s="28"/>
      <c r="VID19" s="28"/>
      <c r="VIE19" s="28"/>
      <c r="VIF19" s="28"/>
      <c r="VIG19" s="28"/>
      <c r="VIH19" s="28"/>
      <c r="VII19" s="28"/>
      <c r="VIJ19" s="28"/>
      <c r="VIK19" s="28"/>
      <c r="VIL19" s="28"/>
      <c r="VIM19" s="28"/>
      <c r="VIN19" s="28"/>
      <c r="VIO19" s="28"/>
      <c r="VIP19" s="28"/>
      <c r="VIQ19" s="28"/>
      <c r="VIR19" s="28"/>
      <c r="VIS19" s="28"/>
      <c r="VIT19" s="28"/>
      <c r="VIU19" s="28"/>
      <c r="VIV19" s="28"/>
      <c r="VIW19" s="28"/>
      <c r="VIX19" s="28"/>
      <c r="VIY19" s="28"/>
      <c r="VIZ19" s="28"/>
      <c r="VJA19" s="28"/>
      <c r="VJB19" s="28"/>
      <c r="VJC19" s="28"/>
      <c r="VJD19" s="28"/>
      <c r="VJE19" s="28"/>
      <c r="VJF19" s="28"/>
      <c r="VJG19" s="28"/>
      <c r="VJH19" s="28"/>
      <c r="VJI19" s="28"/>
      <c r="VJJ19" s="28"/>
      <c r="VJK19" s="28"/>
      <c r="VJL19" s="28"/>
      <c r="VJM19" s="28"/>
      <c r="VJN19" s="28"/>
      <c r="VJO19" s="28"/>
      <c r="VJP19" s="28"/>
      <c r="VJQ19" s="28"/>
      <c r="VJR19" s="28"/>
      <c r="VJS19" s="28"/>
      <c r="VJT19" s="28"/>
      <c r="VJU19" s="28"/>
      <c r="VJV19" s="28"/>
      <c r="VJW19" s="28"/>
      <c r="VJX19" s="28"/>
      <c r="VJY19" s="28"/>
      <c r="VJZ19" s="28"/>
      <c r="VKA19" s="28"/>
      <c r="VKB19" s="28"/>
      <c r="VKC19" s="28"/>
      <c r="VKD19" s="28"/>
      <c r="VKE19" s="28"/>
      <c r="VKF19" s="28"/>
      <c r="VKG19" s="28"/>
      <c r="VKH19" s="28"/>
      <c r="VKI19" s="28"/>
      <c r="VKJ19" s="28"/>
      <c r="VKK19" s="28"/>
      <c r="VKL19" s="28"/>
      <c r="VKM19" s="28"/>
      <c r="VKN19" s="28"/>
      <c r="VKO19" s="28"/>
      <c r="VKP19" s="28"/>
      <c r="VKQ19" s="28"/>
      <c r="VKR19" s="28"/>
      <c r="VKS19" s="28"/>
      <c r="VKT19" s="28"/>
      <c r="VKU19" s="28"/>
      <c r="VKV19" s="28"/>
      <c r="VKW19" s="28"/>
      <c r="VKX19" s="28"/>
      <c r="VKY19" s="28"/>
      <c r="VKZ19" s="28"/>
      <c r="VLA19" s="28"/>
      <c r="VLB19" s="28"/>
      <c r="VLC19" s="28"/>
      <c r="VLD19" s="28"/>
      <c r="VLE19" s="28"/>
      <c r="VLF19" s="28"/>
      <c r="VLG19" s="28"/>
      <c r="VLH19" s="28"/>
      <c r="VLI19" s="28"/>
      <c r="VLJ19" s="28"/>
      <c r="VLK19" s="28"/>
      <c r="VLL19" s="28"/>
      <c r="VLM19" s="28"/>
      <c r="VLN19" s="28"/>
      <c r="VLO19" s="28"/>
      <c r="VLP19" s="28"/>
      <c r="VLQ19" s="28"/>
      <c r="VLR19" s="28"/>
      <c r="VLS19" s="28"/>
      <c r="VLT19" s="28"/>
      <c r="VLU19" s="28"/>
      <c r="VLV19" s="28"/>
      <c r="VLW19" s="28"/>
      <c r="VLX19" s="28"/>
      <c r="VLY19" s="28"/>
      <c r="VLZ19" s="28"/>
      <c r="VMA19" s="28"/>
      <c r="VMB19" s="28"/>
      <c r="VMC19" s="28"/>
      <c r="VMD19" s="28"/>
      <c r="VME19" s="28"/>
      <c r="VMF19" s="28"/>
      <c r="VMG19" s="28"/>
      <c r="VMH19" s="28"/>
      <c r="VMI19" s="28"/>
      <c r="VMJ19" s="28"/>
      <c r="VMK19" s="28"/>
      <c r="VML19" s="28"/>
      <c r="VMM19" s="28"/>
      <c r="VMN19" s="28"/>
      <c r="VMO19" s="28"/>
      <c r="VMP19" s="28"/>
      <c r="VMQ19" s="28"/>
      <c r="VMR19" s="28"/>
      <c r="VMS19" s="28"/>
      <c r="VMT19" s="28"/>
      <c r="VMU19" s="28"/>
      <c r="VMV19" s="28"/>
      <c r="VMW19" s="28"/>
      <c r="VMX19" s="28"/>
      <c r="VMY19" s="28"/>
      <c r="VMZ19" s="28"/>
      <c r="VNA19" s="28"/>
      <c r="VNB19" s="28"/>
      <c r="VNC19" s="28"/>
      <c r="VND19" s="28"/>
      <c r="VNE19" s="28"/>
      <c r="VNF19" s="28"/>
      <c r="VNG19" s="28"/>
      <c r="VNH19" s="28"/>
      <c r="VNI19" s="28"/>
      <c r="VNJ19" s="28"/>
      <c r="VNK19" s="28"/>
      <c r="VNL19" s="28"/>
      <c r="VNM19" s="28"/>
      <c r="VNN19" s="28"/>
      <c r="VNO19" s="28"/>
      <c r="VNP19" s="28"/>
      <c r="VNQ19" s="28"/>
      <c r="VNR19" s="28"/>
      <c r="VNS19" s="28"/>
      <c r="VNT19" s="28"/>
      <c r="VNU19" s="28"/>
      <c r="VNV19" s="28"/>
      <c r="VNW19" s="28"/>
      <c r="VNX19" s="28"/>
      <c r="VNY19" s="28"/>
      <c r="VNZ19" s="28"/>
      <c r="VOA19" s="28"/>
      <c r="VOB19" s="28"/>
      <c r="VOC19" s="28"/>
      <c r="VOD19" s="28"/>
      <c r="VOE19" s="28"/>
      <c r="VOF19" s="28"/>
      <c r="VOG19" s="28"/>
      <c r="VOH19" s="28"/>
      <c r="VOI19" s="28"/>
      <c r="VOJ19" s="28"/>
      <c r="VOK19" s="28"/>
      <c r="VOL19" s="28"/>
      <c r="VOM19" s="28"/>
      <c r="VON19" s="28"/>
      <c r="VOO19" s="28"/>
      <c r="VOP19" s="28"/>
      <c r="VOQ19" s="28"/>
      <c r="VOR19" s="28"/>
      <c r="VOS19" s="28"/>
      <c r="VOT19" s="28"/>
      <c r="VOU19" s="28"/>
      <c r="VOV19" s="28"/>
      <c r="VOW19" s="28"/>
      <c r="VOX19" s="28"/>
      <c r="VOY19" s="28"/>
      <c r="VOZ19" s="28"/>
      <c r="VPA19" s="28"/>
      <c r="VPB19" s="28"/>
      <c r="VPC19" s="28"/>
      <c r="VPD19" s="28"/>
      <c r="VPE19" s="28"/>
      <c r="VPF19" s="28"/>
      <c r="VPG19" s="28"/>
      <c r="VPH19" s="28"/>
      <c r="VPI19" s="28"/>
      <c r="VPJ19" s="28"/>
      <c r="VPK19" s="28"/>
      <c r="VPL19" s="28"/>
      <c r="VPM19" s="28"/>
      <c r="VPN19" s="28"/>
      <c r="VPO19" s="28"/>
      <c r="VPP19" s="28"/>
      <c r="VPQ19" s="28"/>
      <c r="VPR19" s="28"/>
      <c r="VPS19" s="28"/>
      <c r="VPT19" s="28"/>
      <c r="VPU19" s="28"/>
      <c r="VPV19" s="28"/>
      <c r="VPW19" s="28"/>
    </row>
    <row r="20" spans="1:40 9821:10286 15075:15311" ht="30" customHeight="1">
      <c r="D20" s="37"/>
      <c r="H20" s="37"/>
    </row>
    <row r="21" spans="1:40 9821:10286 15075:15311" ht="30" customHeight="1"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</row>
    <row r="22" spans="1:40 9821:10286 15075:15311" ht="30" customHeight="1"/>
    <row r="23" spans="1:40 9821:10286 15075:15311" ht="30" customHeight="1"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</row>
    <row r="24" spans="1:40 9821:10286 15075:15311" ht="30" customHeight="1"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</row>
    <row r="25" spans="1:40 9821:10286 15075:15311" ht="30" customHeight="1"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</row>
    <row r="26" spans="1:40 9821:10286 15075:15311" ht="30" customHeight="1"/>
    <row r="27" spans="1:40 9821:10286 15075:15311" ht="50.1" customHeight="1"/>
    <row r="28" spans="1:40 9821:10286 15075:15311" ht="50.1" customHeight="1"/>
    <row r="29" spans="1:40 9821:10286 15075:15311" ht="50.1" customHeight="1"/>
    <row r="30" spans="1:40 9821:10286 15075:15311" ht="50.1" customHeight="1"/>
    <row r="31" spans="1:40 9821:10286 15075:15311" ht="50.1" customHeight="1"/>
    <row r="32" spans="1:40 9821:10286 15075:15311" ht="50.1" customHeight="1"/>
    <row r="33" spans="4:6" ht="30" customHeight="1"/>
    <row r="34" spans="4:6" ht="30" customHeight="1">
      <c r="D34" s="39"/>
      <c r="E34" s="40"/>
      <c r="F34" s="40"/>
    </row>
    <row r="35" spans="4:6" ht="30" customHeight="1">
      <c r="E35" s="40"/>
    </row>
    <row r="36" spans="4:6" ht="30" customHeight="1">
      <c r="E36" s="40"/>
      <c r="F36" s="40"/>
    </row>
    <row r="37" spans="4:6" ht="30" customHeight="1"/>
    <row r="38" spans="4:6" ht="30" customHeight="1"/>
    <row r="39" spans="4:6" ht="30" customHeight="1"/>
    <row r="40" spans="4:6" ht="30" customHeight="1"/>
    <row r="41" spans="4:6" ht="30" customHeight="1"/>
    <row r="42" spans="4:6" ht="30" customHeight="1"/>
    <row r="43" spans="4:6" ht="30" customHeight="1"/>
    <row r="44" spans="4:6" ht="30" customHeight="1"/>
    <row r="45" spans="4:6" ht="30" customHeight="1"/>
    <row r="46" spans="4:6" ht="30" customHeight="1"/>
    <row r="47" spans="4:6" ht="30" customHeight="1"/>
    <row r="48" spans="4:6" ht="30" customHeight="1"/>
    <row r="49" ht="30" customHeight="1"/>
    <row r="50" ht="30" customHeight="1"/>
    <row r="51" ht="30" customHeight="1"/>
    <row r="52" ht="30" customHeight="1"/>
    <row r="53" ht="30" customHeight="1"/>
    <row r="54" ht="30" customHeight="1"/>
    <row r="55" ht="30" customHeight="1"/>
    <row r="56" ht="30" customHeight="1"/>
    <row r="57" ht="30" customHeight="1"/>
    <row r="58" ht="30" customHeight="1"/>
    <row r="59" ht="30" customHeight="1"/>
    <row r="60" ht="30" customHeight="1"/>
    <row r="61" ht="30" customHeight="1"/>
    <row r="62" ht="30" customHeight="1"/>
    <row r="63" ht="30" customHeight="1"/>
    <row r="64" ht="71.25" customHeight="1"/>
    <row r="65" ht="64.5" customHeight="1"/>
    <row r="66" ht="66" customHeight="1"/>
    <row r="67" ht="66" customHeight="1"/>
    <row r="68" ht="30" customHeight="1"/>
    <row r="69" ht="30" customHeight="1"/>
    <row r="70" ht="30" customHeight="1"/>
    <row r="71" ht="30" customHeight="1"/>
    <row r="72" ht="30" customHeight="1"/>
    <row r="73" ht="30" customHeight="1"/>
    <row r="74" ht="30" customHeight="1"/>
    <row r="75" ht="30" customHeight="1"/>
    <row r="76" ht="30" customHeight="1"/>
    <row r="77" ht="30" customHeight="1"/>
    <row r="78" ht="30" customHeight="1"/>
    <row r="79" ht="30" customHeight="1"/>
    <row r="80" ht="30" customHeight="1"/>
    <row r="81" ht="30" customHeight="1"/>
    <row r="82" ht="30" customHeight="1"/>
    <row r="83" ht="30" customHeight="1"/>
    <row r="84" ht="30" customHeight="1"/>
    <row r="85" ht="30" customHeight="1"/>
    <row r="86" ht="30" customHeight="1"/>
    <row r="87" ht="30" customHeight="1"/>
    <row r="88" ht="30" customHeight="1"/>
    <row r="89" ht="30" customHeight="1"/>
    <row r="90" ht="30" customHeight="1"/>
    <row r="91" ht="30" customHeight="1"/>
    <row r="92" ht="60" customHeight="1"/>
    <row r="93" ht="60" customHeight="1"/>
    <row r="94" ht="60" customHeight="1"/>
  </sheetData>
  <mergeCells count="11">
    <mergeCell ref="T7:U7"/>
    <mergeCell ref="A3:AB3"/>
    <mergeCell ref="B4:D4"/>
    <mergeCell ref="D7:E7"/>
    <mergeCell ref="F7:G7"/>
    <mergeCell ref="H7:I7"/>
    <mergeCell ref="J7:K7"/>
    <mergeCell ref="L7:M7"/>
    <mergeCell ref="N7:O7"/>
    <mergeCell ref="P7:Q7"/>
    <mergeCell ref="R7:S7"/>
  </mergeCells>
  <printOptions horizontalCentered="1"/>
  <pageMargins left="0.39370078740157483" right="0.39370078740157483" top="0.39370078740157483" bottom="0.39370078740157483" header="0.31496062992125984" footer="0.31496062992125984"/>
  <pageSetup paperSize="9" scale="29" orientation="landscape" verticalDpi="300" r:id="rId1"/>
  <headerFooter>
    <oddFooter>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client_1</vt:lpstr>
      <vt:lpstr>Feuil2</vt:lpstr>
      <vt:lpstr>Feuil3</vt:lpstr>
      <vt:lpstr>client_1!Impression_des_titres</vt:lpstr>
      <vt:lpstr>client_1!Zone_d_impression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2012-10-17T08:18:32Z</dcterms:created>
  <dcterms:modified xsi:type="dcterms:W3CDTF">2012-10-19T18:28:20Z</dcterms:modified>
</cp:coreProperties>
</file>