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270" windowWidth="14955" windowHeight="79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V27" i="1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27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26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25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24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23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22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21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20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19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18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17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16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15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14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13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12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11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10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9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8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7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6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5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4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3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  <c r="A2"/>
</calcChain>
</file>

<file path=xl/sharedStrings.xml><?xml version="1.0" encoding="utf-8"?>
<sst xmlns="http://schemas.openxmlformats.org/spreadsheetml/2006/main" count="11" uniqueCount="11">
  <si>
    <t>Boisson</t>
  </si>
  <si>
    <t>P.Laitiers</t>
  </si>
  <si>
    <t>Mets Composés</t>
  </si>
  <si>
    <t>Soupes</t>
  </si>
  <si>
    <t>Dess-Grignot.</t>
  </si>
  <si>
    <t>Lég-Fruits</t>
  </si>
  <si>
    <t>P.Céréaliers</t>
  </si>
  <si>
    <t>Viandes</t>
  </si>
  <si>
    <t>Divers</t>
  </si>
  <si>
    <t>MG</t>
  </si>
  <si>
    <t>Resto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</si>
</sst>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pNutritionClinique\Formules%20EXCEL\&#201;valuation%20nutritionnelle%20Calculateur%20besoin%20et%20appor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TAL"/>
      <sheetName val="Feuil1"/>
      <sheetName val="Boissons"/>
      <sheetName val="P. Laitiers"/>
      <sheetName val="Mets c."/>
      <sheetName val="Soupes"/>
      <sheetName val="Dess-Grignot"/>
      <sheetName val="Lég-Fruits"/>
      <sheetName val="P.Céréaliers"/>
      <sheetName val="Viandes"/>
      <sheetName val="Divers"/>
      <sheetName val="MG"/>
      <sheetName val="Resto"/>
    </sheetNames>
    <sheetDataSet>
      <sheetData sheetId="0"/>
      <sheetData sheetId="1"/>
      <sheetData sheetId="2">
        <row r="4">
          <cell r="A4" t="str">
            <v>Boisson de céréales (caf lib) avec lait 2%</v>
          </cell>
        </row>
        <row r="5">
          <cell r="A5" t="str">
            <v>Boisson de céréales (caf lib) avec eau</v>
          </cell>
        </row>
        <row r="6">
          <cell r="A6" t="str">
            <v>Café infusé</v>
          </cell>
        </row>
        <row r="7">
          <cell r="A7" t="str">
            <v>Thé glacé, saveur de citron, prêt-à-boire</v>
          </cell>
          <cell r="C7">
            <v>2</v>
          </cell>
        </row>
        <row r="8">
          <cell r="A8" t="str">
            <v>Thé infusé</v>
          </cell>
        </row>
        <row r="9">
          <cell r="A9" t="str">
            <v>Tisane infusée</v>
          </cell>
        </row>
        <row r="10">
          <cell r="A10" t="str">
            <v>Cola</v>
          </cell>
        </row>
        <row r="11">
          <cell r="A11" t="str">
            <v>Cola, sucré à l’aspartame</v>
          </cell>
        </row>
        <row r="12">
          <cell r="A12" t="str">
            <v>Orangeade</v>
          </cell>
        </row>
        <row r="13">
          <cell r="A13" t="str">
            <v>Soda au citron et à la lime</v>
          </cell>
        </row>
        <row r="14">
          <cell r="A14" t="str">
            <v>Boisson aux agrumes, congelée, diluée (Déli Cinq)</v>
          </cell>
        </row>
        <row r="15">
          <cell r="A15" t="str">
            <v>Boisson, punch aux fruits, poudre diluée (Kool-Aid)</v>
          </cell>
        </row>
        <row r="16">
          <cell r="A16" t="str">
            <v>Boisson, punch aux fruits, prête-à-boire (Sunny D)</v>
          </cell>
        </row>
        <row r="17">
          <cell r="A17" t="str">
            <v>Boisson pour sportif, à saveur de fruits, prête-à-boire (Gatorade, Powerade)</v>
          </cell>
        </row>
        <row r="18">
          <cell r="A18" t="str">
            <v>Eau municipale</v>
          </cell>
        </row>
        <row r="19">
          <cell r="A19" t="str">
            <v>Bière régulière (5% alcool par volume)</v>
          </cell>
        </row>
        <row r="20">
          <cell r="A20" t="str">
            <v>Cocktail, margarita</v>
          </cell>
        </row>
        <row r="21">
          <cell r="A21" t="str">
            <v>Liqueur, café et crème</v>
          </cell>
        </row>
        <row r="22">
          <cell r="A22" t="str">
            <v>Spiritueux (gin, rhum, vodka, whisky)</v>
          </cell>
        </row>
        <row r="23">
          <cell r="A23" t="str">
            <v>Vin de table blanc</v>
          </cell>
        </row>
        <row r="24">
          <cell r="A24" t="str">
            <v>Vin de table rouge</v>
          </cell>
        </row>
      </sheetData>
      <sheetData sheetId="3">
        <row r="4">
          <cell r="A4" t="str">
            <v>Boisson de soya, originale et vanille, enrichie</v>
          </cell>
        </row>
        <row r="5">
          <cell r="A5" t="str">
            <v>Brie</v>
          </cell>
        </row>
        <row r="6">
          <cell r="A6" t="str">
            <v>Camembert</v>
          </cell>
          <cell r="C6">
            <v>1</v>
          </cell>
        </row>
        <row r="7">
          <cell r="A7" t="str">
            <v>Crème à fouetter, 35% M.G., non fouettée</v>
          </cell>
        </row>
        <row r="8">
          <cell r="A8" t="str">
            <v>Crème de table, 15% m.g.</v>
          </cell>
        </row>
        <row r="9">
          <cell r="A9" t="str">
            <v>Crème glacée</v>
          </cell>
        </row>
        <row r="10">
          <cell r="A10" t="str">
            <v>Crème sure légère, 5% M.G.</v>
          </cell>
        </row>
        <row r="11">
          <cell r="A11" t="str">
            <v>Cheddar au lait écrémé</v>
          </cell>
        </row>
        <row r="12">
          <cell r="A12" t="str">
            <v>Cheddar</v>
          </cell>
        </row>
        <row r="13">
          <cell r="A13" t="str">
            <v>Chocolat chaud, préparation commerciale et lait 2%</v>
          </cell>
        </row>
        <row r="14">
          <cell r="A14" t="str">
            <v>Cottage (1%mg), sans sel</v>
          </cell>
        </row>
        <row r="15">
          <cell r="A15" t="str">
            <v>Cottage (1% M.G.)</v>
          </cell>
        </row>
        <row r="16">
          <cell r="A16" t="str">
            <v>Cottage sans sel</v>
          </cell>
        </row>
        <row r="17">
          <cell r="A17" t="str">
            <v>Flan</v>
          </cell>
        </row>
        <row r="18">
          <cell r="A18" t="str">
            <v>Féta</v>
          </cell>
        </row>
        <row r="19">
          <cell r="A19" t="str">
            <v>Fromage à la crème, régulier</v>
          </cell>
        </row>
        <row r="20">
          <cell r="A20" t="str">
            <v>Fromage frais (Danino, Minigo)</v>
          </cell>
        </row>
        <row r="21">
          <cell r="A21" t="str">
            <v>Garniture à dessert en aérosol (Cool Whip)</v>
          </cell>
        </row>
        <row r="22">
          <cell r="A22" t="str">
            <v>Lait au chocolat, 2% M.G</v>
          </cell>
        </row>
        <row r="23">
          <cell r="A23" t="str">
            <v>Lait au chocolat, poudre aromatisée au chocolat et lait 2%</v>
          </cell>
        </row>
        <row r="24">
          <cell r="A24" t="str">
            <v>lait 1%</v>
          </cell>
        </row>
        <row r="25">
          <cell r="A25" t="str">
            <v>Lait 2%</v>
          </cell>
        </row>
        <row r="27">
          <cell r="A27" t="str">
            <v>Lait concentré sucré, en conserve (Eagle Brand)</v>
          </cell>
        </row>
        <row r="28">
          <cell r="A28" t="str">
            <v>Mozzarella (22.5% M.G.)</v>
          </cell>
        </row>
        <row r="29">
          <cell r="A29" t="str">
            <v>Préparation de fromage fondu à tartiner (Cheez Whiz)</v>
          </cell>
        </row>
        <row r="30">
          <cell r="A30" t="str">
            <v>Préparation de fromage fondu, tranches minces</v>
          </cell>
        </row>
      </sheetData>
      <sheetData sheetId="4">
        <row r="4">
          <cell r="A4" t="str">
            <v>Pâté au poulet de commerce</v>
          </cell>
        </row>
        <row r="5">
          <cell r="A5" t="str">
            <v>Fajita au poulet et légumes</v>
          </cell>
        </row>
        <row r="6">
          <cell r="A6" t="str">
            <v>Nachos avec fromage</v>
          </cell>
        </row>
        <row r="7">
          <cell r="A7" t="str">
            <v>Taco avec bœuf, fromage, salsa et légumes</v>
          </cell>
        </row>
        <row r="8">
          <cell r="A8" t="str">
            <v>Sandwich au jambon fait maison</v>
          </cell>
        </row>
        <row r="9">
          <cell r="A9" t="str">
            <v>Sandwich chaud au poulet (Hot Chicken)</v>
          </cell>
        </row>
        <row r="10">
          <cell r="A10" t="str">
            <v>Pâté à la viande de commerce</v>
          </cell>
        </row>
        <row r="11">
          <cell r="A11" t="str">
            <v>Salade césar avec poulet (maison)</v>
          </cell>
          <cell r="C11">
            <v>1</v>
          </cell>
        </row>
        <row r="12">
          <cell r="A12" t="str">
            <v>Salade de pâtes avec légumes vinaigrette</v>
          </cell>
        </row>
        <row r="13">
          <cell r="A13" t="str">
            <v>Lasagne avec sauce à la viande (7,5cm x  9cm)</v>
          </cell>
        </row>
        <row r="14">
          <cell r="A14" t="str">
            <v>Macaroni à la viande avec soupe aux tomates</v>
          </cell>
        </row>
        <row r="15">
          <cell r="A15" t="str">
            <v>Macaroni au fromage (Dîner Kraft)</v>
          </cell>
        </row>
        <row r="16">
          <cell r="A16" t="str">
            <v>Pad Thaï (poulet)</v>
          </cell>
        </row>
        <row r="17">
          <cell r="A17" t="str">
            <v>Pâté chinois</v>
          </cell>
        </row>
        <row r="18">
          <cell r="A18" t="str">
            <v>Tourtière du lac</v>
          </cell>
        </row>
        <row r="19">
          <cell r="A19" t="str">
            <v>Poutine</v>
          </cell>
        </row>
        <row r="20">
          <cell r="A20" t="str">
            <v>Sushi aux légumes (sans poisson)</v>
          </cell>
        </row>
        <row r="21">
          <cell r="A21" t="str">
            <v>Sushi avec poisson</v>
          </cell>
        </row>
        <row r="22">
          <cell r="A22" t="str">
            <v>Pâté à la viande de commerce</v>
          </cell>
        </row>
        <row r="23">
          <cell r="A23" t="str">
            <v xml:space="preserve">Pâté à la viande maison </v>
          </cell>
        </row>
      </sheetData>
      <sheetData sheetId="5">
        <row r="4">
          <cell r="A4" t="str">
            <v>Bœuf, chunky (prête-à-servir)</v>
          </cell>
        </row>
        <row r="5">
          <cell r="A5" t="str">
            <v>Minestrone, chunky (prête-à-servir)</v>
          </cell>
        </row>
        <row r="6">
          <cell r="A6" t="str">
            <v>Poulet et légumes, chunky (prête-à-servir)</v>
          </cell>
        </row>
        <row r="7">
          <cell r="A7" t="str">
            <v>Poulet et nouilles, chunky (prête-à-servir)</v>
          </cell>
        </row>
        <row r="8">
          <cell r="A8" t="str">
            <v>Crème de poulet (condensée, préparé avec lait 2%)</v>
          </cell>
        </row>
        <row r="9">
          <cell r="A9" t="str">
            <v>Crème de tomates (condensée, préparé avec lait 2%)</v>
          </cell>
        </row>
        <row r="10">
          <cell r="A10" t="str">
            <v>Poulet et nouilles (déshydratée, préparée avec de l’eau)</v>
          </cell>
        </row>
        <row r="11">
          <cell r="A11" t="str">
            <v>Soupe aux légumes maison</v>
          </cell>
        </row>
        <row r="12">
          <cell r="A12" t="str">
            <v>Soupe poulet et nouilles maison</v>
          </cell>
          <cell r="C12">
            <v>2</v>
          </cell>
        </row>
        <row r="13">
          <cell r="A13" t="str">
            <v>Crème de légumes, maison (au lait)</v>
          </cell>
        </row>
        <row r="14">
          <cell r="A14" t="str">
            <v>Oignon, gratinée, maison</v>
          </cell>
        </row>
        <row r="16">
          <cell r="A16" t="str">
            <v>Bouillon de poulet consommé en poudre</v>
          </cell>
        </row>
      </sheetData>
      <sheetData sheetId="6">
        <row r="4">
          <cell r="A4" t="str">
            <v>Barre de céréales, fourrée aux fruits, Nutri-Grain</v>
          </cell>
        </row>
        <row r="5">
          <cell r="A5" t="str">
            <v>Barre granola enrobé chocolat</v>
          </cell>
        </row>
        <row r="6">
          <cell r="A6" t="str">
            <v>Barre granola, molle, brisure de chocolat, graham et guimauves</v>
          </cell>
        </row>
        <row r="7">
          <cell r="A7" t="str">
            <v>Barre granola, molle, noix et raisins secs</v>
          </cell>
        </row>
        <row r="8">
          <cell r="A8" t="str">
            <v>Biscuit à l’avoine, avec raisins secs, commercial</v>
          </cell>
          <cell r="C8">
            <v>3</v>
          </cell>
        </row>
        <row r="9">
          <cell r="A9" t="str">
            <v>Biscuit aux brisures de chocolat, commercial</v>
          </cell>
        </row>
        <row r="10">
          <cell r="A10" t="str">
            <v>Gaufrette à la vanille</v>
          </cell>
        </row>
        <row r="11">
          <cell r="A11" t="str">
            <v>Biscuit à la guimauve, enrobé de chocolat</v>
          </cell>
        </row>
        <row r="12">
          <cell r="A12" t="str">
            <v>Biscuit sablé, nature, commercial</v>
          </cell>
        </row>
        <row r="13">
          <cell r="A13" t="str">
            <v>Biscuit sandwich au chocolat</v>
          </cell>
        </row>
        <row r="14">
          <cell r="A14" t="str">
            <v>Gâteau au fromage, commercial (15cm diam)</v>
          </cell>
        </row>
        <row r="15">
          <cell r="A15" t="str">
            <v>Gâteau des anges, commercial (25cm diam)</v>
          </cell>
        </row>
        <row r="16">
          <cell r="A16" t="str">
            <v>Pain aux bananes, maison (11cm x 6cm x 1cm)</v>
          </cell>
        </row>
        <row r="17">
          <cell r="A17" t="str">
            <v>Tarte au citron avec meringue, commerciale (20cm diam)</v>
          </cell>
        </row>
        <row r="18">
          <cell r="A18" t="str">
            <v>Tarte aux pacanes, commerciale 920cm diam)</v>
          </cell>
        </row>
        <row r="19">
          <cell r="A19" t="str">
            <v>Tarte aux pommes maison 2 croûte</v>
          </cell>
        </row>
        <row r="20">
          <cell r="A20" t="str">
            <v>Tarte aux pommes, commerciale, 2 croûtes (23cm diam)</v>
          </cell>
        </row>
        <row r="21">
          <cell r="A21" t="str">
            <v>Tarte au sucre, maison, 1 croûte</v>
          </cell>
        </row>
        <row r="22">
          <cell r="A22" t="str">
            <v>Beigne à la levure, glacé au miel (9cm x 6cm)</v>
          </cell>
        </row>
        <row r="23">
          <cell r="A23" t="str">
            <v>Carré Rice Krispies, commercial</v>
          </cell>
        </row>
        <row r="24">
          <cell r="A24" t="str">
            <v>Croustade aux pommes, maison</v>
          </cell>
        </row>
        <row r="25">
          <cell r="A25" t="str">
            <v>Éclair au chocolat, fourré à la crème pâtissière, glacé au chocolat</v>
          </cell>
        </row>
        <row r="26">
          <cell r="A26" t="str">
            <v>Tartelette pour grille-pain (Pop-Tarts) aux fruits, glacée</v>
          </cell>
        </row>
        <row r="27">
          <cell r="A27" t="str">
            <v>Gâteau éponge</v>
          </cell>
        </row>
        <row r="28">
          <cell r="A28" t="str">
            <v>Gâteau fait à partir de mélange avec crémage</v>
          </cell>
        </row>
        <row r="29">
          <cell r="A29" t="str">
            <v>Gâteau fruits commercial</v>
          </cell>
        </row>
      </sheetData>
      <sheetData sheetId="7">
        <row r="4">
          <cell r="A4" t="str">
            <v>Asperges, fraîches ou congelées, bouillies, égouttées</v>
          </cell>
        </row>
        <row r="5">
          <cell r="A5" t="str">
            <v>Avocat</v>
          </cell>
        </row>
        <row r="6">
          <cell r="A6" t="str">
            <v>Brocoli, tige et bouquets, congelé, bouilli, égoutté</v>
          </cell>
        </row>
        <row r="7">
          <cell r="A7" t="str">
            <v>Betteraves, en conserve, tranchées, égouttées</v>
          </cell>
        </row>
        <row r="8">
          <cell r="A8" t="str">
            <v>Carottes crues</v>
          </cell>
          <cell r="C8">
            <v>1</v>
          </cell>
        </row>
        <row r="9">
          <cell r="A9" t="str">
            <v>Carottes, conserve, sans sel</v>
          </cell>
        </row>
        <row r="10">
          <cell r="A10" t="str">
            <v>Carottes, conserve, salées</v>
          </cell>
        </row>
        <row r="11">
          <cell r="A11" t="str">
            <v>Carottes bouililes, égouttées</v>
          </cell>
          <cell r="C11">
            <v>1</v>
          </cell>
        </row>
        <row r="12">
          <cell r="A12" t="str">
            <v>Céleri cru</v>
          </cell>
        </row>
        <row r="13">
          <cell r="A13" t="str">
            <v>Céleri bouilli, égoutté, en dés</v>
          </cell>
        </row>
        <row r="14">
          <cell r="A14" t="str">
            <v>Champignons crus</v>
          </cell>
        </row>
        <row r="15">
          <cell r="A15" t="str">
            <v>Chou vert, râpé, cru</v>
          </cell>
        </row>
        <row r="16">
          <cell r="A16" t="str">
            <v>Chou vert, bouilli, égoutté</v>
          </cell>
        </row>
        <row r="17">
          <cell r="A17" t="str">
            <v>Chou-fleur, en morceaux, cru</v>
          </cell>
        </row>
        <row r="18">
          <cell r="A18" t="str">
            <v>Chou-fleur bouilli, égoutté</v>
          </cell>
        </row>
        <row r="19">
          <cell r="A19" t="str">
            <v>Concombre, pelé, cru</v>
          </cell>
        </row>
        <row r="20">
          <cell r="A20" t="str">
            <v>Haricots (verts, jaunes, italiens), en conserve, égouttés</v>
          </cell>
        </row>
        <row r="21">
          <cell r="A21" t="str">
            <v>Laitue frisée hachée</v>
          </cell>
        </row>
        <row r="22">
          <cell r="A22" t="str">
            <v>Laitue romaine</v>
          </cell>
        </row>
        <row r="23">
          <cell r="A23" t="str">
            <v>Laitue iceberg hachée</v>
          </cell>
        </row>
        <row r="24">
          <cell r="A24" t="str">
            <v>Macédoine conserve salées</v>
          </cell>
        </row>
        <row r="25">
          <cell r="A25" t="str">
            <v>Macédoine  conserve sans sel</v>
          </cell>
        </row>
        <row r="26">
          <cell r="A26" t="str">
            <v>Maïs sucré conserve sans sel</v>
          </cell>
        </row>
        <row r="27">
          <cell r="A27" t="str">
            <v>Maïs, sucré, en grains, en conserve</v>
          </cell>
        </row>
        <row r="28">
          <cell r="A28" t="str">
            <v>Navet, en dés, bouilli, égoutté</v>
          </cell>
        </row>
        <row r="29">
          <cell r="A29" t="str">
            <v>Pois verts, en conserve, égouttés sans sel</v>
          </cell>
        </row>
      </sheetData>
      <sheetData sheetId="8">
        <row r="4">
          <cell r="A4" t="str">
            <v>Bagel, nature (6cm diam)</v>
          </cell>
        </row>
        <row r="5">
          <cell r="A5" t="str">
            <v>Biscotte</v>
          </cell>
        </row>
        <row r="6">
          <cell r="A6" t="str">
            <v>Biscotte Melba</v>
          </cell>
        </row>
        <row r="7">
          <cell r="A7" t="str">
            <v>Biscotte Melba sans sel</v>
          </cell>
        </row>
        <row r="8">
          <cell r="A8" t="str">
            <v>Biscuits secs</v>
          </cell>
        </row>
        <row r="9">
          <cell r="A9" t="str">
            <v>Céréales (blé soufflé ou filamenté, riz soufflé)</v>
          </cell>
        </row>
        <row r="10">
          <cell r="A10" t="str">
            <v>Cheerios, régulier multigrain</v>
          </cell>
        </row>
        <row r="11">
          <cell r="A11" t="str">
            <v>Cheerios, miel et noix</v>
          </cell>
        </row>
        <row r="12">
          <cell r="A12" t="str">
            <v>Croque Nature, original</v>
          </cell>
        </row>
        <row r="13">
          <cell r="A13" t="str">
            <v>Craquelins (soda) sans sel ajouté</v>
          </cell>
        </row>
        <row r="14">
          <cell r="A14" t="str">
            <v>Craquelins (soda) avec sel ajouté</v>
          </cell>
        </row>
        <row r="15">
          <cell r="A15" t="str">
            <v>Craquelins (soda) blé entier réduit en sel</v>
          </cell>
        </row>
        <row r="16">
          <cell r="A16" t="str">
            <v>Craquelins de type standard (Ritz)</v>
          </cell>
        </row>
        <row r="17">
          <cell r="A17" t="str">
            <v>Croûtons assaisonnés</v>
          </cell>
        </row>
        <row r="18">
          <cell r="A18" t="str">
            <v>Croûtons nature</v>
          </cell>
        </row>
        <row r="19">
          <cell r="A19" t="str">
            <v>Croissant au beurre</v>
          </cell>
        </row>
        <row r="20">
          <cell r="A20" t="str">
            <v>Crêpe avec beurre et sirop (13cm diam)</v>
          </cell>
        </row>
        <row r="21">
          <cell r="A21" t="str">
            <v>Crêpe, nature, congelée, prête-à-griller (13cm diam)</v>
          </cell>
        </row>
        <row r="22">
          <cell r="A22" t="str">
            <v>Gaufre nature, congelée, prête-à-griller</v>
          </cell>
        </row>
        <row r="23">
          <cell r="A23" t="str">
            <v>Gruau instantané, pommes et cannelle</v>
          </cell>
        </row>
        <row r="24">
          <cell r="A24" t="str">
            <v>Muffin aux bleuets, préparation commerciale, préparée</v>
          </cell>
        </row>
        <row r="25">
          <cell r="A25" t="str">
            <v>Muffin aux brisures de chocolat, commercial</v>
          </cell>
        </row>
        <row r="26">
          <cell r="A26" t="str">
            <v>Muffin anglais, blanc, grillé</v>
          </cell>
        </row>
        <row r="27">
          <cell r="A27" t="str">
            <v>Macaroni, cuit</v>
          </cell>
        </row>
        <row r="28">
          <cell r="A28" t="str">
            <v>Nouilles Ramen, saveur de poulet, sèches</v>
          </cell>
        </row>
        <row r="29">
          <cell r="A29" t="str">
            <v>Pain à hamburger ou à hot dog, blanc</v>
          </cell>
        </row>
      </sheetData>
      <sheetData sheetId="9">
        <row r="4">
          <cell r="A4" t="str">
            <v>Aiglefin, au four ou grillé</v>
          </cell>
        </row>
        <row r="5">
          <cell r="A5" t="str">
            <v>Anchois, en conserve dans l’huile, égouttés</v>
          </cell>
        </row>
        <row r="6">
          <cell r="A6" t="str">
            <v>Crabe, en conserve, égoutté</v>
          </cell>
        </row>
        <row r="7">
          <cell r="A7" t="str">
            <v>Crevettes, bouillies ou cuites à la vapeur</v>
          </cell>
        </row>
        <row r="8">
          <cell r="A8" t="str">
            <v>Doré (doré jaune), au four ou grillé</v>
          </cell>
        </row>
        <row r="9">
          <cell r="A9" t="str">
            <v>Goberge de l’Atlantique, au four ou grillé</v>
          </cell>
        </row>
        <row r="10">
          <cell r="A10" t="str">
            <v>Homard, bouilli ou cuit à la vapeur</v>
          </cell>
        </row>
        <row r="11">
          <cell r="A11" t="str">
            <v>Brochet, au four ou grillé</v>
          </cell>
        </row>
        <row r="12">
          <cell r="A12" t="str">
            <v>Morue de l’Atlantique, au four ou grillée</v>
          </cell>
        </row>
        <row r="13">
          <cell r="A13" t="str">
            <v>Pétoncle, cuits à la vapeur</v>
          </cell>
        </row>
        <row r="14">
          <cell r="A14" t="str">
            <v>Saumon de l’Atlantique d’élevage, au four ou grillé</v>
          </cell>
        </row>
        <row r="15">
          <cell r="A15" t="str">
            <v>Saumon kéta, en conserve, égoutté, avec arêtes, sans sel</v>
          </cell>
        </row>
        <row r="16">
          <cell r="A16" t="str">
            <v>Saumon kéta, en conserve, égoutté, avec arêtes, salé</v>
          </cell>
        </row>
        <row r="17">
          <cell r="A17" t="str">
            <v>Saumon sockeye, au four ou grillé</v>
          </cell>
        </row>
        <row r="18">
          <cell r="A18" t="str">
            <v>Sole (poisson plat), au four ou grillée</v>
          </cell>
        </row>
        <row r="19">
          <cell r="A19" t="str">
            <v>Thon, chair pâle, en conserve dans l’eau, égouttée, sans sel</v>
          </cell>
        </row>
        <row r="20">
          <cell r="A20" t="str">
            <v>Thon, chair pâle, en conserve dans l’eau, égouttée, salé</v>
          </cell>
        </row>
        <row r="21">
          <cell r="A21" t="str">
            <v>Simili-crabe, à base de surimi</v>
          </cell>
        </row>
        <row r="22">
          <cell r="A22" t="str">
            <v>Œuf cuit dur (à la coque)</v>
          </cell>
        </row>
        <row r="23">
          <cell r="A23" t="str">
            <v>Œufs brouillés, faits avec 2 oeufs</v>
          </cell>
        </row>
        <row r="24">
          <cell r="A24" t="str">
            <v>Omelette au fromage, faite avec 2 oeufs</v>
          </cell>
        </row>
        <row r="25">
          <cell r="A25" t="str">
            <v>Bœuf à ragoût, maigre, mijoté</v>
          </cell>
        </row>
        <row r="27">
          <cell r="A27" t="str">
            <v>Bœuf haché, maigre, émietté, sauté</v>
          </cell>
        </row>
        <row r="28">
          <cell r="A28" t="str">
            <v>Bœuf, coupes diverses, rôti, maigre et gras, cuites</v>
          </cell>
        </row>
        <row r="29">
          <cell r="A29" t="str">
            <v>Côtelette de porc, longe, coupe du milieu, maigre et gras, grillée</v>
          </cell>
        </row>
        <row r="30">
          <cell r="A30" t="str">
            <v>Côtes levées, maigre et gras, mijotées et rôties</v>
          </cell>
        </row>
      </sheetData>
      <sheetData sheetId="10">
        <row r="4">
          <cell r="A4" t="str">
            <v>cornichons à l’aneth  faible en sodium</v>
          </cell>
        </row>
        <row r="5">
          <cell r="A5" t="str">
            <v>Cornichons à l’aneth</v>
          </cell>
        </row>
        <row r="6">
          <cell r="A6" t="str">
            <v>Ketchup réduit en sel</v>
          </cell>
        </row>
        <row r="7">
          <cell r="A7" t="str">
            <v>Ketchup</v>
          </cell>
        </row>
        <row r="8">
          <cell r="A8" t="str">
            <v>Moutarde</v>
          </cell>
        </row>
        <row r="9">
          <cell r="A9" t="str">
            <v>Olives, marinées, en conserve ou bouteille</v>
          </cell>
        </row>
        <row r="10">
          <cell r="A10" t="str">
            <v>Salsa</v>
          </cell>
        </row>
        <row r="11">
          <cell r="A11" t="str">
            <v>Sauce aigre-douce</v>
          </cell>
        </row>
        <row r="12">
          <cell r="A12" t="str">
            <v>Sauce barbecue faible en sel</v>
          </cell>
        </row>
        <row r="13">
          <cell r="A13" t="str">
            <v>Sauce barbecue</v>
          </cell>
        </row>
        <row r="14">
          <cell r="A14" t="str">
            <v>Sauce tomate conserve sans sel</v>
          </cell>
        </row>
        <row r="15">
          <cell r="A15" t="str">
            <v>Sauce tomate conserve</v>
          </cell>
        </row>
        <row r="16">
          <cell r="A16" t="str">
            <v>sauce soya réduite en sel</v>
          </cell>
        </row>
        <row r="17">
          <cell r="A17" t="str">
            <v>Sauce soya</v>
          </cell>
        </row>
        <row r="18">
          <cell r="A18" t="str">
            <v>Trempette au fromage à la crème</v>
          </cell>
        </row>
        <row r="19">
          <cell r="A19" t="str">
            <v>Sauce au bœuf, en conserve</v>
          </cell>
        </row>
        <row r="20">
          <cell r="A20" t="str">
            <v>Sauce au fromage pour nacho, prête-à-servir</v>
          </cell>
        </row>
        <row r="21">
          <cell r="A21" t="str">
            <v>Sauce béchamel, consistance moyenne, maison, préparée avec lait 2%</v>
          </cell>
        </row>
        <row r="22">
          <cell r="A22" t="str">
            <v>Sel de table</v>
          </cell>
        </row>
        <row r="23">
          <cell r="A23" t="str">
            <v>Sel de table</v>
          </cell>
        </row>
      </sheetData>
      <sheetData sheetId="11">
        <row r="4">
          <cell r="A4" t="str">
            <v>Beurre léger salé</v>
          </cell>
        </row>
        <row r="5">
          <cell r="A5" t="str">
            <v>Beurre léger sans sel</v>
          </cell>
        </row>
        <row r="6">
          <cell r="A6" t="str">
            <v>Beurre sans sel</v>
          </cell>
        </row>
        <row r="7">
          <cell r="A7" t="str">
            <v>Beurre</v>
          </cell>
        </row>
        <row r="8">
          <cell r="A8" t="str">
            <v>Margarine non hydrogénée sans sel</v>
          </cell>
        </row>
        <row r="9">
          <cell r="A9" t="str">
            <v>Margarine non hydrogénée</v>
          </cell>
        </row>
        <row r="10">
          <cell r="A10" t="str">
            <v>Margarine hydrogénée</v>
          </cell>
        </row>
        <row r="11">
          <cell r="A11" t="str">
            <v>Huile d’arachide</v>
          </cell>
        </row>
        <row r="12">
          <cell r="A12" t="str">
            <v>Huile de canola</v>
          </cell>
        </row>
        <row r="13">
          <cell r="A13" t="str">
            <v>Huile d’olive</v>
          </cell>
        </row>
        <row r="14">
          <cell r="A14" t="str">
            <v>Vinaigrette (huile et vinaigre) faite maison</v>
          </cell>
        </row>
        <row r="15">
          <cell r="A15" t="str">
            <v>Shortening</v>
          </cell>
        </row>
        <row r="16">
          <cell r="A16" t="str">
            <v>Vinaigrette césar, crémeuse</v>
          </cell>
        </row>
        <row r="17">
          <cell r="A17" t="str">
            <v>Vinaigrette française</v>
          </cell>
        </row>
        <row r="18">
          <cell r="A18" t="str">
            <v>Vinaigrette italienne</v>
          </cell>
        </row>
        <row r="19">
          <cell r="A19" t="str">
            <v>Vinaigrette italienne hypocalorique</v>
          </cell>
        </row>
        <row r="20">
          <cell r="A20" t="str">
            <v>Mayonnaise</v>
          </cell>
        </row>
        <row r="21">
          <cell r="A21" t="str">
            <v>Mayonnaise faible en gras, sans cholestérol</v>
          </cell>
        </row>
        <row r="22">
          <cell r="A22" t="str">
            <v>Vinaigrette ranch</v>
          </cell>
        </row>
        <row r="23">
          <cell r="A23" t="str">
            <v>Vinaigrette ranch faible en gras</v>
          </cell>
        </row>
        <row r="24">
          <cell r="A24" t="str">
            <v>Sauce à salade, type mayonnaise</v>
          </cell>
        </row>
        <row r="25">
          <cell r="A25" t="str">
            <v>Sauce à salade légère, type mayonnaise</v>
          </cell>
        </row>
        <row r="26">
          <cell r="A26" t="str">
            <v>Sauce à salade légère faible en sodium , type mayonnaise</v>
          </cell>
        </row>
      </sheetData>
      <sheetData sheetId="12">
        <row r="4">
          <cell r="A4" t="str">
            <v>Lait frappé à la vanille</v>
          </cell>
        </row>
        <row r="5">
          <cell r="A5" t="str">
            <v>Pain à l’ail</v>
          </cell>
        </row>
        <row r="6">
          <cell r="A6" t="str">
            <v>Frites</v>
          </cell>
        </row>
        <row r="7">
          <cell r="A7" t="str">
            <v>Rondelles d’oignon, pannées et frites</v>
          </cell>
        </row>
        <row r="8">
          <cell r="A8" t="str">
            <v>Hamburger au fromage, une galette, nature</v>
          </cell>
        </row>
        <row r="9">
          <cell r="A9" t="str">
            <v>Hamburger, galette double, avec condiments</v>
          </cell>
        </row>
        <row r="10">
          <cell r="A10" t="str">
            <v>Sandwich au poulet pané, avec condiments et légumes</v>
          </cell>
        </row>
        <row r="11">
          <cell r="A11" t="str">
            <v>Sandwich déjeuner, bagel avec jambon, œuf et fromage</v>
          </cell>
        </row>
        <row r="12">
          <cell r="A12" t="str">
            <v>Sandwich déjeuner, muffin anglais avec œuf, fromage et bacon</v>
          </cell>
        </row>
        <row r="13">
          <cell r="A13" t="str">
            <v>Sandwich sous-marin (6po), avec poulet grillé/rôti</v>
          </cell>
        </row>
        <row r="14">
          <cell r="A14" t="str">
            <v>Sandwich sous-marin (6po), avec viandes froides</v>
          </cell>
        </row>
        <row r="15">
          <cell r="A15" t="str">
            <v>Poulet Général Tao/Tso</v>
          </cell>
        </row>
        <row r="16">
          <cell r="A16" t="str">
            <v>Rouleau impérial (egg roll)</v>
          </cell>
        </row>
        <row r="17">
          <cell r="A17" t="str">
            <v>Soupe won ton</v>
          </cell>
        </row>
        <row r="18">
          <cell r="A18" t="str">
            <v>Pizza avec fromage et pepperoni (moyenne – 12po)</v>
          </cell>
        </row>
        <row r="19">
          <cell r="A19" t="str">
            <v>Hot dog, nature</v>
          </cell>
        </row>
        <row r="20">
          <cell r="A20" t="str">
            <v>Poulet, pané et frit (morceaux)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7"/>
  <sheetViews>
    <sheetView tabSelected="1" workbookViewId="0">
      <selection activeCell="G13" sqref="G13"/>
    </sheetView>
  </sheetViews>
  <sheetFormatPr baseColWidth="10" defaultRowHeight="15"/>
  <sheetData>
    <row r="1" spans="1:22">
      <c r="B1" t="s">
        <v>0</v>
      </c>
      <c r="D1" t="s">
        <v>1</v>
      </c>
      <c r="F1" t="s">
        <v>2</v>
      </c>
      <c r="H1" t="s">
        <v>3</v>
      </c>
      <c r="J1" t="s">
        <v>4</v>
      </c>
      <c r="L1" t="s">
        <v>5</v>
      </c>
      <c r="N1" t="s">
        <v>6</v>
      </c>
      <c r="P1" t="s">
        <v>7</v>
      </c>
      <c r="R1" t="s">
        <v>8</v>
      </c>
      <c r="T1" t="s">
        <v>9</v>
      </c>
      <c r="V1" t="s">
        <v>10</v>
      </c>
    </row>
    <row r="2" spans="1:22">
      <c r="A2" t="str">
        <f>IF([1]Boissons!C4&gt;=1,[1]Boissons!C4," ")</f>
        <v xml:space="preserve"> </v>
      </c>
      <c r="B2" t="str">
        <f>IF([1]Boissons!C4&gt;=1,[1]Boissons!A4," ")</f>
        <v xml:space="preserve"> </v>
      </c>
      <c r="C2" t="str">
        <f>IF('[1]P. Laitiers'!C4&gt;=1,'[1]P. Laitiers'!C4," ")</f>
        <v xml:space="preserve"> </v>
      </c>
      <c r="D2" t="str">
        <f>IF('[1]P. Laitiers'!C4&gt;=1,'[1]P. Laitiers'!A4," ")</f>
        <v xml:space="preserve"> </v>
      </c>
      <c r="E2" t="str">
        <f>IF('[1]Mets c.'!C4&gt;=1,'[1]Mets c.'!C4," ")</f>
        <v xml:space="preserve"> </v>
      </c>
      <c r="F2" t="str">
        <f>IF('[1]Mets c.'!C4&gt;=1,'[1]Mets c.'!A4," ")</f>
        <v xml:space="preserve"> </v>
      </c>
      <c r="G2" t="str">
        <f>IF([1]Soupes!C4&gt;=1,[1]Soupes!C4," ")</f>
        <v xml:space="preserve"> </v>
      </c>
      <c r="H2" t="str">
        <f>IF([1]Soupes!C4&gt;=1,[1]Soupes!A4," ")</f>
        <v xml:space="preserve"> </v>
      </c>
      <c r="I2" t="str">
        <f>IF('[1]Dess-Grignot'!C4&gt;=1,'[1]Dess-Grignot'!C4," ")</f>
        <v xml:space="preserve"> </v>
      </c>
      <c r="J2" t="str">
        <f>IF('[1]Dess-Grignot'!C4&gt;=1,'[1]Dess-Grignot'!A4," ")</f>
        <v xml:space="preserve"> </v>
      </c>
      <c r="K2" t="str">
        <f>IF('[1]Lég-Fruits'!C4&gt;=1,'[1]Lég-Fruits'!C4," ")</f>
        <v xml:space="preserve"> </v>
      </c>
      <c r="L2" t="str">
        <f>IF('[1]Lég-Fruits'!C4&gt;=1,'[1]Lég-Fruits'!A4," ")</f>
        <v xml:space="preserve"> </v>
      </c>
      <c r="M2" t="str">
        <f>IF([1]P.Céréaliers!C4&gt;=1,[1]P.Céréaliers!C4," ")</f>
        <v xml:space="preserve"> </v>
      </c>
      <c r="N2" t="str">
        <f>IF([1]P.Céréaliers!C4&gt;=1,[1]P.Céréaliers!A4," ")</f>
        <v xml:space="preserve"> </v>
      </c>
      <c r="O2" t="str">
        <f>IF([1]Viandes!C4&gt;=1,[1]Viandes!C4," ")</f>
        <v xml:space="preserve"> </v>
      </c>
      <c r="P2" t="str">
        <f>IF([1]Viandes!C4&gt;=1,[1]Viandes!A4," ")</f>
        <v xml:space="preserve"> </v>
      </c>
      <c r="Q2" t="str">
        <f>IF([1]Divers!C4&gt;=1,[1]Divers!C4," ")</f>
        <v xml:space="preserve"> </v>
      </c>
      <c r="R2" t="str">
        <f>IF([1]Divers!C4&gt;=1,[1]Divers!A4," ")</f>
        <v xml:space="preserve"> </v>
      </c>
      <c r="S2" t="str">
        <f>IF([1]MG!C4&gt;=1,[1]MG!C4," ")</f>
        <v xml:space="preserve"> </v>
      </c>
      <c r="T2" t="str">
        <f>IF([1]MG!C4&gt;=1,[1]MG!A4," ")</f>
        <v xml:space="preserve"> </v>
      </c>
      <c r="U2" t="str">
        <f>IF([1]Resto!C4&gt;=1,[1]Resto!C4," ")</f>
        <v xml:space="preserve"> </v>
      </c>
      <c r="V2" t="str">
        <f>IF([1]Resto!C4,[1]Resto!A4," ")</f>
        <v xml:space="preserve"> </v>
      </c>
    </row>
    <row r="3" spans="1:22">
      <c r="A3" t="str">
        <f>IF([1]Boissons!C5&gt;=1,[1]Boissons!C5," ")</f>
        <v xml:space="preserve"> </v>
      </c>
      <c r="B3" t="str">
        <f>IF([1]Boissons!C5&gt;=1,[1]Boissons!A5," ")</f>
        <v xml:space="preserve"> </v>
      </c>
      <c r="C3" t="str">
        <f>IF('[1]P. Laitiers'!C5&gt;=1,'[1]P. Laitiers'!C5," ")</f>
        <v xml:space="preserve"> </v>
      </c>
      <c r="D3" t="str">
        <f>IF('[1]P. Laitiers'!C5&gt;=1,'[1]P. Laitiers'!A5," ")</f>
        <v xml:space="preserve"> </v>
      </c>
      <c r="E3" t="str">
        <f>IF('[1]Mets c.'!C5&gt;=1,'[1]Mets c.'!C5," ")</f>
        <v xml:space="preserve"> </v>
      </c>
      <c r="F3" t="str">
        <f>IF('[1]Mets c.'!C5&gt;=1,'[1]Mets c.'!A5," ")</f>
        <v xml:space="preserve"> </v>
      </c>
      <c r="G3" t="str">
        <f>IF([1]Soupes!C5&gt;=1,[1]Soupes!C5," ")</f>
        <v xml:space="preserve"> </v>
      </c>
      <c r="H3" t="str">
        <f>IF([1]Soupes!C5&gt;=1,[1]Soupes!A5," ")</f>
        <v xml:space="preserve"> </v>
      </c>
      <c r="I3" t="str">
        <f>IF('[1]Dess-Grignot'!C5&gt;=1,'[1]Dess-Grignot'!C5," ")</f>
        <v xml:space="preserve"> </v>
      </c>
      <c r="J3" t="str">
        <f>IF('[1]Dess-Grignot'!C5&gt;=1,'[1]Dess-Grignot'!A5," ")</f>
        <v xml:space="preserve"> </v>
      </c>
      <c r="K3" t="str">
        <f>IF('[1]Lég-Fruits'!C5&gt;=1,'[1]Lég-Fruits'!C5," ")</f>
        <v xml:space="preserve"> </v>
      </c>
      <c r="L3" t="str">
        <f>IF('[1]Lég-Fruits'!C5&gt;=1,'[1]Lég-Fruits'!A5," ")</f>
        <v xml:space="preserve"> </v>
      </c>
      <c r="M3" t="str">
        <f>IF([1]P.Céréaliers!C5&gt;=1,[1]P.Céréaliers!C5," ")</f>
        <v xml:space="preserve"> </v>
      </c>
      <c r="N3" t="str">
        <f>IF([1]P.Céréaliers!C5&gt;=1,[1]P.Céréaliers!A5," ")</f>
        <v xml:space="preserve"> </v>
      </c>
      <c r="O3" t="str">
        <f>IF([1]Viandes!C5&gt;=1,[1]Viandes!C5," ")</f>
        <v xml:space="preserve"> </v>
      </c>
      <c r="P3" t="str">
        <f>IF([1]Viandes!C5&gt;=1,[1]Viandes!A5," ")</f>
        <v xml:space="preserve"> </v>
      </c>
      <c r="Q3" t="str">
        <f>IF([1]Divers!C5&gt;=1,[1]Divers!C5," ")</f>
        <v xml:space="preserve"> </v>
      </c>
      <c r="R3" t="str">
        <f>IF([1]Divers!C5&gt;=1,[1]Divers!A5," ")</f>
        <v xml:space="preserve"> </v>
      </c>
      <c r="S3" t="str">
        <f>IF([1]MG!C5&gt;=1,[1]MG!C5," ")</f>
        <v xml:space="preserve"> </v>
      </c>
      <c r="T3" t="str">
        <f>IF([1]MG!C5&gt;=1,[1]MG!A5," ")</f>
        <v xml:space="preserve"> </v>
      </c>
      <c r="U3" t="str">
        <f>IF([1]Resto!C5&gt;=1,[1]Resto!C5," ")</f>
        <v xml:space="preserve"> </v>
      </c>
      <c r="V3" t="str">
        <f>IF([1]Resto!C5,[1]Resto!A5," ")</f>
        <v xml:space="preserve"> </v>
      </c>
    </row>
    <row r="4" spans="1:22">
      <c r="A4" t="str">
        <f>IF([1]Boissons!C6&gt;=1,[1]Boissons!C6," ")</f>
        <v xml:space="preserve"> </v>
      </c>
      <c r="B4" t="str">
        <f>IF([1]Boissons!C6&gt;=1,[1]Boissons!A6," ")</f>
        <v xml:space="preserve"> </v>
      </c>
      <c r="C4">
        <f>IF('[1]P. Laitiers'!C6&gt;=1,'[1]P. Laitiers'!C6," ")</f>
        <v>1</v>
      </c>
      <c r="D4" t="str">
        <f>IF('[1]P. Laitiers'!C6&gt;=1,'[1]P. Laitiers'!A6," ")</f>
        <v>Camembert</v>
      </c>
      <c r="E4" t="str">
        <f>IF('[1]Mets c.'!C6&gt;=1,'[1]Mets c.'!C6," ")</f>
        <v xml:space="preserve"> </v>
      </c>
      <c r="F4" t="str">
        <f>IF('[1]Mets c.'!C6&gt;=1,'[1]Mets c.'!A6," ")</f>
        <v xml:space="preserve"> </v>
      </c>
      <c r="G4" t="str">
        <f>IF([1]Soupes!C6&gt;=1,[1]Soupes!C6," ")</f>
        <v xml:space="preserve"> </v>
      </c>
      <c r="H4" t="str">
        <f>IF([1]Soupes!C6&gt;=1,[1]Soupes!A6," ")</f>
        <v xml:space="preserve"> </v>
      </c>
      <c r="I4" t="str">
        <f>IF('[1]Dess-Grignot'!C6&gt;=1,'[1]Dess-Grignot'!C6," ")</f>
        <v xml:space="preserve"> </v>
      </c>
      <c r="J4" t="str">
        <f>IF('[1]Dess-Grignot'!C6&gt;=1,'[1]Dess-Grignot'!A6," ")</f>
        <v xml:space="preserve"> </v>
      </c>
      <c r="K4" t="str">
        <f>IF('[1]Lég-Fruits'!C6&gt;=1,'[1]Lég-Fruits'!C6," ")</f>
        <v xml:space="preserve"> </v>
      </c>
      <c r="L4" t="str">
        <f>IF('[1]Lég-Fruits'!C6&gt;=1,'[1]Lég-Fruits'!A6," ")</f>
        <v xml:space="preserve"> </v>
      </c>
      <c r="M4" t="str">
        <f>IF([1]P.Céréaliers!C6&gt;=1,[1]P.Céréaliers!C6," ")</f>
        <v xml:space="preserve"> </v>
      </c>
      <c r="N4" t="str">
        <f>IF([1]P.Céréaliers!C6&gt;=1,[1]P.Céréaliers!A6," ")</f>
        <v xml:space="preserve"> </v>
      </c>
      <c r="O4" t="str">
        <f>IF([1]Viandes!C6&gt;=1,[1]Viandes!C6," ")</f>
        <v xml:space="preserve"> </v>
      </c>
      <c r="P4" t="str">
        <f>IF([1]Viandes!C6&gt;=1,[1]Viandes!A6," ")</f>
        <v xml:space="preserve"> </v>
      </c>
      <c r="Q4" t="str">
        <f>IF([1]Divers!C6&gt;=1,[1]Divers!C6," ")</f>
        <v xml:space="preserve"> </v>
      </c>
      <c r="R4" t="str">
        <f>IF([1]Divers!C6&gt;=1,[1]Divers!A6," ")</f>
        <v xml:space="preserve"> </v>
      </c>
      <c r="S4" t="str">
        <f>IF([1]MG!C6&gt;=1,[1]MG!C6," ")</f>
        <v xml:space="preserve"> </v>
      </c>
      <c r="T4" t="str">
        <f>IF([1]MG!C6&gt;=1,[1]MG!A6," ")</f>
        <v xml:space="preserve"> </v>
      </c>
      <c r="U4" t="str">
        <f>IF([1]Resto!C6&gt;=1,[1]Resto!C6," ")</f>
        <v xml:space="preserve"> </v>
      </c>
      <c r="V4" t="str">
        <f>IF([1]Resto!C6,[1]Resto!A6," ")</f>
        <v xml:space="preserve"> </v>
      </c>
    </row>
    <row r="5" spans="1:22">
      <c r="A5">
        <f>IF([1]Boissons!C7&gt;=1,[1]Boissons!C7," ")</f>
        <v>2</v>
      </c>
      <c r="B5" t="str">
        <f>IF([1]Boissons!C7&gt;=1,[1]Boissons!A7," ")</f>
        <v>Thé glacé, saveur de citron, prêt-à-boire</v>
      </c>
      <c r="C5" t="str">
        <f>IF('[1]P. Laitiers'!C7&gt;=1,'[1]P. Laitiers'!C7," ")</f>
        <v xml:space="preserve"> </v>
      </c>
      <c r="D5" t="str">
        <f>IF('[1]P. Laitiers'!C7&gt;=1,'[1]P. Laitiers'!A7," ")</f>
        <v xml:space="preserve"> </v>
      </c>
      <c r="E5" t="str">
        <f>IF('[1]Mets c.'!C7&gt;=1,'[1]Mets c.'!C7," ")</f>
        <v xml:space="preserve"> </v>
      </c>
      <c r="F5" t="str">
        <f>IF('[1]Mets c.'!C7&gt;=1,'[1]Mets c.'!A7," ")</f>
        <v xml:space="preserve"> </v>
      </c>
      <c r="G5" t="str">
        <f>IF([1]Soupes!C7&gt;=1,[1]Soupes!C7," ")</f>
        <v xml:space="preserve"> </v>
      </c>
      <c r="H5" t="str">
        <f>IF([1]Soupes!C7&gt;=1,[1]Soupes!A7," ")</f>
        <v xml:space="preserve"> </v>
      </c>
      <c r="I5" t="str">
        <f>IF('[1]Dess-Grignot'!C7&gt;=1,'[1]Dess-Grignot'!C7," ")</f>
        <v xml:space="preserve"> </v>
      </c>
      <c r="J5" t="str">
        <f>IF('[1]Dess-Grignot'!C7&gt;=1,'[1]Dess-Grignot'!A7," ")</f>
        <v xml:space="preserve"> </v>
      </c>
      <c r="K5" t="str">
        <f>IF('[1]Lég-Fruits'!C7&gt;=1,'[1]Lég-Fruits'!C7," ")</f>
        <v xml:space="preserve"> </v>
      </c>
      <c r="L5" t="str">
        <f>IF('[1]Lég-Fruits'!C7&gt;=1,'[1]Lég-Fruits'!A7," ")</f>
        <v xml:space="preserve"> </v>
      </c>
      <c r="M5" t="str">
        <f>IF([1]P.Céréaliers!C7&gt;=1,[1]P.Céréaliers!C7," ")</f>
        <v xml:space="preserve"> </v>
      </c>
      <c r="N5" t="str">
        <f>IF([1]P.Céréaliers!C7&gt;=1,[1]P.Céréaliers!A7," ")</f>
        <v xml:space="preserve"> </v>
      </c>
      <c r="O5" t="str">
        <f>IF([1]Viandes!C7&gt;=1,[1]Viandes!C7," ")</f>
        <v xml:space="preserve"> </v>
      </c>
      <c r="P5" t="str">
        <f>IF([1]Viandes!C7&gt;=1,[1]Viandes!A7," ")</f>
        <v xml:space="preserve"> </v>
      </c>
      <c r="Q5" t="str">
        <f>IF([1]Divers!C7&gt;=1,[1]Divers!C7," ")</f>
        <v xml:space="preserve"> </v>
      </c>
      <c r="R5" t="str">
        <f>IF([1]Divers!C7&gt;=1,[1]Divers!A7," ")</f>
        <v xml:space="preserve"> </v>
      </c>
      <c r="S5" t="str">
        <f>IF([1]MG!C7&gt;=1,[1]MG!C7," ")</f>
        <v xml:space="preserve"> </v>
      </c>
      <c r="T5" t="str">
        <f>IF([1]MG!C7&gt;=1,[1]MG!A7," ")</f>
        <v xml:space="preserve"> </v>
      </c>
      <c r="U5" t="str">
        <f>IF([1]Resto!C7&gt;=1,[1]Resto!C7," ")</f>
        <v xml:space="preserve"> </v>
      </c>
      <c r="V5" t="str">
        <f>IF([1]Resto!C7,[1]Resto!A7," ")</f>
        <v xml:space="preserve"> </v>
      </c>
    </row>
    <row r="6" spans="1:22">
      <c r="A6" t="str">
        <f>IF([1]Boissons!C8&gt;=1,[1]Boissons!C8," ")</f>
        <v xml:space="preserve"> </v>
      </c>
      <c r="B6" t="str">
        <f>IF([1]Boissons!C8&gt;=1,[1]Boissons!A8," ")</f>
        <v xml:space="preserve"> </v>
      </c>
      <c r="C6" t="str">
        <f>IF('[1]P. Laitiers'!C8&gt;=1,'[1]P. Laitiers'!C8," ")</f>
        <v xml:space="preserve"> </v>
      </c>
      <c r="D6" t="str">
        <f>IF('[1]P. Laitiers'!C8&gt;=1,'[1]P. Laitiers'!A8," ")</f>
        <v xml:space="preserve"> </v>
      </c>
      <c r="E6" t="str">
        <f>IF('[1]Mets c.'!C8&gt;=1,'[1]Mets c.'!C8," ")</f>
        <v xml:space="preserve"> </v>
      </c>
      <c r="F6" t="str">
        <f>IF('[1]Mets c.'!C8&gt;=1,'[1]Mets c.'!A8," ")</f>
        <v xml:space="preserve"> </v>
      </c>
      <c r="G6" t="str">
        <f>IF([1]Soupes!C8&gt;=1,[1]Soupes!C8," ")</f>
        <v xml:space="preserve"> </v>
      </c>
      <c r="H6" t="str">
        <f>IF([1]Soupes!C8&gt;=1,[1]Soupes!A8," ")</f>
        <v xml:space="preserve"> </v>
      </c>
      <c r="I6">
        <f>IF('[1]Dess-Grignot'!C8&gt;=1,'[1]Dess-Grignot'!C8," ")</f>
        <v>3</v>
      </c>
      <c r="J6" t="str">
        <f>IF('[1]Dess-Grignot'!C8&gt;=1,'[1]Dess-Grignot'!A8," ")</f>
        <v>Biscuit à l’avoine, avec raisins secs, commercial</v>
      </c>
      <c r="K6">
        <f>IF('[1]Lég-Fruits'!C8&gt;=1,'[1]Lég-Fruits'!C8," ")</f>
        <v>1</v>
      </c>
      <c r="L6" t="str">
        <f>IF('[1]Lég-Fruits'!C8&gt;=1,'[1]Lég-Fruits'!A8," ")</f>
        <v>Carottes crues</v>
      </c>
      <c r="M6" t="str">
        <f>IF([1]P.Céréaliers!C8&gt;=1,[1]P.Céréaliers!C8," ")</f>
        <v xml:space="preserve"> </v>
      </c>
      <c r="N6" t="str">
        <f>IF([1]P.Céréaliers!C8&gt;=1,[1]P.Céréaliers!A8," ")</f>
        <v xml:space="preserve"> </v>
      </c>
      <c r="O6" t="str">
        <f>IF([1]Viandes!C8&gt;=1,[1]Viandes!C8," ")</f>
        <v xml:space="preserve"> </v>
      </c>
      <c r="P6" t="str">
        <f>IF([1]Viandes!C8&gt;=1,[1]Viandes!A8," ")</f>
        <v xml:space="preserve"> </v>
      </c>
      <c r="Q6" t="str">
        <f>IF([1]Divers!C8&gt;=1,[1]Divers!C8," ")</f>
        <v xml:space="preserve"> </v>
      </c>
      <c r="R6" t="str">
        <f>IF([1]Divers!C8&gt;=1,[1]Divers!A8," ")</f>
        <v xml:space="preserve"> </v>
      </c>
      <c r="S6" t="str">
        <f>IF([1]MG!C8&gt;=1,[1]MG!C8," ")</f>
        <v xml:space="preserve"> </v>
      </c>
      <c r="T6" t="str">
        <f>IF([1]MG!C8&gt;=1,[1]MG!A8," ")</f>
        <v xml:space="preserve"> </v>
      </c>
      <c r="U6" t="str">
        <f>IF([1]Resto!C8&gt;=1,[1]Resto!C8," ")</f>
        <v xml:space="preserve"> </v>
      </c>
      <c r="V6" t="str">
        <f>IF([1]Resto!C8,[1]Resto!A8," ")</f>
        <v xml:space="preserve"> </v>
      </c>
    </row>
    <row r="7" spans="1:22">
      <c r="A7" t="str">
        <f>IF([1]Boissons!C9&gt;=1,[1]Boissons!C9," ")</f>
        <v xml:space="preserve"> </v>
      </c>
      <c r="B7" t="str">
        <f>IF([1]Boissons!C9&gt;=1,[1]Boissons!A9," ")</f>
        <v xml:space="preserve"> </v>
      </c>
      <c r="C7" t="str">
        <f>IF('[1]P. Laitiers'!C9&gt;=1,'[1]P. Laitiers'!C9," ")</f>
        <v xml:space="preserve"> </v>
      </c>
      <c r="D7" t="str">
        <f>IF('[1]P. Laitiers'!C9&gt;=1,'[1]P. Laitiers'!A9," ")</f>
        <v xml:space="preserve"> </v>
      </c>
      <c r="E7" t="str">
        <f>IF('[1]Mets c.'!C9&gt;=1,'[1]Mets c.'!C9," ")</f>
        <v xml:space="preserve"> </v>
      </c>
      <c r="F7" t="str">
        <f>IF('[1]Mets c.'!C9&gt;=1,'[1]Mets c.'!A9," ")</f>
        <v xml:space="preserve"> </v>
      </c>
      <c r="G7" t="str">
        <f>IF([1]Soupes!C9&gt;=1,[1]Soupes!C9," ")</f>
        <v xml:space="preserve"> </v>
      </c>
      <c r="H7" t="str">
        <f>IF([1]Soupes!C9&gt;=1,[1]Soupes!A9," ")</f>
        <v xml:space="preserve"> </v>
      </c>
      <c r="I7" t="str">
        <f>IF('[1]Dess-Grignot'!C9&gt;=1,'[1]Dess-Grignot'!C9," ")</f>
        <v xml:space="preserve"> </v>
      </c>
      <c r="J7" t="str">
        <f>IF('[1]Dess-Grignot'!C9&gt;=1,'[1]Dess-Grignot'!A9," ")</f>
        <v xml:space="preserve"> </v>
      </c>
      <c r="K7" t="str">
        <f>IF('[1]Lég-Fruits'!C9&gt;=1,'[1]Lég-Fruits'!C9," ")</f>
        <v xml:space="preserve"> </v>
      </c>
      <c r="L7" t="str">
        <f>IF('[1]Lég-Fruits'!C9&gt;=1,'[1]Lég-Fruits'!A9," ")</f>
        <v xml:space="preserve"> </v>
      </c>
      <c r="M7" t="str">
        <f>IF([1]P.Céréaliers!C9&gt;=1,[1]P.Céréaliers!C9," ")</f>
        <v xml:space="preserve"> </v>
      </c>
      <c r="N7" t="str">
        <f>IF([1]P.Céréaliers!C9&gt;=1,[1]P.Céréaliers!A9," ")</f>
        <v xml:space="preserve"> </v>
      </c>
      <c r="O7" t="str">
        <f>IF([1]Viandes!C9&gt;=1,[1]Viandes!C9," ")</f>
        <v xml:space="preserve"> </v>
      </c>
      <c r="P7" t="str">
        <f>IF([1]Viandes!C9&gt;=1,[1]Viandes!A9," ")</f>
        <v xml:space="preserve"> </v>
      </c>
      <c r="Q7" t="str">
        <f>IF([1]Divers!C9&gt;=1,[1]Divers!C9," ")</f>
        <v xml:space="preserve"> </v>
      </c>
      <c r="R7" t="str">
        <f>IF([1]Divers!C9&gt;=1,[1]Divers!A9," ")</f>
        <v xml:space="preserve"> </v>
      </c>
      <c r="S7" t="str">
        <f>IF([1]MG!C9&gt;=1,[1]MG!C9," ")</f>
        <v xml:space="preserve"> </v>
      </c>
      <c r="T7" t="str">
        <f>IF([1]MG!C9&gt;=1,[1]MG!A9," ")</f>
        <v xml:space="preserve"> </v>
      </c>
      <c r="U7" t="str">
        <f>IF([1]Resto!C9&gt;=1,[1]Resto!C9," ")</f>
        <v xml:space="preserve"> </v>
      </c>
      <c r="V7" t="str">
        <f>IF([1]Resto!C9,[1]Resto!A9," ")</f>
        <v xml:space="preserve"> </v>
      </c>
    </row>
    <row r="8" spans="1:22">
      <c r="A8" t="str">
        <f>IF([1]Boissons!C10&gt;=1,[1]Boissons!C10," ")</f>
        <v xml:space="preserve"> </v>
      </c>
      <c r="B8" t="str">
        <f>IF([1]Boissons!C10&gt;=1,[1]Boissons!A10," ")</f>
        <v xml:space="preserve"> </v>
      </c>
      <c r="C8" t="str">
        <f>IF('[1]P. Laitiers'!C10&gt;=1,'[1]P. Laitiers'!C10," ")</f>
        <v xml:space="preserve"> </v>
      </c>
      <c r="D8" t="str">
        <f>IF('[1]P. Laitiers'!C10&gt;=1,'[1]P. Laitiers'!A10," ")</f>
        <v xml:space="preserve"> </v>
      </c>
      <c r="E8" t="str">
        <f>IF('[1]Mets c.'!C10&gt;=1,'[1]Mets c.'!C10," ")</f>
        <v xml:space="preserve"> </v>
      </c>
      <c r="F8" t="str">
        <f>IF('[1]Mets c.'!C10&gt;=1,'[1]Mets c.'!A10," ")</f>
        <v xml:space="preserve"> </v>
      </c>
      <c r="G8" t="str">
        <f>IF([1]Soupes!C10&gt;=1,[1]Soupes!C10," ")</f>
        <v xml:space="preserve"> </v>
      </c>
      <c r="H8" t="str">
        <f>IF([1]Soupes!C10&gt;=1,[1]Soupes!A10," ")</f>
        <v xml:space="preserve"> </v>
      </c>
      <c r="I8" t="str">
        <f>IF('[1]Dess-Grignot'!C10&gt;=1,'[1]Dess-Grignot'!C10," ")</f>
        <v xml:space="preserve"> </v>
      </c>
      <c r="J8" t="str">
        <f>IF('[1]Dess-Grignot'!C10&gt;=1,'[1]Dess-Grignot'!A10," ")</f>
        <v xml:space="preserve"> </v>
      </c>
      <c r="K8" t="str">
        <f>IF('[1]Lég-Fruits'!C10&gt;=1,'[1]Lég-Fruits'!C10," ")</f>
        <v xml:space="preserve"> </v>
      </c>
      <c r="L8" t="str">
        <f>IF('[1]Lég-Fruits'!C10&gt;=1,'[1]Lég-Fruits'!A10," ")</f>
        <v xml:space="preserve"> </v>
      </c>
      <c r="M8" t="str">
        <f>IF([1]P.Céréaliers!C101,[1]P.Céréaliers!C10," ")</f>
        <v xml:space="preserve"> </v>
      </c>
      <c r="N8" t="str">
        <f>IF([1]P.Céréaliers!C10&gt;=1,[1]P.Céréaliers!A10," ")</f>
        <v xml:space="preserve"> </v>
      </c>
      <c r="O8" t="str">
        <f>IF([1]Viandes!C10&gt;=1,[1]Viandes!C10," ")</f>
        <v xml:space="preserve"> </v>
      </c>
      <c r="P8" t="str">
        <f>IF([1]Viandes!C10&gt;=1,[1]Viandes!A10," ")</f>
        <v xml:space="preserve"> </v>
      </c>
      <c r="Q8" t="str">
        <f>IF([1]Divers!C10&gt;=1,[1]Divers!C10," ")</f>
        <v xml:space="preserve"> </v>
      </c>
      <c r="R8" t="str">
        <f>IF([1]Divers!C10&gt;=1,[1]Divers!A10," ")</f>
        <v xml:space="preserve"> </v>
      </c>
      <c r="S8" t="str">
        <f>IF([1]MG!C10&gt;=1,[1]MG!C10," ")</f>
        <v xml:space="preserve"> </v>
      </c>
      <c r="T8" t="str">
        <f>IF([1]MG!C10&gt;=1,[1]MG!A10," ")</f>
        <v xml:space="preserve"> </v>
      </c>
      <c r="U8" t="str">
        <f>IF([1]Resto!C10&gt;=1,[1]Resto!C10," ")</f>
        <v xml:space="preserve"> </v>
      </c>
      <c r="V8" t="str">
        <f>IF([1]Resto!C10,[1]Resto!A10," ")</f>
        <v xml:space="preserve"> </v>
      </c>
    </row>
    <row r="9" spans="1:22">
      <c r="A9" t="str">
        <f>IF([1]Boissons!C11&gt;=1,[1]Boissons!C11," ")</f>
        <v xml:space="preserve"> </v>
      </c>
      <c r="B9" t="str">
        <f>IF([1]Boissons!C11&gt;=1,[1]Boissons!A11," ")</f>
        <v xml:space="preserve"> </v>
      </c>
      <c r="C9" t="str">
        <f>IF('[1]P. Laitiers'!C11&gt;=1,'[1]P. Laitiers'!C11," ")</f>
        <v xml:space="preserve"> </v>
      </c>
      <c r="D9" t="str">
        <f>IF('[1]P. Laitiers'!C11&gt;=1,'[1]P. Laitiers'!A11," ")</f>
        <v xml:space="preserve"> </v>
      </c>
      <c r="E9">
        <f>IF('[1]Mets c.'!C11&gt;=1,'[1]Mets c.'!C11," ")</f>
        <v>1</v>
      </c>
      <c r="F9" t="str">
        <f>IF('[1]Mets c.'!C11&gt;=1,'[1]Mets c.'!A11," ")</f>
        <v>Salade césar avec poulet (maison)</v>
      </c>
      <c r="G9" t="str">
        <f>IF([1]Soupes!C11&gt;=1,[1]Soupes!C11," ")</f>
        <v xml:space="preserve"> </v>
      </c>
      <c r="H9" t="str">
        <f>IF([1]Soupes!C11&gt;=1,[1]Soupes!A11," ")</f>
        <v xml:space="preserve"> </v>
      </c>
      <c r="I9" t="str">
        <f>IF('[1]Dess-Grignot'!C11&gt;=1,'[1]Dess-Grignot'!C11," ")</f>
        <v xml:space="preserve"> </v>
      </c>
      <c r="J9" t="str">
        <f>IF('[1]Dess-Grignot'!C11&gt;=1,'[1]Dess-Grignot'!A11," ")</f>
        <v xml:space="preserve"> </v>
      </c>
      <c r="K9">
        <f>IF('[1]Lég-Fruits'!C11&gt;=1,'[1]Lég-Fruits'!C11," ")</f>
        <v>1</v>
      </c>
      <c r="L9" t="str">
        <f>IF('[1]Lég-Fruits'!C11&gt;=1,'[1]Lég-Fruits'!A11," ")</f>
        <v>Carottes bouililes, égouttées</v>
      </c>
      <c r="M9" t="str">
        <f>IF([1]P.Céréaliers!C111,[1]P.Céréaliers!C11," ")</f>
        <v xml:space="preserve"> </v>
      </c>
      <c r="N9" t="str">
        <f>IF([1]P.Céréaliers!C11&gt;=1,[1]P.Céréaliers!A11," ")</f>
        <v xml:space="preserve"> </v>
      </c>
      <c r="O9" t="str">
        <f>IF([1]Viandes!C11&gt;=1,[1]Viandes!C11," ")</f>
        <v xml:space="preserve"> </v>
      </c>
      <c r="P9" t="str">
        <f>IF([1]Viandes!C11&gt;=1,[1]Viandes!A11," ")</f>
        <v xml:space="preserve"> </v>
      </c>
      <c r="Q9" t="str">
        <f>IF([1]Divers!C11&gt;=1,[1]Divers!C11," ")</f>
        <v xml:space="preserve"> </v>
      </c>
      <c r="R9" t="str">
        <f>IF([1]Divers!C11&gt;=1,[1]Divers!A11," ")</f>
        <v xml:space="preserve"> </v>
      </c>
      <c r="S9" t="str">
        <f>IF([1]MG!C11&gt;=1,[1]MG!C11," ")</f>
        <v xml:space="preserve"> </v>
      </c>
      <c r="T9" t="str">
        <f>IF([1]MG!C11&gt;=1,[1]MG!A11," ")</f>
        <v xml:space="preserve"> </v>
      </c>
      <c r="U9" t="str">
        <f>IF([1]Resto!C11&gt;=1,[1]Resto!C11," ")</f>
        <v xml:space="preserve"> </v>
      </c>
      <c r="V9" t="str">
        <f>IF([1]Resto!C11,[1]Resto!A11," ")</f>
        <v xml:space="preserve"> </v>
      </c>
    </row>
    <row r="10" spans="1:22">
      <c r="A10" t="str">
        <f>IF([1]Boissons!C12&gt;=1,[1]Boissons!C12," ")</f>
        <v xml:space="preserve"> </v>
      </c>
      <c r="B10" t="str">
        <f>IF([1]Boissons!C12&gt;=1,[1]Boissons!A12," ")</f>
        <v xml:space="preserve"> </v>
      </c>
      <c r="C10" t="str">
        <f>IF('[1]P. Laitiers'!C12&gt;=1,'[1]P. Laitiers'!C12," ")</f>
        <v xml:space="preserve"> </v>
      </c>
      <c r="D10" t="str">
        <f>IF('[1]P. Laitiers'!C12&gt;=1,'[1]P. Laitiers'!A12," ")</f>
        <v xml:space="preserve"> </v>
      </c>
      <c r="E10" t="str">
        <f>IF('[1]Mets c.'!C12&gt;=1,'[1]Mets c.'!C12," ")</f>
        <v xml:space="preserve"> </v>
      </c>
      <c r="F10" t="str">
        <f>IF('[1]Mets c.'!C12&gt;=1,'[1]Mets c.'!A12," ")</f>
        <v xml:space="preserve"> </v>
      </c>
      <c r="G10">
        <f>IF([1]Soupes!C12&gt;=1,[1]Soupes!C12," ")</f>
        <v>2</v>
      </c>
      <c r="H10" t="str">
        <f>IF([1]Soupes!C12&gt;=1,[1]Soupes!A12," ")</f>
        <v>Soupe poulet et nouilles maison</v>
      </c>
      <c r="I10" t="str">
        <f>IF('[1]Dess-Grignot'!C12&gt;=1,'[1]Dess-Grignot'!C12," ")</f>
        <v xml:space="preserve"> </v>
      </c>
      <c r="J10" t="str">
        <f>IF('[1]Dess-Grignot'!C12&gt;=1,'[1]Dess-Grignot'!A12," ")</f>
        <v xml:space="preserve"> </v>
      </c>
      <c r="K10" t="str">
        <f>IF('[1]Lég-Fruits'!C12&gt;=1,'[1]Lég-Fruits'!C12," ")</f>
        <v xml:space="preserve"> </v>
      </c>
      <c r="L10" t="str">
        <f>IF('[1]Lég-Fruits'!C12&gt;=1,'[1]Lég-Fruits'!A12," ")</f>
        <v xml:space="preserve"> </v>
      </c>
      <c r="M10" t="str">
        <f>IF([1]P.Céréaliers!C12&gt;=1,[1]P.Céréaliers!C12," ")</f>
        <v xml:space="preserve"> </v>
      </c>
      <c r="N10" t="str">
        <f>IF([1]P.Céréaliers!C12&gt;=1,[1]P.Céréaliers!A12," ")</f>
        <v xml:space="preserve"> </v>
      </c>
      <c r="O10" t="str">
        <f>IF([1]Viandes!C12&gt;=1,[1]Viandes!C12," ")</f>
        <v xml:space="preserve"> </v>
      </c>
      <c r="P10" t="str">
        <f>IF([1]Viandes!C12&gt;=1,[1]Viandes!A12," ")</f>
        <v xml:space="preserve"> </v>
      </c>
      <c r="Q10" t="str">
        <f>IF([1]Divers!C12&gt;=1,[1]Divers!C12," ")</f>
        <v xml:space="preserve"> </v>
      </c>
      <c r="R10" t="str">
        <f>IF([1]Divers!C12&gt;=1,[1]Divers!A12," ")</f>
        <v xml:space="preserve"> </v>
      </c>
      <c r="S10" t="str">
        <f>IF([1]MG!C12&gt;=1,[1]MG!C12," ")</f>
        <v xml:space="preserve"> </v>
      </c>
      <c r="T10" t="str">
        <f>IF([1]MG!C12&gt;=1,[1]MG!A12," ")</f>
        <v xml:space="preserve"> </v>
      </c>
      <c r="U10" t="str">
        <f>IF([1]Resto!C12&gt;=1,[1]Resto!C12," ")</f>
        <v xml:space="preserve"> </v>
      </c>
      <c r="V10" t="str">
        <f>IF([1]Resto!C12,[1]Resto!A12," ")</f>
        <v xml:space="preserve"> </v>
      </c>
    </row>
    <row r="11" spans="1:22">
      <c r="A11" t="str">
        <f>IF([1]Boissons!C13&gt;=1,[1]Boissons!C13," ")</f>
        <v xml:space="preserve"> </v>
      </c>
      <c r="B11" t="str">
        <f>IF([1]Boissons!C13&gt;=1,[1]Boissons!A13," ")</f>
        <v xml:space="preserve"> </v>
      </c>
      <c r="C11" t="str">
        <f>IF('[1]P. Laitiers'!C13&gt;=1,'[1]P. Laitiers'!C13," ")</f>
        <v xml:space="preserve"> </v>
      </c>
      <c r="D11" t="str">
        <f>IF('[1]P. Laitiers'!C13&gt;=1,'[1]P. Laitiers'!A13," ")</f>
        <v xml:space="preserve"> </v>
      </c>
      <c r="E11" t="str">
        <f>IF('[1]Mets c.'!C13&gt;=1,'[1]Mets c.'!C13," ")</f>
        <v xml:space="preserve"> </v>
      </c>
      <c r="F11" t="str">
        <f>IF('[1]Mets c.'!C13&gt;=1,'[1]Mets c.'!A13," ")</f>
        <v xml:space="preserve"> </v>
      </c>
      <c r="G11" t="str">
        <f>IF([1]Soupes!C13&gt;=1,[1]Soupes!C13," ")</f>
        <v xml:space="preserve"> </v>
      </c>
      <c r="H11" t="str">
        <f>IF([1]Soupes!C13&gt;=1,[1]Soupes!A13," ")</f>
        <v xml:space="preserve"> </v>
      </c>
      <c r="I11" t="str">
        <f>IF('[1]Dess-Grignot'!C13&gt;=1,'[1]Dess-Grignot'!C13," ")</f>
        <v xml:space="preserve"> </v>
      </c>
      <c r="J11" t="str">
        <f>IF('[1]Dess-Grignot'!C13&gt;=1,'[1]Dess-Grignot'!A13," ")</f>
        <v xml:space="preserve"> </v>
      </c>
      <c r="K11" t="str">
        <f>IF('[1]Lég-Fruits'!C13&gt;=1,'[1]Lég-Fruits'!C13," ")</f>
        <v xml:space="preserve"> </v>
      </c>
      <c r="L11" t="str">
        <f>IF('[1]Lég-Fruits'!C13&gt;=1,'[1]Lég-Fruits'!A13," ")</f>
        <v xml:space="preserve"> </v>
      </c>
      <c r="M11" t="str">
        <f>IF([1]P.Céréaliers!C13&gt;=1,[1]P.Céréaliers!C13," ")</f>
        <v xml:space="preserve"> </v>
      </c>
      <c r="N11" t="str">
        <f>IF([1]P.Céréaliers!C13&gt;=1,[1]P.Céréaliers!A13," ")</f>
        <v xml:space="preserve"> </v>
      </c>
      <c r="O11" t="str">
        <f>IF([1]Viandes!C13&gt;=1,[1]Viandes!C13," ")</f>
        <v xml:space="preserve"> </v>
      </c>
      <c r="P11" t="str">
        <f>IF([1]Viandes!C13&gt;=1,[1]Viandes!A13," ")</f>
        <v xml:space="preserve"> </v>
      </c>
      <c r="Q11" t="str">
        <f>IF([1]Divers!C13&gt;=1,[1]Divers!C13," ")</f>
        <v xml:space="preserve"> </v>
      </c>
      <c r="R11" t="str">
        <f>IF([1]Divers!C13&gt;=1,[1]Divers!A13," ")</f>
        <v xml:space="preserve"> </v>
      </c>
      <c r="S11" t="str">
        <f>IF([1]MG!C13&gt;=1,[1]MG!C13," ")</f>
        <v xml:space="preserve"> </v>
      </c>
      <c r="T11" t="str">
        <f>IF([1]MG!C13&gt;=1,[1]MG!A13," ")</f>
        <v xml:space="preserve"> </v>
      </c>
      <c r="U11" t="str">
        <f>IF([1]Resto!C13&gt;=1,[1]Resto!C13," ")</f>
        <v xml:space="preserve"> </v>
      </c>
      <c r="V11" t="str">
        <f>IF([1]Resto!C13,[1]Resto!A13," ")</f>
        <v xml:space="preserve"> </v>
      </c>
    </row>
    <row r="12" spans="1:22">
      <c r="A12" t="str">
        <f>IF([1]Boissons!C14&gt;=1,[1]Boissons!C14," ")</f>
        <v xml:space="preserve"> </v>
      </c>
      <c r="B12" t="str">
        <f>IF([1]Boissons!C14&gt;=1,[1]Boissons!A14," ")</f>
        <v xml:space="preserve"> </v>
      </c>
      <c r="C12" t="str">
        <f>IF('[1]P. Laitiers'!C14&gt;=1,'[1]P. Laitiers'!C14," ")</f>
        <v xml:space="preserve"> </v>
      </c>
      <c r="D12" t="str">
        <f>IF('[1]P. Laitiers'!C14&gt;=1,'[1]P. Laitiers'!A14," ")</f>
        <v xml:space="preserve"> </v>
      </c>
      <c r="E12" t="str">
        <f>IF('[1]Mets c.'!C14&gt;=1,'[1]Mets c.'!C14," ")</f>
        <v xml:space="preserve"> </v>
      </c>
      <c r="F12" t="str">
        <f>IF('[1]Mets c.'!C14&gt;=1,'[1]Mets c.'!A14," ")</f>
        <v xml:space="preserve"> </v>
      </c>
      <c r="G12" t="str">
        <f>IF([1]Soupes!C14&gt;=1,[1]Soupes!C14," ")</f>
        <v xml:space="preserve"> </v>
      </c>
      <c r="H12" t="str">
        <f>IF([1]Soupes!C14&gt;=1,[1]Soupes!A14," ")</f>
        <v xml:space="preserve"> </v>
      </c>
      <c r="I12" t="str">
        <f>IF('[1]Dess-Grignot'!C14&gt;=1,'[1]Dess-Grignot'!C14," ")</f>
        <v xml:space="preserve"> </v>
      </c>
      <c r="J12" t="str">
        <f>IF('[1]Dess-Grignot'!C14&gt;=1,'[1]Dess-Grignot'!A14," ")</f>
        <v xml:space="preserve"> </v>
      </c>
      <c r="K12" t="str">
        <f>IF('[1]Lég-Fruits'!C14&gt;=1,'[1]Lég-Fruits'!C14," ")</f>
        <v xml:space="preserve"> </v>
      </c>
      <c r="L12" t="str">
        <f>IF('[1]Lég-Fruits'!C14&gt;=1,'[1]Lég-Fruits'!A14," ")</f>
        <v xml:space="preserve"> </v>
      </c>
      <c r="M12" t="str">
        <f>IF([1]P.Céréaliers!C14&gt;=1,[1]P.Céréaliers!C14," ")</f>
        <v xml:space="preserve"> </v>
      </c>
      <c r="N12" t="str">
        <f>IF([1]P.Céréaliers!C14&gt;=1,[1]P.Céréaliers!A14," ")</f>
        <v xml:space="preserve"> </v>
      </c>
      <c r="O12" t="str">
        <f>IF([1]Viandes!C14&gt;=1,[1]Viandes!C14," ")</f>
        <v xml:space="preserve"> </v>
      </c>
      <c r="P12" t="str">
        <f>IF([1]Viandes!C14&gt;=1,[1]Viandes!A14," ")</f>
        <v xml:space="preserve"> </v>
      </c>
      <c r="Q12" t="str">
        <f>IF([1]Divers!C14&gt;=1,[1]Divers!C14," ")</f>
        <v xml:space="preserve"> </v>
      </c>
      <c r="R12" t="str">
        <f>IF([1]Divers!C14&gt;=1,[1]Divers!A14," ")</f>
        <v xml:space="preserve"> </v>
      </c>
      <c r="S12" t="str">
        <f>IF([1]MG!C14&gt;=1,[1]MG!C14," ")</f>
        <v xml:space="preserve"> </v>
      </c>
      <c r="T12" t="str">
        <f>IF([1]MG!C14&gt;=1,[1]MG!A14," ")</f>
        <v xml:space="preserve"> </v>
      </c>
      <c r="U12" t="str">
        <f>IF([1]Resto!C14&gt;=1,[1]Resto!C14," ")</f>
        <v xml:space="preserve"> </v>
      </c>
      <c r="V12" t="str">
        <f>IF([1]Resto!C14,[1]Resto!A14," ")</f>
        <v xml:space="preserve"> </v>
      </c>
    </row>
    <row r="13" spans="1:22">
      <c r="A13" t="str">
        <f>IF([1]Boissons!C15&gt;=1,[1]Boissons!C15," ")</f>
        <v xml:space="preserve"> </v>
      </c>
      <c r="B13" t="str">
        <f>IF([1]Boissons!C15&gt;=1,[1]Boissons!A15," ")</f>
        <v xml:space="preserve"> </v>
      </c>
      <c r="C13" t="str">
        <f>IF('[1]P. Laitiers'!C15&gt;=1,'[1]P. Laitiers'!C15," ")</f>
        <v xml:space="preserve"> </v>
      </c>
      <c r="D13" t="str">
        <f>IF('[1]P. Laitiers'!C15&gt;=1,'[1]P. Laitiers'!A15," ")</f>
        <v xml:space="preserve"> </v>
      </c>
      <c r="E13" t="str">
        <f>IF('[1]Mets c.'!C15&gt;=1,'[1]Mets c.'!C15," ")</f>
        <v xml:space="preserve"> </v>
      </c>
      <c r="F13" t="str">
        <f>IF('[1]Mets c.'!C15&gt;=1,'[1]Mets c.'!A15," ")</f>
        <v xml:space="preserve"> </v>
      </c>
      <c r="G13" t="str">
        <f>IF([1]Soupes!C17&gt;=1,[1]Soupes!C17," ")</f>
        <v xml:space="preserve"> </v>
      </c>
      <c r="H13" t="str">
        <f>IF([1]Soupes!C17&gt;=1,[1]Soupes!A16," ")</f>
        <v xml:space="preserve"> </v>
      </c>
      <c r="I13" t="str">
        <f>IF('[1]Dess-Grignot'!C15&gt;=1,'[1]Dess-Grignot'!C15," ")</f>
        <v xml:space="preserve"> </v>
      </c>
      <c r="J13" t="str">
        <f>IF('[1]Dess-Grignot'!C15&gt;=1,'[1]Dess-Grignot'!A15," ")</f>
        <v xml:space="preserve"> </v>
      </c>
      <c r="K13" t="str">
        <f>IF('[1]Lég-Fruits'!C15&gt;=1,'[1]Lég-Fruits'!C15," ")</f>
        <v xml:space="preserve"> </v>
      </c>
      <c r="L13" t="str">
        <f>IF('[1]Lég-Fruits'!C15&gt;=1,'[1]Lég-Fruits'!A15," ")</f>
        <v xml:space="preserve"> </v>
      </c>
      <c r="M13" t="str">
        <f>IF([1]P.Céréaliers!C15&gt;=1,[1]P.Céréaliers!C15," ")</f>
        <v xml:space="preserve"> </v>
      </c>
      <c r="N13" t="str">
        <f>IF([1]P.Céréaliers!C15&gt;=1,[1]P.Céréaliers!A15," ")</f>
        <v xml:space="preserve"> </v>
      </c>
      <c r="O13" t="str">
        <f>IF([1]Viandes!C15&gt;=1,[1]Viandes!C15," ")</f>
        <v xml:space="preserve"> </v>
      </c>
      <c r="P13" t="str">
        <f>IF([1]Viandes!C15&gt;=1,[1]Viandes!A15," ")</f>
        <v xml:space="preserve"> </v>
      </c>
      <c r="Q13" t="str">
        <f>IF([1]Divers!C15&gt;=1,[1]Divers!C15," ")</f>
        <v xml:space="preserve"> </v>
      </c>
      <c r="R13" t="str">
        <f>IF([1]Divers!C15&gt;=1,[1]Divers!A15," ")</f>
        <v xml:space="preserve"> </v>
      </c>
      <c r="S13" t="str">
        <f>IF([1]MG!C15&gt;=1,[1]MG!C15," ")</f>
        <v xml:space="preserve"> </v>
      </c>
      <c r="T13" t="str">
        <f>IF([1]MG!C15&gt;=1,[1]MG!A15," ")</f>
        <v xml:space="preserve"> </v>
      </c>
      <c r="U13" t="str">
        <f>IF([1]Resto!C15&gt;=1,[1]Resto!C15," ")</f>
        <v xml:space="preserve"> </v>
      </c>
      <c r="V13" t="str">
        <f>IF([1]Resto!C15,[1]Resto!A15," ")</f>
        <v xml:space="preserve"> </v>
      </c>
    </row>
    <row r="14" spans="1:22">
      <c r="A14" t="str">
        <f>IF([1]Boissons!C16&gt;=1,[1]Boissons!C16," ")</f>
        <v xml:space="preserve"> </v>
      </c>
      <c r="B14" t="str">
        <f>IF([1]Boissons!C16&gt;=1,[1]Boissons!A16," ")</f>
        <v xml:space="preserve"> </v>
      </c>
      <c r="C14" t="str">
        <f>IF('[1]P. Laitiers'!C16&gt;=1,'[1]P. Laitiers'!C16," ")</f>
        <v xml:space="preserve"> </v>
      </c>
      <c r="D14" t="str">
        <f>IF('[1]P. Laitiers'!C16&gt;=1,'[1]P. Laitiers'!A16," ")</f>
        <v xml:space="preserve"> </v>
      </c>
      <c r="E14" t="str">
        <f>IF('[1]Mets c.'!C16&gt;=1,'[1]Mets c.'!C16," ")</f>
        <v xml:space="preserve"> </v>
      </c>
      <c r="F14" t="str">
        <f>IF('[1]Mets c.'!C16&gt;=1,'[1]Mets c.'!A16," ")</f>
        <v xml:space="preserve"> </v>
      </c>
      <c r="G14" t="str">
        <f>IF([1]Soupes!C18&gt;=1,[1]Soupes!C18," ")</f>
        <v xml:space="preserve"> </v>
      </c>
      <c r="H14" t="str">
        <f>IF([1]Soupes!C18&gt;=1,[1]Soupes!A18," ")</f>
        <v xml:space="preserve"> </v>
      </c>
      <c r="I14" t="str">
        <f>IF('[1]Dess-Grignot'!C16&gt;=1,'[1]Dess-Grignot'!C16," ")</f>
        <v xml:space="preserve"> </v>
      </c>
      <c r="J14" t="str">
        <f>IF('[1]Dess-Grignot'!C16&gt;=1,'[1]Dess-Grignot'!A16," ")</f>
        <v xml:space="preserve"> </v>
      </c>
      <c r="K14" t="str">
        <f>IF('[1]Lég-Fruits'!C16&gt;=1,'[1]Lég-Fruits'!C16," ")</f>
        <v xml:space="preserve"> </v>
      </c>
      <c r="L14" t="str">
        <f>IF('[1]Lég-Fruits'!C16&gt;=1,'[1]Lég-Fruits'!A16," ")</f>
        <v xml:space="preserve"> </v>
      </c>
      <c r="M14" t="str">
        <f>IF([1]P.Céréaliers!C16&gt;=1,[1]P.Céréaliers!C16," ")</f>
        <v xml:space="preserve"> </v>
      </c>
      <c r="N14" t="str">
        <f>IF([1]P.Céréaliers!C16&gt;=1,[1]P.Céréaliers!A16," ")</f>
        <v xml:space="preserve"> </v>
      </c>
      <c r="O14" t="str">
        <f>IF([1]Viandes!C16&gt;=1,[1]Viandes!C16," ")</f>
        <v xml:space="preserve"> </v>
      </c>
      <c r="P14" t="str">
        <f>IF([1]Viandes!C16&gt;=1,[1]Viandes!A16," ")</f>
        <v xml:space="preserve"> </v>
      </c>
      <c r="Q14" t="str">
        <f>IF([1]Divers!C16&gt;=1,[1]Divers!C16," ")</f>
        <v xml:space="preserve"> </v>
      </c>
      <c r="R14" t="str">
        <f>IF([1]Divers!C16&gt;=1,[1]Divers!A16," ")</f>
        <v xml:space="preserve"> </v>
      </c>
      <c r="S14" t="str">
        <f>IF([1]MG!C16&gt;=1,[1]MG!C16," ")</f>
        <v xml:space="preserve"> </v>
      </c>
      <c r="T14" t="str">
        <f>IF([1]MG!C16&gt;=1,[1]MG!A16," ")</f>
        <v xml:space="preserve"> </v>
      </c>
      <c r="U14" t="str">
        <f>IF([1]Resto!C16&gt;=1,[1]Resto!C16," ")</f>
        <v xml:space="preserve"> </v>
      </c>
      <c r="V14" t="str">
        <f>IF([1]Resto!C16,[1]Resto!A16," ")</f>
        <v xml:space="preserve"> </v>
      </c>
    </row>
    <row r="15" spans="1:22">
      <c r="A15" t="str">
        <f>IF([1]Boissons!C17&gt;=1,[1]Boissons!C17," ")</f>
        <v xml:space="preserve"> </v>
      </c>
      <c r="B15" t="str">
        <f>IF([1]Boissons!C17&gt;=1,[1]Boissons!A17," ")</f>
        <v xml:space="preserve"> </v>
      </c>
      <c r="C15" t="str">
        <f>IF('[1]P. Laitiers'!C17&gt;=1,'[1]P. Laitiers'!C17," ")</f>
        <v xml:space="preserve"> </v>
      </c>
      <c r="D15" t="str">
        <f>IF('[1]P. Laitiers'!C17&gt;=1,'[1]P. Laitiers'!A17," ")</f>
        <v xml:space="preserve"> </v>
      </c>
      <c r="E15" t="str">
        <f>IF('[1]Mets c.'!C17&gt;=1,'[1]Mets c.'!C17," ")</f>
        <v xml:space="preserve"> </v>
      </c>
      <c r="F15" t="str">
        <f>IF('[1]Mets c.'!C17&gt;=1,'[1]Mets c.'!A17," ")</f>
        <v xml:space="preserve"> </v>
      </c>
      <c r="G15" t="str">
        <f>IF([1]Soupes!C19&gt;=1,[1]Soupes!C19," ")</f>
        <v xml:space="preserve"> </v>
      </c>
      <c r="H15" t="str">
        <f>IF([1]Soupes!C19&gt;=1,[1]Soupes!A19," ")</f>
        <v xml:space="preserve"> </v>
      </c>
      <c r="I15" t="str">
        <f>IF('[1]Dess-Grignot'!C17&gt;=1,'[1]Dess-Grignot'!C17," ")</f>
        <v xml:space="preserve"> </v>
      </c>
      <c r="J15" t="str">
        <f>IF('[1]Dess-Grignot'!C17&gt;=1,'[1]Dess-Grignot'!A17," ")</f>
        <v xml:space="preserve"> </v>
      </c>
      <c r="K15" t="str">
        <f>IF('[1]Lég-Fruits'!C17&gt;=1,'[1]Lég-Fruits'!C17," ")</f>
        <v xml:space="preserve"> </v>
      </c>
      <c r="L15" t="str">
        <f>IF('[1]Lég-Fruits'!C17&gt;=1,'[1]Lég-Fruits'!A17," ")</f>
        <v xml:space="preserve"> </v>
      </c>
      <c r="M15" t="str">
        <f>IF([1]P.Céréaliers!C17&gt;=1,[1]P.Céréaliers!C17," ")</f>
        <v xml:space="preserve"> </v>
      </c>
      <c r="N15" t="str">
        <f>IF([1]P.Céréaliers!C17&gt;=1,[1]P.Céréaliers!A17," ")</f>
        <v xml:space="preserve"> </v>
      </c>
      <c r="O15" t="str">
        <f>IF([1]Viandes!C17&gt;=1,[1]Viandes!C17," ")</f>
        <v xml:space="preserve"> </v>
      </c>
      <c r="P15" t="str">
        <f>IF([1]Viandes!C17&gt;=1,[1]Viandes!A17," ")</f>
        <v xml:space="preserve"> </v>
      </c>
      <c r="Q15" t="str">
        <f>IF([1]Divers!C17&gt;=1,[1]Divers!C17," ")</f>
        <v xml:space="preserve"> </v>
      </c>
      <c r="R15" t="str">
        <f>IF([1]Divers!C17&gt;=1,[1]Divers!A17," ")</f>
        <v xml:space="preserve"> </v>
      </c>
      <c r="S15" t="str">
        <f>IF([1]MG!C17&gt;=1,[1]MG!C17," ")</f>
        <v xml:space="preserve"> </v>
      </c>
      <c r="T15" t="str">
        <f>IF([1]MG!C17&gt;=1,[1]MG!A17," ")</f>
        <v xml:space="preserve"> </v>
      </c>
      <c r="U15" t="str">
        <f>IF([1]Resto!C17&gt;=1,[1]Resto!C17," ")</f>
        <v xml:space="preserve"> </v>
      </c>
      <c r="V15" t="str">
        <f>IF([1]Resto!C17,[1]Resto!A17," ")</f>
        <v xml:space="preserve"> </v>
      </c>
    </row>
    <row r="16" spans="1:22">
      <c r="A16" t="str">
        <f>IF([1]Boissons!C18&gt;=1,[1]Boissons!C18," ")</f>
        <v xml:space="preserve"> </v>
      </c>
      <c r="B16" t="str">
        <f>IF([1]Boissons!C18&gt;=1,[1]Boissons!A18," ")</f>
        <v xml:space="preserve"> </v>
      </c>
      <c r="C16" t="str">
        <f>IF('[1]P. Laitiers'!C18&gt;=1,'[1]P. Laitiers'!C18," ")</f>
        <v xml:space="preserve"> </v>
      </c>
      <c r="D16" t="str">
        <f>IF('[1]P. Laitiers'!C18&gt;=1,'[1]P. Laitiers'!A18," ")</f>
        <v xml:space="preserve"> </v>
      </c>
      <c r="E16" t="str">
        <f>IF('[1]Mets c.'!C18&gt;=1,'[1]Mets c.'!C18," ")</f>
        <v xml:space="preserve"> </v>
      </c>
      <c r="F16" t="str">
        <f>IF('[1]Mets c.'!C18&gt;=1,'[1]Mets c.'!A18," ")</f>
        <v xml:space="preserve"> </v>
      </c>
      <c r="G16" t="str">
        <f>IF([1]Soupes!C20&gt;=1,[1]Soupes!C20," ")</f>
        <v xml:space="preserve"> </v>
      </c>
      <c r="H16" t="str">
        <f>IF([1]Soupes!C20&gt;=1,[1]Soupes!A20," ")</f>
        <v xml:space="preserve"> </v>
      </c>
      <c r="I16" t="str">
        <f>IF('[1]Dess-Grignot'!C18&gt;=1,'[1]Dess-Grignot'!C18," ")</f>
        <v xml:space="preserve"> </v>
      </c>
      <c r="J16" t="str">
        <f>IF('[1]Dess-Grignot'!C18&gt;=1,'[1]Dess-Grignot'!A18," ")</f>
        <v xml:space="preserve"> </v>
      </c>
      <c r="K16" t="str">
        <f>IF('[1]Lég-Fruits'!C18&gt;=1,'[1]Lég-Fruits'!C18," ")</f>
        <v xml:space="preserve"> </v>
      </c>
      <c r="L16" t="str">
        <f>IF('[1]Lég-Fruits'!C18&gt;=1,'[1]Lég-Fruits'!A18," ")</f>
        <v xml:space="preserve"> </v>
      </c>
      <c r="M16" t="str">
        <f>IF([1]P.Céréaliers!C18&gt;=1,[1]P.Céréaliers!C18," ")</f>
        <v xml:space="preserve"> </v>
      </c>
      <c r="N16" t="str">
        <f>IF([1]P.Céréaliers!C18&gt;=1,[1]P.Céréaliers!A18," ")</f>
        <v xml:space="preserve"> </v>
      </c>
      <c r="O16" t="str">
        <f>IF([1]Viandes!C18&gt;=1,[1]Viandes!C18," ")</f>
        <v xml:space="preserve"> </v>
      </c>
      <c r="P16" t="str">
        <f>IF([1]Viandes!C18&gt;=1,[1]Viandes!A18," ")</f>
        <v xml:space="preserve"> </v>
      </c>
      <c r="Q16" t="str">
        <f>IF([1]Divers!C18&gt;=1,[1]Divers!C18," ")</f>
        <v xml:space="preserve"> </v>
      </c>
      <c r="R16" t="str">
        <f>IF([1]Divers!C18&gt;=1,[1]Divers!A18," ")</f>
        <v xml:space="preserve"> </v>
      </c>
      <c r="S16" t="str">
        <f>IF([1]MG!C18&gt;=1,[1]MG!C18," ")</f>
        <v xml:space="preserve"> </v>
      </c>
      <c r="T16" t="str">
        <f>IF([1]MG!C18&gt;=1,[1]MG!A18," ")</f>
        <v xml:space="preserve"> </v>
      </c>
      <c r="U16" t="str">
        <f>IF([1]Resto!C18&gt;=1,[1]Resto!C18," ")</f>
        <v xml:space="preserve"> </v>
      </c>
      <c r="V16" t="str">
        <f>IF([1]Resto!C18,[1]Resto!A18," ")</f>
        <v xml:space="preserve"> </v>
      </c>
    </row>
    <row r="17" spans="1:22">
      <c r="A17" t="str">
        <f>IF([1]Boissons!C19&gt;=1,[1]Boissons!C19," ")</f>
        <v xml:space="preserve"> </v>
      </c>
      <c r="B17" t="str">
        <f>IF([1]Boissons!C19&gt;=1,[1]Boissons!A19," ")</f>
        <v xml:space="preserve"> </v>
      </c>
      <c r="C17" t="str">
        <f>IF('[1]P. Laitiers'!C19&gt;=1,'[1]P. Laitiers'!C19," ")</f>
        <v xml:space="preserve"> </v>
      </c>
      <c r="D17" t="str">
        <f>IF('[1]P. Laitiers'!C19&gt;=1,'[1]P. Laitiers'!A19," ")</f>
        <v xml:space="preserve"> </v>
      </c>
      <c r="E17" t="str">
        <f>IF('[1]Mets c.'!C19&gt;=1,'[1]Mets c.'!C19," ")</f>
        <v xml:space="preserve"> </v>
      </c>
      <c r="F17" t="str">
        <f>IF('[1]Mets c.'!C19&gt;=1,'[1]Mets c.'!A19," ")</f>
        <v xml:space="preserve"> </v>
      </c>
      <c r="G17" t="str">
        <f>IF([1]Soupes!C21&gt;=1,[1]Soupes!C21," ")</f>
        <v xml:space="preserve"> </v>
      </c>
      <c r="H17" t="str">
        <f>IF([1]Soupes!C21&gt;=1,[1]Soupes!A21," ")</f>
        <v xml:space="preserve"> </v>
      </c>
      <c r="I17" t="str">
        <f>IF('[1]Dess-Grignot'!C19&gt;=1,'[1]Dess-Grignot'!C19," ")</f>
        <v xml:space="preserve"> </v>
      </c>
      <c r="J17" t="str">
        <f>IF('[1]Dess-Grignot'!C19&gt;=1,'[1]Dess-Grignot'!A19," ")</f>
        <v xml:space="preserve"> </v>
      </c>
      <c r="K17" t="str">
        <f>IF('[1]Lég-Fruits'!C19&gt;=1,'[1]Lég-Fruits'!C19," ")</f>
        <v xml:space="preserve"> </v>
      </c>
      <c r="L17" t="str">
        <f>IF('[1]Lég-Fruits'!C19&gt;=1,'[1]Lég-Fruits'!A19," ")</f>
        <v xml:space="preserve"> </v>
      </c>
      <c r="M17" t="str">
        <f>IF([1]P.Céréaliers!C19&gt;=1,[1]P.Céréaliers!C19," ")</f>
        <v xml:space="preserve"> </v>
      </c>
      <c r="N17" t="str">
        <f>IF([1]P.Céréaliers!C19&gt;=1,[1]P.Céréaliers!A19," ")</f>
        <v xml:space="preserve"> </v>
      </c>
      <c r="O17" t="str">
        <f>IF(,[1]Viandes!C19," ")</f>
        <v xml:space="preserve"> </v>
      </c>
      <c r="P17" t="str">
        <f>IF([1]Viandes!C19&gt;=1,[1]Viandes!A19," ")</f>
        <v xml:space="preserve"> </v>
      </c>
      <c r="Q17" t="str">
        <f>IF([1]Divers!C19&gt;=1,[1]Divers!C19," ")</f>
        <v xml:space="preserve"> </v>
      </c>
      <c r="R17" t="str">
        <f>IF([1]Divers!C19&gt;=1,[1]Divers!A19," ")</f>
        <v xml:space="preserve"> </v>
      </c>
      <c r="S17" t="str">
        <f>IF([1]MG!C19&gt;=1,[1]MG!C19," ")</f>
        <v xml:space="preserve"> </v>
      </c>
      <c r="T17" t="str">
        <f>IF([1]MG!C19&gt;=1,[1]MG!A19," ")</f>
        <v xml:space="preserve"> </v>
      </c>
      <c r="U17" t="str">
        <f>IF([1]Resto!C19&gt;=1,[1]Resto!C19," ")</f>
        <v xml:space="preserve"> </v>
      </c>
      <c r="V17" t="str">
        <f>IF([1]Resto!C19,[1]Resto!A19," ")</f>
        <v xml:space="preserve"> </v>
      </c>
    </row>
    <row r="18" spans="1:22">
      <c r="A18" t="str">
        <f>IF([1]Boissons!C20&gt;=1,[1]Boissons!C20," ")</f>
        <v xml:space="preserve"> </v>
      </c>
      <c r="B18" t="str">
        <f>IF([1]Boissons!C20&gt;=1,[1]Boissons!A20," ")</f>
        <v xml:space="preserve"> </v>
      </c>
      <c r="C18" t="str">
        <f>IF('[1]P. Laitiers'!C20&gt;=1,'[1]P. Laitiers'!C20," ")</f>
        <v xml:space="preserve"> </v>
      </c>
      <c r="D18" t="str">
        <f>IF('[1]P. Laitiers'!C20&gt;=1,'[1]P. Laitiers'!A20," ")</f>
        <v xml:space="preserve"> </v>
      </c>
      <c r="E18" t="str">
        <f>IF('[1]Mets c.'!C20&gt;=1,'[1]Mets c.'!C20," ")</f>
        <v xml:space="preserve"> </v>
      </c>
      <c r="F18" t="str">
        <f>IF('[1]Mets c.'!C20&gt;=1,'[1]Mets c.'!A20," ")</f>
        <v xml:space="preserve"> </v>
      </c>
      <c r="G18" t="str">
        <f>IF([1]Soupes!C22&gt;=1,[1]Soupes!C22," ")</f>
        <v xml:space="preserve"> </v>
      </c>
      <c r="H18" t="str">
        <f>IF([1]Soupes!C22&gt;=1,[1]Soupes!A22," ")</f>
        <v xml:space="preserve"> </v>
      </c>
      <c r="I18" t="str">
        <f>IF('[1]Dess-Grignot'!C20&gt;=1,'[1]Dess-Grignot'!C20," ")</f>
        <v xml:space="preserve"> </v>
      </c>
      <c r="J18" t="str">
        <f>IF('[1]Dess-Grignot'!C20&gt;=1,'[1]Dess-Grignot'!A20," ")</f>
        <v xml:space="preserve"> </v>
      </c>
      <c r="K18" t="str">
        <f>IF('[1]Lég-Fruits'!C20&gt;=1,'[1]Lég-Fruits'!C20," ")</f>
        <v xml:space="preserve"> </v>
      </c>
      <c r="L18" t="str">
        <f>IF('[1]Lég-Fruits'!C20&gt;=1,'[1]Lég-Fruits'!A20," ")</f>
        <v xml:space="preserve"> </v>
      </c>
      <c r="M18" t="str">
        <f>IF([1]P.Céréaliers!C20&gt;=1,[1]P.Céréaliers!C20," ")</f>
        <v xml:space="preserve"> </v>
      </c>
      <c r="N18" t="str">
        <f>IF([1]P.Céréaliers!C20&gt;=1,[1]P.Céréaliers!A20," ")</f>
        <v xml:space="preserve"> </v>
      </c>
      <c r="O18" t="str">
        <f>IF([1]Viandes!C20&gt;=1,[1]Viandes!C20," ")</f>
        <v xml:space="preserve"> </v>
      </c>
      <c r="P18" t="str">
        <f>IF([1]Viandes!C20&gt;=1,[1]Viandes!A20," ")</f>
        <v xml:space="preserve"> </v>
      </c>
      <c r="Q18" t="str">
        <f>IF([1]Divers!C20&gt;=1,[1]Divers!C20," ")</f>
        <v xml:space="preserve"> </v>
      </c>
      <c r="R18" t="str">
        <f>IF([1]Divers!C20&gt;=1,[1]Divers!A20," ")</f>
        <v xml:space="preserve"> </v>
      </c>
      <c r="S18" t="str">
        <f>IF([1]MG!C20&gt;=1,[1]MG!C20," ")</f>
        <v xml:space="preserve"> </v>
      </c>
      <c r="T18" t="str">
        <f>IF([1]MG!C20&gt;=1,[1]MG!A20," ")</f>
        <v xml:space="preserve"> </v>
      </c>
      <c r="U18" t="str">
        <f>IF([1]Resto!C20&gt;=1,[1]Resto!C20," ")</f>
        <v xml:space="preserve"> </v>
      </c>
      <c r="V18" t="str">
        <f>IF([1]Resto!C20,[1]Resto!A20," ")</f>
        <v xml:space="preserve"> </v>
      </c>
    </row>
    <row r="19" spans="1:22">
      <c r="A19" t="str">
        <f>IF([1]Boissons!C21&gt;=1,[1]Boissons!C21," ")</f>
        <v xml:space="preserve"> </v>
      </c>
      <c r="B19" t="str">
        <f>IF([1]Boissons!C21&gt;=1,[1]Boissons!A21," ")</f>
        <v xml:space="preserve"> </v>
      </c>
      <c r="C19" t="str">
        <f>IF('[1]P. Laitiers'!C21&gt;=1,'[1]P. Laitiers'!C21," ")</f>
        <v xml:space="preserve"> </v>
      </c>
      <c r="D19" t="str">
        <f>IF('[1]P. Laitiers'!C21&gt;=1,'[1]P. Laitiers'!A21," ")</f>
        <v xml:space="preserve"> </v>
      </c>
      <c r="E19" t="str">
        <f>IF('[1]Mets c.'!C21&gt;=1,'[1]Mets c.'!C21," ")</f>
        <v xml:space="preserve"> </v>
      </c>
      <c r="F19" t="str">
        <f>IF('[1]Mets c.'!C21&gt;=1,'[1]Mets c.'!A21," ")</f>
        <v xml:space="preserve"> </v>
      </c>
      <c r="G19" t="str">
        <f>IF([1]Soupes!C23&gt;=1,[1]Soupes!C23," ")</f>
        <v xml:space="preserve"> </v>
      </c>
      <c r="H19" t="str">
        <f>IF([1]Soupes!C23&gt;=1,[1]Soupes!A23," ")</f>
        <v xml:space="preserve"> </v>
      </c>
      <c r="I19" t="str">
        <f>IF('[1]Dess-Grignot'!C21&gt;=1,'[1]Dess-Grignot'!C21," ")</f>
        <v xml:space="preserve"> </v>
      </c>
      <c r="J19" t="str">
        <f>IF('[1]Dess-Grignot'!C21&gt;=1,'[1]Dess-Grignot'!A21," ")</f>
        <v xml:space="preserve"> </v>
      </c>
      <c r="K19" t="str">
        <f>IF('[1]Lég-Fruits'!C21&gt;=1,'[1]Lég-Fruits'!C21," ")</f>
        <v xml:space="preserve"> </v>
      </c>
      <c r="L19" t="str">
        <f>IF('[1]Lég-Fruits'!C21&gt;=1,'[1]Lég-Fruits'!A21," ")</f>
        <v xml:space="preserve"> </v>
      </c>
      <c r="M19" t="str">
        <f>IF([1]P.Céréaliers!C21&gt;=1,[1]P.Céréaliers!C21," ")</f>
        <v xml:space="preserve"> </v>
      </c>
      <c r="N19" t="str">
        <f>IF([1]P.Céréaliers!C21&gt;=1,[1]P.Céréaliers!A21," ")</f>
        <v xml:space="preserve"> </v>
      </c>
      <c r="O19" t="str">
        <f>IF([1]Viandes!C21&gt;=1,[1]Viandes!C21," ")</f>
        <v xml:space="preserve"> </v>
      </c>
      <c r="P19" t="str">
        <f>IF([1]Viandes!C21&gt;=1,[1]Viandes!A21," ")</f>
        <v xml:space="preserve"> </v>
      </c>
      <c r="Q19" t="str">
        <f>IF([1]Divers!C21&gt;=1,[1]Divers!C21," ")</f>
        <v xml:space="preserve"> </v>
      </c>
      <c r="R19" t="str">
        <f>IF([1]Divers!C21&gt;=1,[1]Divers!A21," ")</f>
        <v xml:space="preserve"> </v>
      </c>
      <c r="S19" t="str">
        <f>IF([1]MG!C21&gt;=1,[1]MG!C21," ")</f>
        <v xml:space="preserve"> </v>
      </c>
      <c r="T19" t="str">
        <f>IF([1]MG!C21&gt;=1,[1]MG!A21," ")</f>
        <v xml:space="preserve"> </v>
      </c>
      <c r="U19" t="str">
        <f>IF([1]Resto!C21&gt;=1,[1]Resto!C21," ")</f>
        <v xml:space="preserve"> </v>
      </c>
      <c r="V19" t="str">
        <f>IF([1]Resto!C21,[1]Resto!A21," ")</f>
        <v xml:space="preserve"> </v>
      </c>
    </row>
    <row r="20" spans="1:22">
      <c r="A20" t="str">
        <f>IF([1]Boissons!C22&gt;=1,[1]Boissons!C22," ")</f>
        <v xml:space="preserve"> </v>
      </c>
      <c r="B20" t="str">
        <f>IF([1]Boissons!C22&gt;=1,[1]Boissons!A22," ")</f>
        <v xml:space="preserve"> </v>
      </c>
      <c r="C20" t="str">
        <f>IF('[1]P. Laitiers'!C22&gt;=1,'[1]P. Laitiers'!C22," ")</f>
        <v xml:space="preserve"> </v>
      </c>
      <c r="D20" t="str">
        <f>IF('[1]P. Laitiers'!C22&gt;=1,'[1]P. Laitiers'!A22," ")</f>
        <v xml:space="preserve"> </v>
      </c>
      <c r="E20" t="str">
        <f>IF('[1]Mets c.'!C22&gt;=1,'[1]Mets c.'!C22," ")</f>
        <v xml:space="preserve"> </v>
      </c>
      <c r="F20" t="str">
        <f>IF('[1]Mets c.'!C22&gt;=1,'[1]Mets c.'!A22," ")</f>
        <v xml:space="preserve"> </v>
      </c>
      <c r="G20" t="str">
        <f>IF([1]Soupes!C24&gt;=1,[1]Soupes!C24," ")</f>
        <v xml:space="preserve"> </v>
      </c>
      <c r="H20" t="str">
        <f>IF([1]Soupes!C24&gt;=1,[1]Soupes!A24," ")</f>
        <v xml:space="preserve"> </v>
      </c>
      <c r="I20" t="str">
        <f>IF('[1]Dess-Grignot'!C22&gt;=1,'[1]Dess-Grignot'!C22," ")</f>
        <v xml:space="preserve"> </v>
      </c>
      <c r="J20" t="str">
        <f>IF('[1]Dess-Grignot'!C22&gt;=1,'[1]Dess-Grignot'!A22," ")</f>
        <v xml:space="preserve"> </v>
      </c>
      <c r="K20" t="str">
        <f>IF('[1]Lég-Fruits'!C22&gt;=1,'[1]Lég-Fruits'!C22," ")</f>
        <v xml:space="preserve"> </v>
      </c>
      <c r="L20" t="str">
        <f>IF('[1]Lég-Fruits'!C22&gt;=1,'[1]Lég-Fruits'!A22," ")</f>
        <v xml:space="preserve"> </v>
      </c>
      <c r="M20" t="str">
        <f>IF([1]P.Céréaliers!C22&gt;=1,[1]P.Céréaliers!C22," ")</f>
        <v xml:space="preserve"> </v>
      </c>
      <c r="N20" t="str">
        <f>IF([1]P.Céréaliers!C22&gt;=1,[1]P.Céréaliers!A22," ")</f>
        <v xml:space="preserve"> </v>
      </c>
      <c r="O20" t="str">
        <f>IF([1]Viandes!C22&gt;=1,[1]Viandes!C22," ")</f>
        <v xml:space="preserve"> </v>
      </c>
      <c r="P20" t="str">
        <f>IF([1]Viandes!C22&gt;=1,[1]Viandes!A22," ")</f>
        <v xml:space="preserve"> </v>
      </c>
      <c r="Q20" t="str">
        <f>IF([1]Divers!C22&gt;=1,[1]Divers!C22," ")</f>
        <v xml:space="preserve"> </v>
      </c>
      <c r="R20" t="str">
        <f>IF([1]Divers!C22&gt;=1,[1]Divers!A22," ")</f>
        <v xml:space="preserve"> </v>
      </c>
      <c r="S20" t="str">
        <f>IF([1]MG!C22&gt;=1,[1]MG!C22," ")</f>
        <v xml:space="preserve"> </v>
      </c>
      <c r="T20" t="str">
        <f>IF([1]MG!C22&gt;=1,[1]MG!A22," ")</f>
        <v xml:space="preserve"> </v>
      </c>
      <c r="U20" t="str">
        <f>IF([1]Resto!C22&gt;=1,[1]Resto!C22," ")</f>
        <v xml:space="preserve"> </v>
      </c>
      <c r="V20" t="str">
        <f>IF([1]Resto!C22,[1]Resto!A22," ")</f>
        <v xml:space="preserve"> </v>
      </c>
    </row>
    <row r="21" spans="1:22">
      <c r="A21" t="str">
        <f>IF([1]Boissons!C23&gt;=1,[1]Boissons!C23," ")</f>
        <v xml:space="preserve"> </v>
      </c>
      <c r="B21" t="str">
        <f>IF([1]Boissons!C23&gt;=1,[1]Boissons!A23," ")</f>
        <v xml:space="preserve"> </v>
      </c>
      <c r="C21" t="str">
        <f>IF('[1]P. Laitiers'!C23&gt;=1,'[1]P. Laitiers'!C23," ")</f>
        <v xml:space="preserve"> </v>
      </c>
      <c r="D21" t="str">
        <f>IF('[1]P. Laitiers'!C23&gt;=1,'[1]P. Laitiers'!A23," ")</f>
        <v xml:space="preserve"> </v>
      </c>
      <c r="E21" t="str">
        <f>IF('[1]Mets c.'!C23&gt;=1,'[1]Mets c.'!C23," ")</f>
        <v xml:space="preserve"> </v>
      </c>
      <c r="F21" t="str">
        <f>IF('[1]Mets c.'!C23&gt;=1,'[1]Mets c.'!A23," ")</f>
        <v xml:space="preserve"> </v>
      </c>
      <c r="G21" t="str">
        <f>IF([1]Soupes!C25&gt;=1,[1]Soupes!C25," ")</f>
        <v xml:space="preserve"> </v>
      </c>
      <c r="H21" t="str">
        <f>IF([1]Soupes!C25&gt;=1,[1]Soupes!A25," ")</f>
        <v xml:space="preserve"> </v>
      </c>
      <c r="I21" t="str">
        <f>IF('[1]Dess-Grignot'!C23&gt;=1,'[1]Dess-Grignot'!C23," ")</f>
        <v xml:space="preserve"> </v>
      </c>
      <c r="J21" t="str">
        <f>IF('[1]Dess-Grignot'!C23&gt;=1,'[1]Dess-Grignot'!A23," ")</f>
        <v xml:space="preserve"> </v>
      </c>
      <c r="K21" t="str">
        <f>IF('[1]Lég-Fruits'!C23&gt;=1,'[1]Lég-Fruits'!C23," ")</f>
        <v xml:space="preserve"> </v>
      </c>
      <c r="L21" t="str">
        <f>IF('[1]Lég-Fruits'!C23&gt;=1,'[1]Lég-Fruits'!A23," ")</f>
        <v xml:space="preserve"> </v>
      </c>
      <c r="M21" t="str">
        <f>IF([1]P.Céréaliers!C23&gt;=1,[1]P.Céréaliers!C23," ")</f>
        <v xml:space="preserve"> </v>
      </c>
      <c r="N21" t="str">
        <f>IF([1]P.Céréaliers!C23&gt;=1,[1]P.Céréaliers!A23," ")</f>
        <v xml:space="preserve"> </v>
      </c>
      <c r="O21" t="str">
        <f>IF([1]Viandes!C23&gt;=1,[1]Viandes!C23," ")</f>
        <v xml:space="preserve"> </v>
      </c>
      <c r="P21" t="str">
        <f>IF([1]Viandes!C23&gt;=1,[1]Viandes!A23," ")</f>
        <v xml:space="preserve"> </v>
      </c>
      <c r="Q21" t="str">
        <f>IF([1]Divers!C23&gt;=1,[1]Divers!C23," ")</f>
        <v xml:space="preserve"> </v>
      </c>
      <c r="R21" t="str">
        <f>IF([1]Divers!C23&gt;=1,[1]Divers!A23," ")</f>
        <v xml:space="preserve"> </v>
      </c>
      <c r="S21" t="str">
        <f>IF([1]MG!C23&gt;=1,[1]MG!C23," ")</f>
        <v xml:space="preserve"> </v>
      </c>
      <c r="T21" t="str">
        <f>IF([1]MG!C23&gt;=1,[1]MG!A23," ")</f>
        <v xml:space="preserve"> </v>
      </c>
      <c r="U21" t="str">
        <f>IF([1]Resto!C23&gt;=1,[1]Resto!C23," ")</f>
        <v xml:space="preserve"> </v>
      </c>
      <c r="V21" t="str">
        <f>IF([1]Resto!C23,[1]Resto!A23," ")</f>
        <v xml:space="preserve"> </v>
      </c>
    </row>
    <row r="22" spans="1:22">
      <c r="A22" t="str">
        <f>IF([1]Boissons!C24&gt;=1,[1]Boissons!C24," ")</f>
        <v xml:space="preserve"> </v>
      </c>
      <c r="B22" t="str">
        <f>IF([1]Boissons!C24&gt;=1,[1]Boissons!A24," ")</f>
        <v xml:space="preserve"> </v>
      </c>
      <c r="C22" t="str">
        <f>IF('[1]P. Laitiers'!C24&gt;=1,'[1]P. Laitiers'!C24," ")</f>
        <v xml:space="preserve"> </v>
      </c>
      <c r="D22" t="str">
        <f>IF('[1]P. Laitiers'!C24&gt;=1,'[1]P. Laitiers'!A24," ")</f>
        <v xml:space="preserve"> </v>
      </c>
      <c r="E22" t="str">
        <f>IF('[1]Mets c.'!C24&gt;=1,'[1]Mets c.'!C24," ")</f>
        <v xml:space="preserve"> </v>
      </c>
      <c r="F22" t="str">
        <f>IF('[1]Mets c.'!C24&gt;=1,'[1]Mets c.'!A24," ")</f>
        <v xml:space="preserve"> </v>
      </c>
      <c r="G22" t="str">
        <f>IF([1]Soupes!C26&gt;=1,[1]Soupes!C26," ")</f>
        <v xml:space="preserve"> </v>
      </c>
      <c r="H22" t="str">
        <f>IF([1]Soupes!C26&gt;=1,[1]Soupes!A26," ")</f>
        <v xml:space="preserve"> </v>
      </c>
      <c r="I22" t="str">
        <f>IF('[1]Dess-Grignot'!C24&gt;=1,'[1]Dess-Grignot'!C24," ")</f>
        <v xml:space="preserve"> </v>
      </c>
      <c r="J22" t="str">
        <f>IF('[1]Dess-Grignot'!C24&gt;=1,'[1]Dess-Grignot'!A24," ")</f>
        <v xml:space="preserve"> </v>
      </c>
      <c r="K22" t="str">
        <f>IF('[1]Lég-Fruits'!C24&gt;=1,'[1]Lég-Fruits'!C24," ")</f>
        <v xml:space="preserve"> </v>
      </c>
      <c r="L22" t="str">
        <f>IF('[1]Lég-Fruits'!C24&gt;=1,'[1]Lég-Fruits'!A24," ")</f>
        <v xml:space="preserve"> </v>
      </c>
      <c r="M22" t="str">
        <f>IF([1]P.Céréaliers!C24&gt;=1,[1]P.Céréaliers!C24," ")</f>
        <v xml:space="preserve"> </v>
      </c>
      <c r="N22" t="str">
        <f>IF([1]P.Céréaliers!C24&gt;=1,[1]P.Céréaliers!A24," ")</f>
        <v xml:space="preserve"> </v>
      </c>
      <c r="O22" t="str">
        <f>IF([1]Viandes!C24&gt;=1,[1]Viandes!C24," ")</f>
        <v xml:space="preserve"> </v>
      </c>
      <c r="P22" t="str">
        <f>IF([1]Viandes!C24&gt;=1,[1]Viandes!A24," ")</f>
        <v xml:space="preserve"> </v>
      </c>
      <c r="Q22" t="str">
        <f>IF([1]Divers!C24&gt;=1,[1]Divers!C24," ")</f>
        <v xml:space="preserve"> </v>
      </c>
      <c r="R22" t="str">
        <f>IF([1]Divers!C24&gt;=1,[1]Divers!A24," ")</f>
        <v xml:space="preserve"> </v>
      </c>
      <c r="S22" t="str">
        <f>IF([1]MG!C24&gt;=1,[1]MG!C24," ")</f>
        <v xml:space="preserve"> </v>
      </c>
      <c r="T22" t="str">
        <f>IF([1]MG!C24&gt;=1,[1]MG!A24," ")</f>
        <v xml:space="preserve"> </v>
      </c>
      <c r="U22" t="str">
        <f>IF([1]Resto!C24&gt;=1,[1]Resto!C24," ")</f>
        <v xml:space="preserve"> </v>
      </c>
      <c r="V22" t="str">
        <f>IF([1]Resto!C24,[1]Resto!A24," ")</f>
        <v xml:space="preserve"> </v>
      </c>
    </row>
    <row r="23" spans="1:22">
      <c r="A23" t="str">
        <f>IF([1]Boissons!C25&gt;=1,[1]Boissons!C25," ")</f>
        <v xml:space="preserve"> </v>
      </c>
      <c r="B23" t="str">
        <f>IF([1]Boissons!C25&gt;=1,[1]Boissons!A25," ")</f>
        <v xml:space="preserve"> </v>
      </c>
      <c r="C23" t="str">
        <f>IF('[1]P. Laitiers'!C25&gt;=1,'[1]P. Laitiers'!C25," ")</f>
        <v xml:space="preserve"> </v>
      </c>
      <c r="D23" t="str">
        <f>IF('[1]P. Laitiers'!C25&gt;=1,'[1]P. Laitiers'!A25," ")</f>
        <v xml:space="preserve"> </v>
      </c>
      <c r="E23" t="str">
        <f>IF('[1]Mets c.'!C25&gt;=1,'[1]Mets c.'!C25," ")</f>
        <v xml:space="preserve"> </v>
      </c>
      <c r="F23" t="str">
        <f>IF('[1]Mets c.'!C25&gt;=1,'[1]Mets c.'!A25," ")</f>
        <v xml:space="preserve"> </v>
      </c>
      <c r="G23" t="str">
        <f>IF([1]Soupes!C27&gt;=1,[1]Soupes!C27," ")</f>
        <v xml:space="preserve"> </v>
      </c>
      <c r="H23" t="str">
        <f>IF([1]Soupes!C27&gt;=1,[1]Soupes!A27," ")</f>
        <v xml:space="preserve"> </v>
      </c>
      <c r="I23" t="str">
        <f>IF('[1]Dess-Grignot'!C25&gt;=1,'[1]Dess-Grignot'!C25," ")</f>
        <v xml:space="preserve"> </v>
      </c>
      <c r="J23" t="str">
        <f>IF('[1]Dess-Grignot'!C25&gt;=1,'[1]Dess-Grignot'!A25," ")</f>
        <v xml:space="preserve"> </v>
      </c>
      <c r="K23" t="str">
        <f>IF('[1]Lég-Fruits'!C25&gt;=1,'[1]Lég-Fruits'!C25," ")</f>
        <v xml:space="preserve"> </v>
      </c>
      <c r="L23" t="str">
        <f>IF('[1]Lég-Fruits'!C25&gt;=1,'[1]Lég-Fruits'!A25," ")</f>
        <v xml:space="preserve"> </v>
      </c>
      <c r="M23" t="str">
        <f>IF([1]P.Céréaliers!C25&gt;=1,[1]P.Céréaliers!C25," ")</f>
        <v xml:space="preserve"> </v>
      </c>
      <c r="N23" t="str">
        <f>IF([1]P.Céréaliers!C25&gt;=1,[1]P.Céréaliers!A25," ")</f>
        <v xml:space="preserve"> </v>
      </c>
      <c r="O23" t="str">
        <f>IF([1]Viandes!C25&gt;=1,[1]Viandes!C25," ")</f>
        <v xml:space="preserve"> </v>
      </c>
      <c r="P23" t="str">
        <f>IF([1]Viandes!C25&gt;=1,[1]Viandes!A25," ")</f>
        <v xml:space="preserve"> </v>
      </c>
      <c r="Q23" t="str">
        <f>IF([1]Divers!C25&gt;=1,[1]Divers!C25," ")</f>
        <v xml:space="preserve"> </v>
      </c>
      <c r="R23" t="str">
        <f>IF([1]Divers!C25&gt;=1,[1]Divers!A25," ")</f>
        <v xml:space="preserve"> </v>
      </c>
      <c r="S23" t="str">
        <f>IF([1]MG!C25&gt;=1,[1]MG!C25," ")</f>
        <v xml:space="preserve"> </v>
      </c>
      <c r="T23" t="str">
        <f>IF([1]MG!C25&gt;=1,[1]MG!A25," ")</f>
        <v xml:space="preserve"> </v>
      </c>
      <c r="U23" t="str">
        <f>IF([1]Resto!C25&gt;=1,[1]Resto!C25," ")</f>
        <v xml:space="preserve"> </v>
      </c>
      <c r="V23" t="str">
        <f>IF([1]Resto!C25,[1]Resto!A25," ")</f>
        <v xml:space="preserve"> </v>
      </c>
    </row>
    <row r="24" spans="1:22">
      <c r="A24" t="str">
        <f>IF([1]Boissons!C26&gt;=1,[1]Boissons!C26," ")</f>
        <v xml:space="preserve"> </v>
      </c>
      <c r="B24" t="str">
        <f>IF([1]Boissons!C26&gt;=1,[1]Boissons!A26," ")</f>
        <v xml:space="preserve"> </v>
      </c>
      <c r="C24" t="str">
        <f>IF('[1]P. Laitiers'!C27&gt;=1,'[1]P. Laitiers'!C27," ")</f>
        <v xml:space="preserve"> </v>
      </c>
      <c r="D24" t="str">
        <f>IF('[1]P. Laitiers'!C27&gt;=1,'[1]P. Laitiers'!A27," ")</f>
        <v xml:space="preserve"> </v>
      </c>
      <c r="E24" t="str">
        <f>IF('[1]Mets c.'!C26&gt;=1,'[1]Mets c.'!C26," ")</f>
        <v xml:space="preserve"> </v>
      </c>
      <c r="F24" t="str">
        <f>IF('[1]Mets c.'!C26&gt;=1,'[1]Mets c.'!A26," ")</f>
        <v xml:space="preserve"> </v>
      </c>
      <c r="G24" t="str">
        <f>IF([1]Soupes!C28&gt;=1,[1]Soupes!C28," ")</f>
        <v xml:space="preserve"> </v>
      </c>
      <c r="H24" t="str">
        <f>IF([1]Soupes!C28&gt;=1,[1]Soupes!A28," ")</f>
        <v xml:space="preserve"> </v>
      </c>
      <c r="I24" t="str">
        <f>IF('[1]Dess-Grignot'!C26&gt;=1,'[1]Dess-Grignot'!C26," ")</f>
        <v xml:space="preserve"> </v>
      </c>
      <c r="J24" t="str">
        <f>IF('[1]Dess-Grignot'!C26&gt;=1,'[1]Dess-Grignot'!A26," ")</f>
        <v xml:space="preserve"> </v>
      </c>
      <c r="K24" t="str">
        <f>IF('[1]Lég-Fruits'!C26&gt;=1,'[1]Lég-Fruits'!C26," ")</f>
        <v xml:space="preserve"> </v>
      </c>
      <c r="L24" t="str">
        <f>IF('[1]Lég-Fruits'!C26&gt;=1,'[1]Lég-Fruits'!A26," ")</f>
        <v xml:space="preserve"> </v>
      </c>
      <c r="M24" t="str">
        <f>IF([1]P.Céréaliers!C26&gt;=1,[1]P.Céréaliers!C26," ")</f>
        <v xml:space="preserve"> </v>
      </c>
      <c r="N24" t="str">
        <f>IF([1]P.Céréaliers!C26&gt;=1,[1]P.Céréaliers!A26," ")</f>
        <v xml:space="preserve"> </v>
      </c>
      <c r="O24" t="str">
        <f>IF([1]Viandes!C27&gt;=1,[1]Viandes!C27," ")</f>
        <v xml:space="preserve"> </v>
      </c>
      <c r="P24" t="str">
        <f>IF([1]Viandes!C27&gt;=1,[1]Viandes!A27," ")</f>
        <v xml:space="preserve"> </v>
      </c>
      <c r="Q24" t="str">
        <f>IF([1]Divers!C26&gt;=1,[1]Divers!C26," ")</f>
        <v xml:space="preserve"> </v>
      </c>
      <c r="R24" t="str">
        <f>IF([1]Divers!C26&gt;=1,[1]Divers!A26," ")</f>
        <v xml:space="preserve"> </v>
      </c>
      <c r="S24" t="str">
        <f>IF([1]MG!C26&gt;=1,[1]MG!C26," ")</f>
        <v xml:space="preserve"> </v>
      </c>
      <c r="T24" t="str">
        <f>IF([1]MG!C26&gt;=1,[1]MG!A26," ")</f>
        <v xml:space="preserve"> </v>
      </c>
      <c r="U24" t="str">
        <f>IF([1]Resto!C26&gt;=1,[1]Resto!C26," ")</f>
        <v xml:space="preserve"> </v>
      </c>
      <c r="V24" t="str">
        <f>IF([1]Resto!C26,[1]Resto!A26," ")</f>
        <v xml:space="preserve"> </v>
      </c>
    </row>
    <row r="25" spans="1:22">
      <c r="A25" t="str">
        <f>IF([1]Boissons!C27&gt;=1,[1]Boissons!C27," ")</f>
        <v xml:space="preserve"> </v>
      </c>
      <c r="B25" t="str">
        <f>IF([1]Boissons!C27&gt;=1,[1]Boissons!A27," ")</f>
        <v xml:space="preserve"> </v>
      </c>
      <c r="C25" t="str">
        <f>IF('[1]P. Laitiers'!C28&gt;=1,'[1]P. Laitiers'!C28," ")</f>
        <v xml:space="preserve"> </v>
      </c>
      <c r="D25" t="str">
        <f>IF('[1]P. Laitiers'!C28&gt;=1,'[1]P. Laitiers'!A28," ")</f>
        <v xml:space="preserve"> </v>
      </c>
      <c r="E25" t="str">
        <f>IF('[1]Mets c.'!C27&gt;=1,'[1]Mets c.'!C27," ")</f>
        <v xml:space="preserve"> </v>
      </c>
      <c r="F25" t="str">
        <f>IF('[1]Mets c.'!C27&gt;=1,'[1]Mets c.'!A27," ")</f>
        <v xml:space="preserve"> </v>
      </c>
      <c r="G25" t="str">
        <f>IF([1]Soupes!C29&gt;=1,[1]Soupes!C29," ")</f>
        <v xml:space="preserve"> </v>
      </c>
      <c r="H25" t="str">
        <f>IF([1]Soupes!C29&gt;=1,[1]Soupes!A29," ")</f>
        <v xml:space="preserve"> </v>
      </c>
      <c r="I25" t="str">
        <f>IF('[1]Dess-Grignot'!C27&gt;=1,'[1]Dess-Grignot'!C27," ")</f>
        <v xml:space="preserve"> </v>
      </c>
      <c r="J25" t="str">
        <f>IF('[1]Dess-Grignot'!C27&gt;=1,'[1]Dess-Grignot'!A27," ")</f>
        <v xml:space="preserve"> </v>
      </c>
      <c r="K25" t="str">
        <f>IF('[1]Lég-Fruits'!C27&gt;=1,'[1]Lég-Fruits'!C27," ")</f>
        <v xml:space="preserve"> </v>
      </c>
      <c r="L25" t="str">
        <f>IF('[1]Lég-Fruits'!C27&gt;=1,'[1]Lég-Fruits'!A27," ")</f>
        <v xml:space="preserve"> </v>
      </c>
      <c r="M25" t="str">
        <f>IF([1]P.Céréaliers!C27&gt;=1,[1]P.Céréaliers!C27," ")</f>
        <v xml:space="preserve"> </v>
      </c>
      <c r="N25" t="str">
        <f>IF([1]P.Céréaliers!C27&gt;=1,[1]P.Céréaliers!A27," ")</f>
        <v xml:space="preserve"> </v>
      </c>
      <c r="O25" t="str">
        <f>IF([1]Viandes!C28&gt;=1,[1]Viandes!C28," ")</f>
        <v xml:space="preserve"> </v>
      </c>
      <c r="P25" t="str">
        <f>IF([1]Viandes!C28&gt;=1,[1]Viandes!A28," ")</f>
        <v xml:space="preserve"> </v>
      </c>
      <c r="Q25" t="str">
        <f>IF([1]Divers!C27&gt;=1,[1]Divers!C27," ")</f>
        <v xml:space="preserve"> </v>
      </c>
      <c r="R25" t="str">
        <f>IF([1]Divers!C27&gt;=1,[1]Divers!A27," ")</f>
        <v xml:space="preserve"> </v>
      </c>
      <c r="S25" t="str">
        <f>IF([1]MG!C27&gt;=1,[1]MG!C27," ")</f>
        <v xml:space="preserve"> </v>
      </c>
      <c r="T25" t="str">
        <f>IF([1]MG!C27&gt;=1,[1]MG!A27," ")</f>
        <v xml:space="preserve"> </v>
      </c>
      <c r="U25" t="str">
        <f>IF([1]Resto!C27&gt;=1,[1]Resto!C27," ")</f>
        <v xml:space="preserve"> </v>
      </c>
      <c r="V25" t="str">
        <f>IF([1]Resto!C27,[1]Resto!A27," ")</f>
        <v xml:space="preserve"> </v>
      </c>
    </row>
    <row r="26" spans="1:22">
      <c r="A26" t="str">
        <f>IF([1]Boissons!C28&gt;=1,[1]Boissons!C28," ")</f>
        <v xml:space="preserve"> </v>
      </c>
      <c r="B26" t="str">
        <f>IF([1]Boissons!C28&gt;=1,[1]Boissons!A28," ")</f>
        <v xml:space="preserve"> </v>
      </c>
      <c r="C26" t="str">
        <f>IF('[1]P. Laitiers'!C29&gt;=1,'[1]P. Laitiers'!C29," ")</f>
        <v xml:space="preserve"> </v>
      </c>
      <c r="D26" t="str">
        <f>IF('[1]P. Laitiers'!C29&gt;=1,'[1]P. Laitiers'!A29," ")</f>
        <v xml:space="preserve"> </v>
      </c>
      <c r="E26" t="str">
        <f>IF('[1]Mets c.'!C28&gt;=1,'[1]Mets c.'!C28," ")</f>
        <v xml:space="preserve"> </v>
      </c>
      <c r="F26" t="str">
        <f>IF('[1]Mets c.'!C28&gt;=1,'[1]Mets c.'!A28," ")</f>
        <v xml:space="preserve"> </v>
      </c>
      <c r="G26" t="str">
        <f>IF([1]Soupes!C30&gt;=1,[1]Soupes!C30," ")</f>
        <v xml:space="preserve"> </v>
      </c>
      <c r="H26" t="str">
        <f>IF([1]Soupes!C30&gt;=1,[1]Soupes!A30," ")</f>
        <v xml:space="preserve"> </v>
      </c>
      <c r="I26" t="str">
        <f>IF('[1]Dess-Grignot'!C28&gt;=1,'[1]Dess-Grignot'!C28," ")</f>
        <v xml:space="preserve"> </v>
      </c>
      <c r="J26" t="str">
        <f>IF('[1]Dess-Grignot'!C28&gt;=1,'[1]Dess-Grignot'!A28," ")</f>
        <v xml:space="preserve"> </v>
      </c>
      <c r="K26" t="str">
        <f>IF('[1]Lég-Fruits'!C28&gt;=1,'[1]Lég-Fruits'!C28," ")</f>
        <v xml:space="preserve"> </v>
      </c>
      <c r="L26" t="str">
        <f>IF('[1]Lég-Fruits'!C28&gt;=1,'[1]Lég-Fruits'!A28," ")</f>
        <v xml:space="preserve"> </v>
      </c>
      <c r="M26" t="str">
        <f>IF([1]P.Céréaliers!C28&gt;=1,[1]P.Céréaliers!C28," ")</f>
        <v xml:space="preserve"> </v>
      </c>
      <c r="N26" t="str">
        <f>IF([1]P.Céréaliers!C28&gt;=1,[1]P.Céréaliers!A28," ")</f>
        <v xml:space="preserve"> </v>
      </c>
      <c r="O26" t="str">
        <f>IF([1]Viandes!C29&gt;=1,[1]Viandes!C29," ")</f>
        <v xml:space="preserve"> </v>
      </c>
      <c r="P26" t="str">
        <f>IF([1]Viandes!C29&gt;=1,[1]Viandes!A29," ")</f>
        <v xml:space="preserve"> </v>
      </c>
      <c r="Q26" t="str">
        <f>IF([1]Divers!C28&gt;=1,[1]Divers!C28," ")</f>
        <v xml:space="preserve"> </v>
      </c>
      <c r="R26" t="str">
        <f>IF([1]Divers!C28&gt;=1,[1]Divers!A28," ")</f>
        <v xml:space="preserve"> </v>
      </c>
      <c r="S26" t="str">
        <f>IF([1]MG!C28&gt;=1,[1]MG!C28," ")</f>
        <v xml:space="preserve"> </v>
      </c>
      <c r="T26" t="str">
        <f>IF([1]MG!C28&gt;=1,[1]MG!A28," ")</f>
        <v xml:space="preserve"> </v>
      </c>
      <c r="U26" t="str">
        <f>IF([1]Resto!C28&gt;=1,[1]Resto!C28," ")</f>
        <v xml:space="preserve"> </v>
      </c>
      <c r="V26" t="str">
        <f>IF([1]Resto!C28,[1]Resto!A28," ")</f>
        <v xml:space="preserve"> </v>
      </c>
    </row>
    <row r="27" spans="1:22">
      <c r="A27" t="str">
        <f>IF([1]Boissons!C29&gt;=1,[1]Boissons!C29," ")</f>
        <v xml:space="preserve"> </v>
      </c>
      <c r="B27" t="str">
        <f>IF([1]Boissons!C29&gt;=1,[1]Boissons!A29," ")</f>
        <v xml:space="preserve"> </v>
      </c>
      <c r="C27" t="str">
        <f>IF('[1]P. Laitiers'!C30&gt;=1,'[1]P. Laitiers'!C30," ")</f>
        <v xml:space="preserve"> </v>
      </c>
      <c r="D27" t="str">
        <f>IF('[1]P. Laitiers'!C30&gt;=1,'[1]P. Laitiers'!A30," ")</f>
        <v xml:space="preserve"> </v>
      </c>
      <c r="E27" t="str">
        <f>IF('[1]Mets c.'!C29&gt;=1,'[1]Mets c.'!C29," ")</f>
        <v xml:space="preserve"> </v>
      </c>
      <c r="F27" t="str">
        <f>IF('[1]Mets c.'!C29&gt;=1,'[1]Mets c.'!A29," ")</f>
        <v xml:space="preserve"> </v>
      </c>
      <c r="G27" t="str">
        <f>IF([1]Soupes!C31&gt;=1,[1]Soupes!C31," ")</f>
        <v xml:space="preserve"> </v>
      </c>
      <c r="H27" t="str">
        <f>IF([1]Soupes!C31&gt;=1,[1]Soupes!A31," ")</f>
        <v xml:space="preserve"> </v>
      </c>
      <c r="I27" t="str">
        <f>IF('[1]Dess-Grignot'!C29&gt;=1,'[1]Dess-Grignot'!C29," ")</f>
        <v xml:space="preserve"> </v>
      </c>
      <c r="J27" t="str">
        <f>IF('[1]Dess-Grignot'!C29&gt;=1,'[1]Dess-Grignot'!A29," ")</f>
        <v xml:space="preserve"> </v>
      </c>
      <c r="K27" t="str">
        <f>IF('[1]Lég-Fruits'!C29&gt;=1,'[1]Lég-Fruits'!C29," ")</f>
        <v xml:space="preserve"> </v>
      </c>
      <c r="L27" t="str">
        <f>IF('[1]Lég-Fruits'!C29&gt;=1,'[1]Lég-Fruits'!A29," ")</f>
        <v xml:space="preserve"> </v>
      </c>
      <c r="M27" t="str">
        <f>IF([1]P.Céréaliers!C29&gt;=1,[1]P.Céréaliers!C29," ")</f>
        <v xml:space="preserve"> </v>
      </c>
      <c r="N27" t="str">
        <f>IF([1]P.Céréaliers!C29&gt;=1,[1]P.Céréaliers!A29," ")</f>
        <v xml:space="preserve"> </v>
      </c>
      <c r="O27" t="str">
        <f>IF([1]Viandes!C30&gt;=1,[1]Viandes!C30," ")</f>
        <v xml:space="preserve"> </v>
      </c>
      <c r="P27" t="str">
        <f>IF([1]Viandes!C30&gt;=1,[1]Viandes!A30," ")</f>
        <v xml:space="preserve"> </v>
      </c>
      <c r="Q27" t="str">
        <f>IF([1]Divers!C29&gt;=1,[1]Divers!C29," ")</f>
        <v xml:space="preserve"> </v>
      </c>
      <c r="R27" t="str">
        <f>IF([1]Divers!C29&gt;=1,[1]Divers!A29," ")</f>
        <v xml:space="preserve"> </v>
      </c>
      <c r="S27" t="str">
        <f>IF([1]MG!C29&gt;=1,[1]MG!C29," ")</f>
        <v xml:space="preserve"> </v>
      </c>
      <c r="T27" t="str">
        <f>IF([1]MG!C29&gt;=1,[1]MG!A29," ")</f>
        <v xml:space="preserve"> </v>
      </c>
      <c r="U27" t="str">
        <f>IF([1]Resto!C29&gt;=1,[1]Resto!C29," ")</f>
        <v xml:space="preserve"> </v>
      </c>
      <c r="V27" t="str">
        <f>IF([1]Resto!C29,[1]Resto!A29," ")</f>
        <v xml:space="preserve">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CSSS Maria-Chapdelaine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malnat05</dc:creator>
  <cp:lastModifiedBy>malnat05</cp:lastModifiedBy>
  <dcterms:created xsi:type="dcterms:W3CDTF">2012-08-29T13:40:18Z</dcterms:created>
  <dcterms:modified xsi:type="dcterms:W3CDTF">2012-08-29T13:42:53Z</dcterms:modified>
</cp:coreProperties>
</file>