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FF04DC2-24D0-4BBC-B1FC-9D2CCEC74758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Feuille de présence" sheetId="1" r:id="rId1"/>
    <sheet name="Consolidation" sheetId="3" r:id="rId2"/>
  </sheets>
  <externalReferences>
    <externalReference r:id="rId3"/>
  </externalReferenc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  <c r="D1" i="1" s="1"/>
  <c r="F1" i="1" s="1"/>
  <c r="H1" i="1" s="1"/>
  <c r="J1" i="1" s="1"/>
  <c r="L1" i="1" s="1"/>
  <c r="N1" i="1" s="1"/>
  <c r="P1" i="1" s="1"/>
  <c r="R1" i="1" s="1"/>
  <c r="T1" i="1" s="1"/>
</calcChain>
</file>

<file path=xl/sharedStrings.xml><?xml version="1.0" encoding="utf-8"?>
<sst xmlns="http://schemas.openxmlformats.org/spreadsheetml/2006/main" count="120" uniqueCount="19">
  <si>
    <t>Collaborateur physique
 Temps plein</t>
  </si>
  <si>
    <t>AM</t>
  </si>
  <si>
    <t>PM</t>
  </si>
  <si>
    <t>M</t>
  </si>
  <si>
    <t>X</t>
  </si>
  <si>
    <t>Al</t>
  </si>
  <si>
    <t>a</t>
  </si>
  <si>
    <t>b</t>
  </si>
  <si>
    <t>d</t>
  </si>
  <si>
    <t>c</t>
  </si>
  <si>
    <t>e</t>
  </si>
  <si>
    <t>f</t>
  </si>
  <si>
    <t>Collaborateur</t>
  </si>
  <si>
    <t>Date</t>
  </si>
  <si>
    <t>AP-PM</t>
  </si>
  <si>
    <t>Code activité</t>
  </si>
  <si>
    <t>Total général</t>
  </si>
  <si>
    <t xml:space="preserve">Code activité 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</si>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</sst>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"/>
    <numFmt numFmtId="165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name val="Arial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49" fontId="5" fillId="4" borderId="7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1" fillId="0" borderId="0" xfId="0" applyFont="1" applyFill="1" applyBorder="1"/>
    <xf numFmtId="0" fontId="0" fillId="5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6" xfId="1" applyNumberFormat="1" applyFont="1" applyFill="1" applyBorder="1" applyAlignment="1">
      <alignment horizontal="center" vertical="center" wrapText="1"/>
    </xf>
    <xf numFmtId="14" fontId="4" fillId="3" borderId="3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165" fontId="4" fillId="3" borderId="5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6" xfId="1" xr:uid="{00000000-0005-0000-0000-000001000000}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5</xdr:col>
          <xdr:colOff>914400</xdr:colOff>
          <xdr:row>1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RDG\Pilotage\M.O.I\2020\202001%20-%20Releves%20d'heures%20-%20MO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Calendrier"/>
      <sheetName val="Planning LMMJV"/>
      <sheetName val="Planning LMMJV 36h40"/>
      <sheetName val="Planning SD"/>
      <sheetName val="Nb Demie Journée"/>
      <sheetName val="Résultat en Heure"/>
      <sheetName val="BILAN MENSUEL"/>
      <sheetName val="Détail Maladie"/>
    </sheetNames>
    <sheetDataSet>
      <sheetData sheetId="0">
        <row r="12">
          <cell r="C12">
            <v>43831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85.74525659722" createdVersion="6" refreshedVersion="6" minRefreshableVersion="3" recordCount="1" xr:uid="{50E85A27-8F03-44EC-A381-CA732C2A8F79}">
  <cacheSource type="worksheet">
    <worksheetSource name="T_Données"/>
  </cacheSource>
  <cacheFields count="4">
    <cacheField name="Date" numFmtId="14">
      <sharedItems containsNonDate="0" containsString="0" containsBlank="1"/>
    </cacheField>
    <cacheField name="Collaborateur" numFmtId="0">
      <sharedItems containsNonDate="0" containsBlank="1" count="7">
        <m/>
        <s v="e" u="1"/>
        <s v="c" u="1"/>
        <s v="a" u="1"/>
        <s v="f" u="1"/>
        <s v="d" u="1"/>
        <s v="b" u="1"/>
      </sharedItems>
    </cacheField>
    <cacheField name="AP-PM" numFmtId="0">
      <sharedItems containsNonDate="0" containsString="0" containsBlank="1"/>
    </cacheField>
    <cacheField name="Code activité" numFmtId="0">
      <sharedItems containsNonDate="0" containsBlank="1" count="4">
        <m/>
        <s v="Al" u="1"/>
        <s v="X" u="1"/>
        <s v="M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8D637D-B80C-442A-947F-A60E50AFFE2A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H1:J4" firstHeaderRow="1" firstDataRow="2" firstDataCol="1"/>
  <pivotFields count="4">
    <pivotField compact="0" numFmtId="14" outline="0" showAll="0"/>
    <pivotField axis="axisRow" compact="0" outline="0" showAll="0">
      <items count="8">
        <item m="1" x="3"/>
        <item m="1" x="6"/>
        <item m="1" x="2"/>
        <item m="1" x="5"/>
        <item m="1" x="1"/>
        <item m="1" x="4"/>
        <item x="0"/>
        <item t="default"/>
      </items>
    </pivotField>
    <pivotField compact="0" outline="0" showAll="0"/>
    <pivotField axis="axisCol" dataField="1" compact="0" outline="0" showAll="0">
      <items count="5">
        <item m="1" x="1"/>
        <item m="1" x="3"/>
        <item m="1" x="2"/>
        <item x="0"/>
        <item t="default"/>
      </items>
    </pivotField>
  </pivotFields>
  <rowFields count="1">
    <field x="1"/>
  </rowFields>
  <rowItems count="2">
    <i>
      <x v="6"/>
    </i>
    <i t="grand">
      <x/>
    </i>
  </rowItems>
  <colFields count="1">
    <field x="3"/>
  </colFields>
  <colItems count="2">
    <i>
      <x v="3"/>
    </i>
    <i t="grand">
      <x/>
    </i>
  </colItems>
  <dataFields count="1">
    <dataField name="Code activité " fld="3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6F72B7-AC79-4B66-AE88-4EBD109A7B12}" name="T_Données" displayName="T_Données" ref="A1:D2" insertRow="1" totalsRowShown="0">
  <autoFilter ref="A1:D2" xr:uid="{E243A537-CF91-4F4E-AA53-DF5FE5F95D96}"/>
  <tableColumns count="4">
    <tableColumn id="1" xr3:uid="{08623325-02BF-4881-8A0A-E97FA0D799B1}" name="Date" dataDxfId="0"/>
    <tableColumn id="2" xr3:uid="{EC1A8137-C528-4306-956C-53FDBE4F903F}" name="Collaborateur"/>
    <tableColumn id="3" xr3:uid="{B8A402E8-E30C-4244-ACD9-4E1C6540FC76}" name="AP-PM"/>
    <tableColumn id="4" xr3:uid="{FF503E28-0687-4F3B-BA9A-B835D05F263A}" name="Code activité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8"/>
  <sheetViews>
    <sheetView topLeftCell="D1" workbookViewId="0">
      <selection activeCell="D3" sqref="D3:U8"/>
    </sheetView>
  </sheetViews>
  <sheetFormatPr baseColWidth="10" defaultRowHeight="15" x14ac:dyDescent="0.25"/>
  <sheetData>
    <row r="1" spans="1:21" ht="15.75" customHeight="1" thickBot="1" x14ac:dyDescent="0.3">
      <c r="A1" s="11" t="s">
        <v>0</v>
      </c>
      <c r="B1" s="13">
        <f>[1]Param!C12</f>
        <v>43831</v>
      </c>
      <c r="C1" s="14"/>
      <c r="D1" s="15">
        <f>B1+1</f>
        <v>43832</v>
      </c>
      <c r="E1" s="16"/>
      <c r="F1" s="15">
        <f>D1+1</f>
        <v>43833</v>
      </c>
      <c r="G1" s="16"/>
      <c r="H1" s="15">
        <f>F1+1</f>
        <v>43834</v>
      </c>
      <c r="I1" s="16"/>
      <c r="J1" s="15">
        <f>H1+1</f>
        <v>43835</v>
      </c>
      <c r="K1" s="16"/>
      <c r="L1" s="15">
        <f>J1+1</f>
        <v>43836</v>
      </c>
      <c r="M1" s="16"/>
      <c r="N1" s="15">
        <f>L1+1</f>
        <v>43837</v>
      </c>
      <c r="O1" s="16"/>
      <c r="P1" s="15">
        <f>N1+1</f>
        <v>43838</v>
      </c>
      <c r="Q1" s="16"/>
      <c r="R1" s="15">
        <f>P1+1</f>
        <v>43839</v>
      </c>
      <c r="S1" s="16"/>
      <c r="T1" s="15">
        <f>R1+1</f>
        <v>43840</v>
      </c>
      <c r="U1" s="16"/>
    </row>
    <row r="2" spans="1:21" x14ac:dyDescent="0.25">
      <c r="A2" s="12"/>
      <c r="B2" s="1" t="s">
        <v>1</v>
      </c>
      <c r="C2" s="2" t="s">
        <v>2</v>
      </c>
      <c r="D2" s="3" t="s">
        <v>1</v>
      </c>
      <c r="E2" s="3" t="s">
        <v>2</v>
      </c>
      <c r="F2" s="2" t="s">
        <v>1</v>
      </c>
      <c r="G2" s="2" t="s">
        <v>2</v>
      </c>
      <c r="H2" s="3" t="s">
        <v>1</v>
      </c>
      <c r="I2" s="3" t="s">
        <v>2</v>
      </c>
      <c r="J2" s="2" t="s">
        <v>1</v>
      </c>
      <c r="K2" s="2" t="s">
        <v>2</v>
      </c>
      <c r="L2" s="3" t="s">
        <v>1</v>
      </c>
      <c r="M2" s="3" t="s">
        <v>2</v>
      </c>
      <c r="N2" s="2" t="s">
        <v>1</v>
      </c>
      <c r="O2" s="2" t="s">
        <v>2</v>
      </c>
      <c r="P2" s="3" t="s">
        <v>1</v>
      </c>
      <c r="Q2" s="3" t="s">
        <v>2</v>
      </c>
      <c r="R2" s="2" t="s">
        <v>1</v>
      </c>
      <c r="S2" s="2" t="s">
        <v>2</v>
      </c>
      <c r="T2" s="3" t="s">
        <v>1</v>
      </c>
      <c r="U2" s="3" t="s">
        <v>2</v>
      </c>
    </row>
    <row r="3" spans="1:21" x14ac:dyDescent="0.25">
      <c r="A3" s="4" t="s">
        <v>6</v>
      </c>
      <c r="B3" s="5"/>
      <c r="C3" s="5"/>
      <c r="D3" s="6" t="s">
        <v>3</v>
      </c>
      <c r="E3" s="6" t="s">
        <v>3</v>
      </c>
      <c r="F3" s="6" t="s">
        <v>3</v>
      </c>
      <c r="G3" s="6" t="s">
        <v>3</v>
      </c>
      <c r="H3" s="5"/>
      <c r="I3" s="5"/>
      <c r="J3" s="5"/>
      <c r="K3" s="5"/>
      <c r="L3" s="6" t="s">
        <v>4</v>
      </c>
      <c r="M3" s="6" t="s">
        <v>4</v>
      </c>
      <c r="N3" s="6" t="s">
        <v>4</v>
      </c>
      <c r="O3" s="6" t="s">
        <v>4</v>
      </c>
      <c r="P3" s="6" t="s">
        <v>4</v>
      </c>
      <c r="Q3" s="6" t="s">
        <v>4</v>
      </c>
      <c r="R3" s="6" t="s">
        <v>4</v>
      </c>
      <c r="S3" s="6" t="s">
        <v>4</v>
      </c>
      <c r="T3" s="6" t="s">
        <v>4</v>
      </c>
      <c r="U3" s="6" t="s">
        <v>4</v>
      </c>
    </row>
    <row r="4" spans="1:21" x14ac:dyDescent="0.25">
      <c r="A4" s="4" t="s">
        <v>7</v>
      </c>
      <c r="B4" s="5"/>
      <c r="C4" s="5"/>
      <c r="D4" s="6" t="s">
        <v>3</v>
      </c>
      <c r="E4" s="6" t="s">
        <v>3</v>
      </c>
      <c r="F4" s="6" t="s">
        <v>3</v>
      </c>
      <c r="G4" s="6" t="s">
        <v>3</v>
      </c>
      <c r="H4" s="5"/>
      <c r="I4" s="5"/>
      <c r="J4" s="5"/>
      <c r="K4" s="5"/>
      <c r="L4" s="6" t="s">
        <v>5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5</v>
      </c>
      <c r="R4" s="6" t="s">
        <v>5</v>
      </c>
      <c r="S4" s="6" t="s">
        <v>5</v>
      </c>
      <c r="T4" s="6" t="s">
        <v>5</v>
      </c>
      <c r="U4" s="6" t="s">
        <v>5</v>
      </c>
    </row>
    <row r="5" spans="1:21" x14ac:dyDescent="0.25">
      <c r="A5" s="7" t="s">
        <v>9</v>
      </c>
      <c r="B5" s="5"/>
      <c r="C5" s="5"/>
      <c r="D5" s="6" t="s">
        <v>4</v>
      </c>
      <c r="E5" s="6" t="s">
        <v>4</v>
      </c>
      <c r="F5" s="6" t="s">
        <v>4</v>
      </c>
      <c r="G5" s="6" t="s">
        <v>4</v>
      </c>
      <c r="H5" s="5"/>
      <c r="I5" s="5"/>
      <c r="J5" s="5"/>
      <c r="K5" s="5"/>
      <c r="L5" s="6" t="s">
        <v>4</v>
      </c>
      <c r="M5" s="6" t="s">
        <v>4</v>
      </c>
      <c r="N5" s="6" t="s">
        <v>4</v>
      </c>
      <c r="O5" s="6" t="s">
        <v>4</v>
      </c>
      <c r="P5" s="6" t="s">
        <v>4</v>
      </c>
      <c r="Q5" s="6" t="s">
        <v>4</v>
      </c>
      <c r="R5" s="6" t="s">
        <v>5</v>
      </c>
      <c r="S5" s="6" t="s">
        <v>5</v>
      </c>
      <c r="T5" s="6" t="s">
        <v>5</v>
      </c>
      <c r="U5" s="6" t="s">
        <v>5</v>
      </c>
    </row>
    <row r="6" spans="1:21" x14ac:dyDescent="0.25">
      <c r="A6" s="4" t="s">
        <v>8</v>
      </c>
      <c r="B6" s="5"/>
      <c r="C6" s="5"/>
      <c r="D6" s="6" t="s">
        <v>4</v>
      </c>
      <c r="E6" s="6" t="s">
        <v>4</v>
      </c>
      <c r="F6" s="6" t="s">
        <v>4</v>
      </c>
      <c r="G6" s="6" t="s">
        <v>4</v>
      </c>
      <c r="H6" s="5"/>
      <c r="I6" s="5"/>
      <c r="J6" s="5"/>
      <c r="K6" s="5"/>
      <c r="L6" s="6" t="s">
        <v>4</v>
      </c>
      <c r="M6" s="6" t="s">
        <v>4</v>
      </c>
      <c r="N6" s="6" t="s">
        <v>4</v>
      </c>
      <c r="O6" s="6" t="s">
        <v>4</v>
      </c>
      <c r="P6" s="6" t="s">
        <v>4</v>
      </c>
      <c r="Q6" s="6" t="s">
        <v>4</v>
      </c>
      <c r="R6" s="6" t="s">
        <v>4</v>
      </c>
      <c r="S6" s="6" t="s">
        <v>4</v>
      </c>
      <c r="T6" s="6" t="s">
        <v>4</v>
      </c>
      <c r="U6" s="6" t="s">
        <v>4</v>
      </c>
    </row>
    <row r="7" spans="1:21" x14ac:dyDescent="0.25">
      <c r="A7" s="4" t="s">
        <v>10</v>
      </c>
      <c r="B7" s="5"/>
      <c r="C7" s="5"/>
      <c r="D7" s="6" t="s">
        <v>3</v>
      </c>
      <c r="E7" s="6" t="s">
        <v>3</v>
      </c>
      <c r="F7" s="6" t="s">
        <v>3</v>
      </c>
      <c r="G7" s="6" t="s">
        <v>3</v>
      </c>
      <c r="H7" s="5"/>
      <c r="I7" s="5"/>
      <c r="J7" s="5"/>
      <c r="K7" s="5"/>
      <c r="L7" s="6" t="s">
        <v>3</v>
      </c>
      <c r="M7" s="6" t="s">
        <v>3</v>
      </c>
      <c r="N7" s="6" t="s">
        <v>3</v>
      </c>
      <c r="O7" s="6" t="s">
        <v>3</v>
      </c>
      <c r="P7" s="6" t="s">
        <v>3</v>
      </c>
      <c r="Q7" s="6" t="s">
        <v>3</v>
      </c>
      <c r="R7" s="6" t="s">
        <v>3</v>
      </c>
      <c r="S7" s="6" t="s">
        <v>3</v>
      </c>
      <c r="T7" s="6" t="s">
        <v>3</v>
      </c>
      <c r="U7" s="6" t="s">
        <v>3</v>
      </c>
    </row>
    <row r="8" spans="1:21" x14ac:dyDescent="0.25">
      <c r="A8" s="4" t="s">
        <v>11</v>
      </c>
      <c r="B8" s="5"/>
      <c r="C8" s="5"/>
      <c r="D8" s="6" t="s">
        <v>3</v>
      </c>
      <c r="E8" s="6" t="s">
        <v>3</v>
      </c>
      <c r="F8" s="6" t="s">
        <v>3</v>
      </c>
      <c r="G8" s="6" t="s">
        <v>3</v>
      </c>
      <c r="H8" s="5"/>
      <c r="I8" s="5"/>
      <c r="J8" s="5"/>
      <c r="K8" s="5"/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3</v>
      </c>
      <c r="T8" s="6" t="s">
        <v>3</v>
      </c>
      <c r="U8" s="6" t="s">
        <v>3</v>
      </c>
    </row>
  </sheetData>
  <mergeCells count="11">
    <mergeCell ref="A1:A2"/>
    <mergeCell ref="B1:C1"/>
    <mergeCell ref="D1:E1"/>
    <mergeCell ref="R1:S1"/>
    <mergeCell ref="T1:U1"/>
    <mergeCell ref="F1:G1"/>
    <mergeCell ref="H1:I1"/>
    <mergeCell ref="J1:K1"/>
    <mergeCell ref="L1:M1"/>
    <mergeCell ref="N1:O1"/>
    <mergeCell ref="P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9077-7FDB-4784-910A-C926DAD3F17D}">
  <sheetPr codeName="Feuil3"/>
  <dimension ref="A1:J4"/>
  <sheetViews>
    <sheetView showGridLines="0" tabSelected="1" workbookViewId="0">
      <selection activeCell="D16" sqref="D16"/>
    </sheetView>
  </sheetViews>
  <sheetFormatPr baseColWidth="10" defaultRowHeight="15" x14ac:dyDescent="0.25"/>
  <cols>
    <col min="1" max="1" width="10.7109375" bestFit="1" customWidth="1"/>
    <col min="2" max="2" width="15.28515625" customWidth="1"/>
    <col min="3" max="3" width="9.85546875" customWidth="1"/>
    <col min="4" max="4" width="14.7109375" customWidth="1"/>
    <col min="6" max="6" width="14" customWidth="1"/>
    <col min="8" max="8" width="13" bestFit="1" customWidth="1"/>
    <col min="9" max="9" width="6.28515625" bestFit="1" customWidth="1"/>
    <col min="10" max="10" width="12.5703125" bestFit="1" customWidth="1"/>
    <col min="11" max="11" width="3" bestFit="1" customWidth="1"/>
    <col min="12" max="12" width="12.5703125" bestFit="1" customWidth="1"/>
  </cols>
  <sheetData>
    <row r="1" spans="1:10" x14ac:dyDescent="0.25">
      <c r="A1" t="s">
        <v>13</v>
      </c>
      <c r="B1" t="s">
        <v>12</v>
      </c>
      <c r="C1" t="s">
        <v>14</v>
      </c>
      <c r="D1" t="s">
        <v>15</v>
      </c>
      <c r="H1" s="9" t="s">
        <v>17</v>
      </c>
    </row>
    <row r="2" spans="1:10" x14ac:dyDescent="0.25">
      <c r="A2" s="8"/>
      <c r="I2" t="s">
        <v>18</v>
      </c>
      <c r="J2" t="s">
        <v>16</v>
      </c>
    </row>
    <row r="3" spans="1:10" x14ac:dyDescent="0.25">
      <c r="H3" t="s">
        <v>18</v>
      </c>
      <c r="I3" s="10"/>
      <c r="J3" s="10"/>
    </row>
    <row r="4" spans="1:10" x14ac:dyDescent="0.25">
      <c r="H4" t="s">
        <v>16</v>
      </c>
      <c r="I4" s="10"/>
      <c r="J4" s="10"/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onsolidateData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5</xdr:col>
                    <xdr:colOff>914400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présence</vt:lpstr>
      <vt:lpstr>Consolidation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BOISSON Estelle</dc:creator>
  <cp:lastModifiedBy>Jean-Eric</cp:lastModifiedBy>
  <dcterms:created xsi:type="dcterms:W3CDTF">2020-02-24T14:35:30Z</dcterms:created>
  <dcterms:modified xsi:type="dcterms:W3CDTF">2020-02-24T16:55:33Z</dcterms:modified>
</cp:coreProperties>
</file>