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1" sheetId="1" r:id="rId1"/>
  </sheets>
  <definedNames>
    <definedName name="s.type">Tableau1[Type]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1" l="1"/>
  <c r="E5" i="1"/>
  <c r="E6" i="1"/>
  <c r="J6" i="1" s="1"/>
  <c r="E3" i="1"/>
  <c r="D4" i="1"/>
  <c r="D5" i="1"/>
  <c r="D6" i="1"/>
  <c r="I6" i="1" s="1"/>
  <c r="D3" i="1"/>
</calcChain>
</file>

<file path=xl/sharedStrings.xml><?xml version="1.0" encoding="utf-8"?>
<sst xmlns="http://schemas.openxmlformats.org/spreadsheetml/2006/main" count="20" uniqueCount="14">
  <si>
    <t>T1</t>
  </si>
  <si>
    <t>T2</t>
  </si>
  <si>
    <t>T2projet</t>
  </si>
  <si>
    <t>Deadline</t>
  </si>
  <si>
    <t>Type</t>
  </si>
  <si>
    <t>NB jours</t>
  </si>
  <si>
    <t>nb jours</t>
  </si>
  <si>
    <t>nb jours ouvrés</t>
  </si>
  <si>
    <t>Calculs</t>
  </si>
  <si>
    <t>Liste déroulante</t>
  </si>
  <si>
    <t>Date</t>
  </si>
  <si>
    <t>Ecart</t>
  </si>
  <si>
    <t>Date réponse</t>
  </si>
  <si>
    <t>Démarrage Date + 1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</si>
</sst>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ddd\ dd/mm/yyyy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5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L3:M6" totalsRowShown="0">
  <autoFilter ref="L3:M6"/>
  <tableColumns count="2">
    <tableColumn id="1" name="Type"/>
    <tableColumn id="2" name="NB jours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9"/>
  <sheetViews>
    <sheetView tabSelected="1" workbookViewId="0">
      <selection activeCell="D18" sqref="D18"/>
    </sheetView>
  </sheetViews>
  <sheetFormatPr baseColWidth="10" defaultRowHeight="15" x14ac:dyDescent="0.25"/>
  <cols>
    <col min="2" max="2" width="14.5703125" bestFit="1" customWidth="1"/>
    <col min="3" max="3" width="15.42578125" bestFit="1" customWidth="1"/>
    <col min="4" max="4" width="14.5703125" bestFit="1" customWidth="1"/>
    <col min="5" max="5" width="14.7109375" bestFit="1" customWidth="1"/>
    <col min="6" max="6" width="11.42578125" customWidth="1"/>
    <col min="7" max="7" width="14.5703125" bestFit="1" customWidth="1"/>
    <col min="10" max="10" width="14.5703125" bestFit="1" customWidth="1"/>
  </cols>
  <sheetData>
    <row r="1" spans="2:13" x14ac:dyDescent="0.25">
      <c r="B1" t="s">
        <v>10</v>
      </c>
      <c r="C1" t="s">
        <v>9</v>
      </c>
      <c r="D1" t="s">
        <v>8</v>
      </c>
      <c r="G1" t="s">
        <v>12</v>
      </c>
      <c r="I1" t="s">
        <v>11</v>
      </c>
    </row>
    <row r="2" spans="2:13" x14ac:dyDescent="0.25">
      <c r="D2" t="s">
        <v>6</v>
      </c>
      <c r="E2" t="s">
        <v>7</v>
      </c>
      <c r="I2" t="s">
        <v>6</v>
      </c>
      <c r="J2" t="s">
        <v>7</v>
      </c>
      <c r="L2" t="s">
        <v>3</v>
      </c>
    </row>
    <row r="3" spans="2:13" x14ac:dyDescent="0.25">
      <c r="B3" s="1">
        <v>43017</v>
      </c>
      <c r="C3" s="2" t="s">
        <v>0</v>
      </c>
      <c r="D3" s="1">
        <f>B3+VLOOKUP(C3,Tableau1[],2,FALSE)</f>
        <v>43022</v>
      </c>
      <c r="E3" s="1">
        <f>WORKDAY(B3,VLOOKUP(C3,Tableau1[],2,FALSE))</f>
        <v>43024</v>
      </c>
      <c r="F3" s="1"/>
      <c r="G3" s="1"/>
      <c r="L3" t="s">
        <v>4</v>
      </c>
      <c r="M3" t="s">
        <v>5</v>
      </c>
    </row>
    <row r="4" spans="2:13" x14ac:dyDescent="0.25">
      <c r="B4" s="1">
        <v>43020</v>
      </c>
      <c r="C4" s="2" t="s">
        <v>1</v>
      </c>
      <c r="D4" s="1">
        <f>B4+VLOOKUP(C4,Tableau1[],2,FALSE)</f>
        <v>43028</v>
      </c>
      <c r="E4" s="1">
        <f>WORKDAY(B4,VLOOKUP(C4,Tableau1[],2,FALSE))</f>
        <v>43032</v>
      </c>
      <c r="F4" s="1"/>
      <c r="G4" s="1"/>
      <c r="L4" t="s">
        <v>0</v>
      </c>
      <c r="M4">
        <v>5</v>
      </c>
    </row>
    <row r="5" spans="2:13" x14ac:dyDescent="0.25">
      <c r="B5" s="1">
        <v>43021</v>
      </c>
      <c r="C5" s="2" t="s">
        <v>2</v>
      </c>
      <c r="D5" s="1">
        <f>B5+VLOOKUP(C5,Tableau1[],2,FALSE)</f>
        <v>43031</v>
      </c>
      <c r="E5" s="1">
        <f>WORKDAY(B5,VLOOKUP(C5,Tableau1[],2,FALSE))</f>
        <v>43035</v>
      </c>
      <c r="F5" s="1"/>
      <c r="G5" s="1"/>
      <c r="L5" t="s">
        <v>1</v>
      </c>
      <c r="M5">
        <v>8</v>
      </c>
    </row>
    <row r="6" spans="2:13" x14ac:dyDescent="0.25">
      <c r="B6" s="1">
        <v>42745</v>
      </c>
      <c r="C6" s="2" t="s">
        <v>0</v>
      </c>
      <c r="D6" s="1">
        <f>B6+VLOOKUP(C6,Tableau1[],2,FALSE)</f>
        <v>42750</v>
      </c>
      <c r="E6" s="1">
        <f>WORKDAY(B6,VLOOKUP(C6,Tableau1[],2,FALSE))</f>
        <v>42752</v>
      </c>
      <c r="F6" s="1"/>
      <c r="G6" s="1">
        <v>42752</v>
      </c>
      <c r="I6">
        <f>G6-D6</f>
        <v>2</v>
      </c>
      <c r="J6">
        <f>G6-E6</f>
        <v>0</v>
      </c>
      <c r="L6" t="s">
        <v>2</v>
      </c>
      <c r="M6">
        <v>10</v>
      </c>
    </row>
    <row r="9" spans="2:13" x14ac:dyDescent="0.25">
      <c r="B9" t="s">
        <v>13</v>
      </c>
    </row>
  </sheetData>
  <dataValidations count="1">
    <dataValidation type="list" allowBlank="1" showInputMessage="1" showErrorMessage="1" sqref="C3:C6">
      <formula1>s.type</formula1>
    </dataValidation>
  </dataValidations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s.type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2017-10-12T06:51:30Z</dcterms:created>
  <dcterms:modified xsi:type="dcterms:W3CDTF">2017-10-12T07:15:21Z</dcterms:modified>
</cp:coreProperties>
</file>