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question forum" sheetId="1" r:id="rId1"/>
  </sheets>
  <calcPr calcId="145621"/>
</workbook>
</file>

<file path=xl/calcChain.xml><?xml version="1.0" encoding="utf-8"?>
<calcChain xmlns="http://schemas.openxmlformats.org/spreadsheetml/2006/main">
  <c r="H8" i="1" l="1" a="1"/>
  <c r="H8" i="1" s="1"/>
  <c r="H9" i="1" a="1"/>
  <c r="H9" i="1" s="1"/>
  <c r="H10" i="1" a="1"/>
  <c r="H10" i="1" s="1"/>
  <c r="H7" i="1" a="1"/>
  <c r="H7" i="1" s="1"/>
</calcChain>
</file>

<file path=xl/sharedStrings.xml><?xml version="1.0" encoding="utf-8"?>
<sst xmlns="http://schemas.openxmlformats.org/spreadsheetml/2006/main" count="31" uniqueCount="21">
  <si>
    <t>Exclusive: Carlyle hires sales and marketing muscle for fund of funds group</t>
  </si>
  <si>
    <t>PE Hub</t>
  </si>
  <si>
    <t>Horsley Bridge Raises $185.2M for Newest Growth Buyout Fund of Funds</t>
  </si>
  <si>
    <t>LBO Wire</t>
  </si>
  <si>
    <t>Fisher Lynch launches $100m venture fund</t>
  </si>
  <si>
    <t>Altassets</t>
  </si>
  <si>
    <t>Adveq names three to executive director</t>
  </si>
  <si>
    <t>U.S. PE Raises $216.56B in 2013 in Biggest Fundraising Year Since 2008</t>
  </si>
  <si>
    <t>PE Analyst</t>
  </si>
  <si>
    <t>Managing development impact remains key for emerging markets investors</t>
  </si>
  <si>
    <t>Secondaries Stand Up To Critics as Market Evolves</t>
  </si>
  <si>
    <t>PE News</t>
  </si>
  <si>
    <t>Views From The Top: Outlook For 2014</t>
  </si>
  <si>
    <t>Fort Washington Bumps Up Target for Latest Fund of Funds</t>
  </si>
  <si>
    <t>Fort Washington raises target for latest fund of funds</t>
  </si>
  <si>
    <t>AltAssets</t>
  </si>
  <si>
    <t>Largest UK-Based Private Equity Fund of Funds Managers</t>
  </si>
  <si>
    <t>Preqin Blog</t>
  </si>
  <si>
    <t>A completer</t>
  </si>
  <si>
    <t>European Investment Fund gains increased spending power</t>
  </si>
  <si>
    <t>JP Morgan raises more than $140m for two funds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</si>
</sst>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5:H17"/>
  <sheetViews>
    <sheetView tabSelected="1" workbookViewId="0">
      <selection activeCell="C17" sqref="C17"/>
    </sheetView>
  </sheetViews>
  <sheetFormatPr baseColWidth="10" defaultRowHeight="15" x14ac:dyDescent="0.25"/>
  <cols>
    <col min="1" max="1" width="11.140625" bestFit="1" customWidth="1"/>
    <col min="2" max="2" width="51" customWidth="1"/>
  </cols>
  <sheetData>
    <row r="5" spans="1:8" x14ac:dyDescent="0.25">
      <c r="A5" t="s">
        <v>5</v>
      </c>
      <c r="B5" t="s">
        <v>20</v>
      </c>
      <c r="C5" s="1">
        <v>41752</v>
      </c>
    </row>
    <row r="6" spans="1:8" x14ac:dyDescent="0.25">
      <c r="A6" t="s">
        <v>5</v>
      </c>
      <c r="B6" t="s">
        <v>19</v>
      </c>
      <c r="C6" s="1">
        <v>41752</v>
      </c>
      <c r="H6" t="s">
        <v>18</v>
      </c>
    </row>
    <row r="7" spans="1:8" x14ac:dyDescent="0.25">
      <c r="A7" t="s">
        <v>17</v>
      </c>
      <c r="B7" t="s">
        <v>16</v>
      </c>
      <c r="C7" s="1">
        <v>41752</v>
      </c>
      <c r="G7" t="s">
        <v>15</v>
      </c>
      <c r="H7" s="2">
        <f t="array" ref="H7">MAX(IF($A$5:$A$17=G7,$C$5:$C$17))</f>
        <v>41754</v>
      </c>
    </row>
    <row r="8" spans="1:8" x14ac:dyDescent="0.25">
      <c r="A8" t="s">
        <v>5</v>
      </c>
      <c r="B8" t="s">
        <v>14</v>
      </c>
      <c r="C8" s="1">
        <v>41752</v>
      </c>
      <c r="G8" t="s">
        <v>3</v>
      </c>
      <c r="H8" s="2">
        <f t="array" ref="H8">MAX(IF($A$5:$A$17=G8,$C$5:$C$17))</f>
        <v>41752</v>
      </c>
    </row>
    <row r="9" spans="1:8" x14ac:dyDescent="0.25">
      <c r="A9" t="s">
        <v>3</v>
      </c>
      <c r="B9" t="s">
        <v>13</v>
      </c>
      <c r="C9" s="1">
        <v>41752</v>
      </c>
      <c r="G9" t="s">
        <v>8</v>
      </c>
      <c r="H9" s="2">
        <f t="array" ref="H9">MAX(IF($A$5:$A$17=G9,$C$5:$C$17))</f>
        <v>41752</v>
      </c>
    </row>
    <row r="10" spans="1:8" x14ac:dyDescent="0.25">
      <c r="A10" t="s">
        <v>11</v>
      </c>
      <c r="B10" t="s">
        <v>12</v>
      </c>
      <c r="C10" s="1">
        <v>41753</v>
      </c>
      <c r="G10" t="s">
        <v>1</v>
      </c>
      <c r="H10" s="2">
        <f t="array" ref="H10">MAX(IF($A$5:$A$17=G10,$C$5:$C$17))</f>
        <v>41753</v>
      </c>
    </row>
    <row r="11" spans="1:8" x14ac:dyDescent="0.25">
      <c r="A11" t="s">
        <v>11</v>
      </c>
      <c r="B11" t="s">
        <v>10</v>
      </c>
      <c r="C11" s="1">
        <v>41785</v>
      </c>
    </row>
    <row r="12" spans="1:8" x14ac:dyDescent="0.25">
      <c r="A12" t="s">
        <v>5</v>
      </c>
      <c r="B12" t="s">
        <v>9</v>
      </c>
      <c r="C12" s="1">
        <v>41753</v>
      </c>
    </row>
    <row r="13" spans="1:8" x14ac:dyDescent="0.25">
      <c r="A13" t="s">
        <v>8</v>
      </c>
      <c r="B13" t="s">
        <v>7</v>
      </c>
      <c r="C13" s="1">
        <v>41752</v>
      </c>
    </row>
    <row r="14" spans="1:8" x14ac:dyDescent="0.25">
      <c r="A14" t="s">
        <v>5</v>
      </c>
      <c r="B14" t="s">
        <v>6</v>
      </c>
      <c r="C14" s="1">
        <v>41754</v>
      </c>
    </row>
    <row r="15" spans="1:8" x14ac:dyDescent="0.25">
      <c r="A15" t="s">
        <v>5</v>
      </c>
      <c r="B15" t="s">
        <v>4</v>
      </c>
      <c r="C15" s="1">
        <v>41752</v>
      </c>
    </row>
    <row r="16" spans="1:8" x14ac:dyDescent="0.25">
      <c r="A16" t="s">
        <v>3</v>
      </c>
      <c r="B16" t="s">
        <v>2</v>
      </c>
      <c r="C16" s="1">
        <v>41752</v>
      </c>
    </row>
    <row r="17" spans="1:3" x14ac:dyDescent="0.25">
      <c r="A17" t="s">
        <v>1</v>
      </c>
      <c r="B17" t="s">
        <v>0</v>
      </c>
      <c r="C17" s="1">
        <v>41753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question forum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BARGEOLLE</dc:creator>
  <cp:lastModifiedBy>Jean-Eric Pelouas</cp:lastModifiedBy>
  <dcterms:created xsi:type="dcterms:W3CDTF">2014-04-28T13:21:17Z</dcterms:created>
  <dcterms:modified xsi:type="dcterms:W3CDTF">2014-04-28T13:36:12Z</dcterms:modified>
</cp:coreProperties>
</file>