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3" i="1"/>
  <c r="I4" i="1"/>
  <c r="I5" i="1"/>
  <c r="I6" i="1"/>
  <c r="I7" i="1"/>
  <c r="I8" i="1"/>
  <c r="I9" i="1"/>
  <c r="I10" i="1"/>
  <c r="I11" i="1"/>
  <c r="I12" i="1"/>
  <c r="I13" i="1"/>
  <c r="I14" i="1"/>
  <c r="I3" i="1"/>
  <c r="G4" i="1"/>
  <c r="G5" i="1"/>
  <c r="G6" i="1"/>
  <c r="G7" i="1"/>
  <c r="G8" i="1"/>
  <c r="G9" i="1"/>
  <c r="G10" i="1"/>
  <c r="G11" i="1"/>
  <c r="G12" i="1"/>
  <c r="G13" i="1"/>
  <c r="G14" i="1"/>
  <c r="G3" i="1"/>
</calcChain>
</file>

<file path=xl/sharedStrings.xml><?xml version="1.0" encoding="utf-8"?>
<sst xmlns="http://schemas.openxmlformats.org/spreadsheetml/2006/main" count="46" uniqueCount="10">
  <si>
    <t>identifiant version précédente</t>
  </si>
  <si>
    <t>Conformité</t>
  </si>
  <si>
    <t>Identifiant version actuelle</t>
  </si>
  <si>
    <t>Non conforme</t>
  </si>
  <si>
    <t>Conforme</t>
  </si>
  <si>
    <t>Non renseigné</t>
  </si>
  <si>
    <t>Erreur</t>
  </si>
  <si>
    <t/>
  </si>
  <si>
    <t>Conformité ancienne version</t>
  </si>
  <si>
    <t>Conformité nouvelle version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</si>
</sst>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topLeftCell="A4" workbookViewId="0">
      <selection activeCell="D6" sqref="D6"/>
    </sheetView>
  </sheetViews>
  <sheetFormatPr baseColWidth="10" defaultRowHeight="15" x14ac:dyDescent="0.25"/>
  <cols>
    <col min="1" max="1" width="17.5703125" customWidth="1"/>
    <col min="2" max="2" width="14" bestFit="1" customWidth="1"/>
    <col min="4" max="4" width="16.5703125" customWidth="1"/>
    <col min="5" max="5" width="13.7109375" bestFit="1" customWidth="1"/>
    <col min="7" max="7" width="17.140625" customWidth="1"/>
    <col min="8" max="8" width="19.7109375" customWidth="1"/>
    <col min="9" max="9" width="19.28515625" customWidth="1"/>
  </cols>
  <sheetData>
    <row r="1" spans="1:9" ht="15.75" thickBot="1" x14ac:dyDescent="0.3"/>
    <row r="2" spans="1:9" s="5" customFormat="1" ht="30.75" thickBot="1" x14ac:dyDescent="0.3">
      <c r="A2" s="4" t="s">
        <v>0</v>
      </c>
      <c r="B2" s="4" t="s">
        <v>1</v>
      </c>
      <c r="D2" s="6" t="s">
        <v>2</v>
      </c>
      <c r="E2" s="7" t="s">
        <v>1</v>
      </c>
      <c r="G2" s="4" t="s">
        <v>2</v>
      </c>
      <c r="H2" s="4" t="s">
        <v>8</v>
      </c>
      <c r="I2" s="4" t="s">
        <v>9</v>
      </c>
    </row>
    <row r="3" spans="1:9" x14ac:dyDescent="0.25">
      <c r="A3" s="1">
        <v>5111</v>
      </c>
      <c r="B3" s="1" t="s">
        <v>3</v>
      </c>
      <c r="D3" s="1">
        <v>5111</v>
      </c>
      <c r="E3" s="1" t="s">
        <v>3</v>
      </c>
      <c r="G3" s="1">
        <f>D3</f>
        <v>5111</v>
      </c>
      <c r="H3" s="8" t="str">
        <f>IFERROR(VLOOKUP(G3,$A$3:$B$11,2,FALSE),"")</f>
        <v>Non conforme</v>
      </c>
      <c r="I3" s="1" t="str">
        <f>E3</f>
        <v>Non conforme</v>
      </c>
    </row>
    <row r="4" spans="1:9" x14ac:dyDescent="0.25">
      <c r="A4" s="2">
        <v>5112</v>
      </c>
      <c r="B4" s="2" t="s">
        <v>3</v>
      </c>
      <c r="D4" s="2">
        <v>5112</v>
      </c>
      <c r="E4" s="2" t="s">
        <v>4</v>
      </c>
      <c r="G4" s="2">
        <f t="shared" ref="G4:G14" si="0">D4</f>
        <v>5112</v>
      </c>
      <c r="H4" s="9" t="str">
        <f t="shared" ref="H4:H14" si="1">IFERROR(VLOOKUP(G4,$A$3:$B$11,2,FALSE),"")</f>
        <v>Non conforme</v>
      </c>
      <c r="I4" s="2" t="str">
        <f t="shared" ref="I4:I14" si="2">E4</f>
        <v>Conforme</v>
      </c>
    </row>
    <row r="5" spans="1:9" x14ac:dyDescent="0.25">
      <c r="A5" s="2">
        <v>5113</v>
      </c>
      <c r="B5" s="2" t="s">
        <v>4</v>
      </c>
      <c r="D5" s="2">
        <v>5113</v>
      </c>
      <c r="E5" s="2" t="s">
        <v>3</v>
      </c>
      <c r="G5" s="2">
        <f t="shared" si="0"/>
        <v>5113</v>
      </c>
      <c r="H5" s="9" t="str">
        <f t="shared" si="1"/>
        <v>Conforme</v>
      </c>
      <c r="I5" s="2" t="str">
        <f t="shared" si="2"/>
        <v>Non conforme</v>
      </c>
    </row>
    <row r="6" spans="1:9" x14ac:dyDescent="0.25">
      <c r="A6" s="2">
        <v>5114</v>
      </c>
      <c r="B6" s="2" t="s">
        <v>4</v>
      </c>
      <c r="D6" s="2">
        <v>5114</v>
      </c>
      <c r="E6" s="2" t="s">
        <v>4</v>
      </c>
      <c r="G6" s="2">
        <f t="shared" si="0"/>
        <v>5114</v>
      </c>
      <c r="H6" s="9" t="str">
        <f t="shared" si="1"/>
        <v>Conforme</v>
      </c>
      <c r="I6" s="2" t="str">
        <f t="shared" si="2"/>
        <v>Conforme</v>
      </c>
    </row>
    <row r="7" spans="1:9" x14ac:dyDescent="0.25">
      <c r="A7" s="2">
        <v>5115</v>
      </c>
      <c r="B7" s="2" t="s">
        <v>5</v>
      </c>
      <c r="D7" s="2">
        <v>5115</v>
      </c>
      <c r="E7" s="2" t="s">
        <v>4</v>
      </c>
      <c r="G7" s="2">
        <f t="shared" si="0"/>
        <v>5115</v>
      </c>
      <c r="H7" s="9" t="str">
        <f t="shared" si="1"/>
        <v>Non renseigné</v>
      </c>
      <c r="I7" s="2" t="str">
        <f t="shared" si="2"/>
        <v>Conforme</v>
      </c>
    </row>
    <row r="8" spans="1:9" x14ac:dyDescent="0.25">
      <c r="A8" s="2">
        <v>5116</v>
      </c>
      <c r="B8" s="2" t="s">
        <v>6</v>
      </c>
      <c r="D8" s="2">
        <v>5116</v>
      </c>
      <c r="E8" s="2" t="s">
        <v>4</v>
      </c>
      <c r="G8" s="2">
        <f t="shared" si="0"/>
        <v>5116</v>
      </c>
      <c r="H8" s="9" t="str">
        <f t="shared" si="1"/>
        <v>Erreur</v>
      </c>
      <c r="I8" s="2" t="str">
        <f t="shared" si="2"/>
        <v>Conforme</v>
      </c>
    </row>
    <row r="9" spans="1:9" x14ac:dyDescent="0.25">
      <c r="A9" s="2">
        <v>51110</v>
      </c>
      <c r="B9" s="2" t="s">
        <v>3</v>
      </c>
      <c r="D9" s="2">
        <v>5117</v>
      </c>
      <c r="E9" s="2" t="s">
        <v>6</v>
      </c>
      <c r="G9" s="2">
        <f t="shared" si="0"/>
        <v>5117</v>
      </c>
      <c r="H9" s="9" t="str">
        <f t="shared" si="1"/>
        <v/>
      </c>
      <c r="I9" s="2" t="str">
        <f t="shared" si="2"/>
        <v>Erreur</v>
      </c>
    </row>
    <row r="10" spans="1:9" x14ac:dyDescent="0.25">
      <c r="A10" s="2">
        <v>5121</v>
      </c>
      <c r="B10" s="2" t="s">
        <v>3</v>
      </c>
      <c r="D10" s="2">
        <v>5118</v>
      </c>
      <c r="E10" s="2" t="s">
        <v>3</v>
      </c>
      <c r="G10" s="2">
        <f t="shared" si="0"/>
        <v>5118</v>
      </c>
      <c r="H10" s="9" t="str">
        <f t="shared" si="1"/>
        <v/>
      </c>
      <c r="I10" s="2" t="str">
        <f t="shared" si="2"/>
        <v>Non conforme</v>
      </c>
    </row>
    <row r="11" spans="1:9" ht="15.75" thickBot="1" x14ac:dyDescent="0.3">
      <c r="A11" s="3">
        <v>5122</v>
      </c>
      <c r="B11" s="3" t="s">
        <v>4</v>
      </c>
      <c r="D11" s="2">
        <v>51110</v>
      </c>
      <c r="E11" s="2" t="s">
        <v>4</v>
      </c>
      <c r="G11" s="2">
        <f t="shared" si="0"/>
        <v>51110</v>
      </c>
      <c r="H11" s="9" t="str">
        <f t="shared" si="1"/>
        <v>Non conforme</v>
      </c>
      <c r="I11" s="2" t="str">
        <f t="shared" si="2"/>
        <v>Conforme</v>
      </c>
    </row>
    <row r="12" spans="1:9" x14ac:dyDescent="0.25">
      <c r="A12" t="s">
        <v>7</v>
      </c>
      <c r="B12" t="s">
        <v>7</v>
      </c>
      <c r="D12" s="2">
        <v>5121</v>
      </c>
      <c r="E12" s="2" t="s">
        <v>3</v>
      </c>
      <c r="G12" s="2">
        <f t="shared" si="0"/>
        <v>5121</v>
      </c>
      <c r="H12" s="9" t="str">
        <f t="shared" si="1"/>
        <v>Non conforme</v>
      </c>
      <c r="I12" s="2" t="str">
        <f t="shared" si="2"/>
        <v>Non conforme</v>
      </c>
    </row>
    <row r="13" spans="1:9" x14ac:dyDescent="0.25">
      <c r="A13" t="s">
        <v>7</v>
      </c>
      <c r="B13" t="s">
        <v>7</v>
      </c>
      <c r="D13" s="2">
        <v>5122</v>
      </c>
      <c r="E13" s="2" t="s">
        <v>4</v>
      </c>
      <c r="G13" s="2">
        <f t="shared" si="0"/>
        <v>5122</v>
      </c>
      <c r="H13" s="9" t="str">
        <f t="shared" si="1"/>
        <v>Conforme</v>
      </c>
      <c r="I13" s="2" t="str">
        <f t="shared" si="2"/>
        <v>Conforme</v>
      </c>
    </row>
    <row r="14" spans="1:9" ht="15.75" thickBot="1" x14ac:dyDescent="0.3">
      <c r="A14" t="s">
        <v>7</v>
      </c>
      <c r="B14" t="s">
        <v>7</v>
      </c>
      <c r="D14" s="3">
        <v>5123</v>
      </c>
      <c r="E14" s="3" t="s">
        <v>4</v>
      </c>
      <c r="G14" s="3">
        <f t="shared" si="0"/>
        <v>5123</v>
      </c>
      <c r="H14" s="10" t="str">
        <f t="shared" si="1"/>
        <v/>
      </c>
      <c r="I14" s="3" t="str">
        <f t="shared" si="2"/>
        <v>Conforme</v>
      </c>
    </row>
    <row r="15" spans="1:9" x14ac:dyDescent="0.25">
      <c r="A15" t="s">
        <v>7</v>
      </c>
      <c r="B15" t="s">
        <v>7</v>
      </c>
      <c r="D15" t="s">
        <v>7</v>
      </c>
      <c r="E15" t="s">
        <v>7</v>
      </c>
    </row>
    <row r="16" spans="1:9" x14ac:dyDescent="0.25">
      <c r="A16" t="s">
        <v>7</v>
      </c>
      <c r="B16" t="s">
        <v>7</v>
      </c>
      <c r="D16" t="s">
        <v>7</v>
      </c>
      <c r="E16" t="s">
        <v>7</v>
      </c>
    </row>
    <row r="17" spans="1:5" x14ac:dyDescent="0.25">
      <c r="A17" t="s">
        <v>7</v>
      </c>
      <c r="B17" t="s">
        <v>7</v>
      </c>
      <c r="D17" t="s">
        <v>7</v>
      </c>
      <c r="E17" t="s"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2013-07-09T16:03:19Z</dcterms:modified>
</cp:coreProperties>
</file>