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drawings/drawing2.xml" ContentType="application/vnd.openxmlformats-officedocument.drawing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harts/chart1.xml" ContentType="application/vnd.openxmlformats-officedocument.drawingml.chart+xml"/>
  <Override PartName="/xl/drawings/drawing3.xml" ContentType="application/vnd.openxmlformats-officedocument.drawingml.chartshapes+xml"/>
  <Override PartName="/xl/charts/chart2.xml" ContentType="application/vnd.openxmlformats-officedocument.drawingml.chart+xml"/>
  <Override PartName="/xl/drawings/drawing4.xml" ContentType="application/vnd.openxmlformats-officedocument.drawingml.chartshapes+xml"/>
  <Override PartName="/xl/charts/chart3.xml" ContentType="application/vnd.openxmlformats-officedocument.drawingml.chart+xml"/>
  <Override PartName="/xl/drawings/drawing5.xml" ContentType="application/vnd.openxmlformats-officedocument.drawingml.chartshapes+xml"/>
  <Override PartName="/xl/charts/chart4.xml" ContentType="application/vnd.openxmlformats-officedocument.drawingml.chart+xml"/>
  <Override PartName="/xl/drawings/drawing6.xml" ContentType="application/vnd.openxmlformats-officedocument.drawingml.chartshapes+xml"/>
  <Override PartName="/xl/drawings/drawing7.xml" ContentType="application/vnd.openxmlformats-officedocument.drawing+xml"/>
  <Override PartName="/xl/ctrlProps/ctrlProp10.xml" ContentType="application/vnd.ms-excel.controlproperties+xml"/>
  <Override PartName="/xl/ctrlProps/ctrlProp11.xml" ContentType="application/vnd.ms-excel.controlproperties+xml"/>
  <Override PartName="/xl/ctrlProps/ctrlProp12.xml" ContentType="application/vnd.ms-excel.controlproperties+xml"/>
  <Override PartName="/xl/charts/chart5.xml" ContentType="application/vnd.openxmlformats-officedocument.drawingml.chart+xml"/>
  <Override PartName="/xl/drawings/drawing8.xml" ContentType="application/vnd.openxmlformats-officedocument.drawingml.chartshapes+xml"/>
  <Override PartName="/xl/charts/chart6.xml" ContentType="application/vnd.openxmlformats-officedocument.drawingml.chart+xml"/>
  <Override PartName="/xl/drawings/drawing9.xml" ContentType="application/vnd.openxmlformats-officedocument.drawingml.chartshapes+xml"/>
  <Override PartName="/xl/charts/chart7.xml" ContentType="application/vnd.openxmlformats-officedocument.drawingml.chart+xml"/>
  <Override PartName="/xl/drawings/drawing10.xml" ContentType="application/vnd.openxmlformats-officedocument.drawingml.chartshapes+xml"/>
  <Override PartName="/xl/charts/chart8.xml" ContentType="application/vnd.openxmlformats-officedocument.drawingml.chart+xml"/>
  <Override PartName="/xl/drawings/drawing11.xml" ContentType="application/vnd.openxmlformats-officedocument.drawingml.chartshapes+xml"/>
  <Override PartName="/xl/drawings/drawing12.xml" ContentType="application/vnd.openxmlformats-officedocument.drawing+xml"/>
  <Override PartName="/xl/ctrlProps/ctrlProp13.xml" ContentType="application/vnd.ms-excel.controlproperties+xml"/>
  <Override PartName="/xl/ctrlProps/ctrlProp14.xml" ContentType="application/vnd.ms-excel.controlproperties+xml"/>
  <Override PartName="/xl/ctrlProps/ctrlProp15.xml" ContentType="application/vnd.ms-excel.controlproperties+xml"/>
  <Override PartName="/xl/charts/chart9.xml" ContentType="application/vnd.openxmlformats-officedocument.drawingml.chart+xml"/>
  <Override PartName="/xl/drawings/drawing13.xml" ContentType="application/vnd.openxmlformats-officedocument.drawingml.chartshapes+xml"/>
  <Override PartName="/xl/charts/chart10.xml" ContentType="application/vnd.openxmlformats-officedocument.drawingml.chart+xml"/>
  <Override PartName="/xl/drawings/drawing14.xml" ContentType="application/vnd.openxmlformats-officedocument.drawingml.chartshapes+xml"/>
  <Override PartName="/xl/charts/chart11.xml" ContentType="application/vnd.openxmlformats-officedocument.drawingml.chart+xml"/>
  <Override PartName="/xl/drawings/drawing15.xml" ContentType="application/vnd.openxmlformats-officedocument.drawingml.chartshapes+xml"/>
  <Override PartName="/xl/charts/chart12.xml" ContentType="application/vnd.openxmlformats-officedocument.drawingml.chart+xml"/>
  <Override PartName="/xl/drawings/drawing16.xml" ContentType="application/vnd.openxmlformats-officedocument.drawingml.chartshap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codeName="ThisWorkbook" defaultThemeVersion="124226"/>
  <bookViews>
    <workbookView xWindow="240" yWindow="75" windowWidth="19440" windowHeight="8355"/>
  </bookViews>
  <sheets>
    <sheet name="DONNEES" sheetId="1" r:id="rId1"/>
    <sheet name="COURBE DE" sheetId="2" r:id="rId2"/>
    <sheet name="COURBE DB" sheetId="5" r:id="rId3"/>
    <sheet name="COURBE DH" sheetId="6" r:id="rId4"/>
  </sheets>
  <definedNames>
    <definedName name="_xlnm.Print_Area" localSheetId="2">'COURBE DB'!$A$2:$N$32</definedName>
    <definedName name="_xlnm.Print_Area" localSheetId="1">'COURBE DE'!$A$2:$N$32</definedName>
    <definedName name="_xlnm.Print_Area" localSheetId="3">'COURBE DH'!$A$2:$N$32</definedName>
    <definedName name="_xlnm.Print_Area" localSheetId="0">DONNEES!$A$4:$O$39</definedName>
  </definedNames>
  <calcPr calcId="145621"/>
</workbook>
</file>

<file path=xl/calcChain.xml><?xml version="1.0" encoding="utf-8"?>
<calcChain xmlns="http://schemas.openxmlformats.org/spreadsheetml/2006/main">
  <c r="K35" i="1" l="1"/>
  <c r="G14" i="1" l="1"/>
  <c r="M38" i="1" l="1"/>
  <c r="M37" i="1"/>
  <c r="M36" i="1"/>
  <c r="M35" i="1"/>
  <c r="K17" i="1" l="1"/>
  <c r="M31" i="1"/>
  <c r="M30" i="1"/>
  <c r="M29" i="1"/>
  <c r="M28" i="1"/>
  <c r="M23" i="1"/>
  <c r="M24" i="1"/>
  <c r="M22" i="1"/>
  <c r="M21" i="1"/>
  <c r="K28" i="1"/>
  <c r="K38" i="1"/>
  <c r="K37" i="1"/>
  <c r="K36" i="1"/>
  <c r="K31" i="1"/>
  <c r="K30" i="1"/>
  <c r="K29" i="1"/>
  <c r="K24" i="1"/>
  <c r="K23" i="1"/>
  <c r="K22" i="1"/>
  <c r="K21" i="1"/>
  <c r="K15" i="1" l="1"/>
  <c r="K16" i="1"/>
  <c r="F38" i="1"/>
  <c r="F37" i="1"/>
  <c r="F36" i="1"/>
  <c r="F35" i="1"/>
  <c r="F31" i="1"/>
  <c r="F30" i="1"/>
  <c r="F29" i="1"/>
  <c r="F28" i="1"/>
  <c r="F24" i="1"/>
  <c r="F23" i="1"/>
  <c r="F22" i="1"/>
  <c r="F21" i="1"/>
  <c r="H37" i="1"/>
  <c r="H36" i="1"/>
  <c r="H35" i="1"/>
  <c r="H38" i="1"/>
  <c r="H31" i="1"/>
  <c r="H30" i="1"/>
  <c r="H29" i="1"/>
  <c r="H28" i="1"/>
  <c r="I28" i="1" s="1"/>
  <c r="H24" i="1"/>
  <c r="H23" i="1"/>
  <c r="H22" i="1"/>
  <c r="H21" i="1"/>
  <c r="I21" i="1" l="1"/>
  <c r="I22" i="1"/>
  <c r="I29" i="1"/>
  <c r="I35" i="1"/>
  <c r="I30" i="1"/>
  <c r="I37" i="1"/>
  <c r="I36" i="1"/>
  <c r="I24" i="1"/>
  <c r="I31" i="1"/>
  <c r="I38" i="1"/>
  <c r="I23" i="1"/>
  <c r="K14" i="1" l="1"/>
</calcChain>
</file>

<file path=xl/sharedStrings.xml><?xml version="1.0" encoding="utf-8"?>
<sst xmlns="http://schemas.openxmlformats.org/spreadsheetml/2006/main" count="78" uniqueCount="47">
  <si>
    <t>N Max (tr/mn)</t>
  </si>
  <si>
    <t>DE</t>
  </si>
  <si>
    <t>CHARGE</t>
  </si>
  <si>
    <t>mNGF</t>
  </si>
  <si>
    <t>Côte amont max</t>
  </si>
  <si>
    <t>Côte capteur DTG</t>
  </si>
  <si>
    <t>Altitude côte axe pression de sureté (MPSH)</t>
  </si>
  <si>
    <t>PcfMax lue + (Côte capteur - côte ref pression de sureté ) x 0,0981</t>
  </si>
  <si>
    <t xml:space="preserve"> (Côte Amont - côte ref pression de sureté ) x 0,0981</t>
  </si>
  <si>
    <t xml:space="preserve"> (Côte Amont Max - côte ref pression de sureté ) x 0,0981</t>
  </si>
  <si>
    <t xml:space="preserve">Surpression (%) </t>
  </si>
  <si>
    <t xml:space="preserve">((Pmax réel - Pstatique arrêt) / (Pstatique Max )) </t>
  </si>
  <si>
    <t>Survitesse (%)</t>
  </si>
  <si>
    <t>DB</t>
  </si>
  <si>
    <t>DH</t>
  </si>
  <si>
    <t>Côte amont ESSAI (mNGF)</t>
  </si>
  <si>
    <t>P statique arrêt (Bars)</t>
  </si>
  <si>
    <t>Bars</t>
  </si>
  <si>
    <t>A REMPLIR</t>
  </si>
  <si>
    <t>Vitesse nominale</t>
  </si>
  <si>
    <t>Tension nominale</t>
  </si>
  <si>
    <t>tr / min</t>
  </si>
  <si>
    <t>²</t>
  </si>
  <si>
    <t>Surtension (%)</t>
  </si>
  <si>
    <t>Vibrations Max (mm/s)</t>
  </si>
  <si>
    <t>V</t>
  </si>
  <si>
    <t>Tension max essai (V)</t>
  </si>
  <si>
    <t xml:space="preserve">Pmax réel (Bars) </t>
  </si>
  <si>
    <t xml:space="preserve">Pstatique arrêt (Bars) </t>
  </si>
  <si>
    <t xml:space="preserve">Pstatique max (Bars) </t>
  </si>
  <si>
    <t>Pcf Max Enregistreur (Bars)</t>
  </si>
  <si>
    <t>Numéro Enregistrement</t>
  </si>
  <si>
    <t>LIEU</t>
  </si>
  <si>
    <t>GROUPE</t>
  </si>
  <si>
    <t>Nbr Groupes en marche (si CF commune)</t>
  </si>
  <si>
    <t>SURPRESSION MAX</t>
  </si>
  <si>
    <t>SURVITESSE MAX</t>
  </si>
  <si>
    <t>SURTENSION MAX</t>
  </si>
  <si>
    <t>VIBRATIONS MAX</t>
  </si>
  <si>
    <t>mm/s</t>
  </si>
  <si>
    <t xml:space="preserve">P statique max      </t>
  </si>
  <si>
    <t xml:space="preserve">% </t>
  </si>
  <si>
    <t>Pcf Max réel (Bars)</t>
  </si>
  <si>
    <t xml:space="preserve">DE </t>
  </si>
  <si>
    <t>NBR DE GROUPES</t>
  </si>
  <si>
    <t>CF COMMUNE</t>
  </si>
  <si>
    <t xml:space="preserve">TRANSITOIRES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</si>
</sst>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name val="Calibri"/>
      <family val="2"/>
      <scheme val="minor"/>
    </font>
    <font>
      <sz val="10"/>
      <name val="Arial"/>
      <family val="2"/>
    </font>
    <font>
      <b/>
      <sz val="20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16"/>
      <name val="Calibri"/>
      <family val="2"/>
      <scheme val="minor"/>
    </font>
    <font>
      <b/>
      <sz val="28"/>
      <name val="Calibri"/>
      <family val="2"/>
      <scheme val="minor"/>
    </font>
    <font>
      <sz val="11"/>
      <color rgb="FFFF0000"/>
      <name val="Calibri"/>
      <family val="2"/>
      <scheme val="minor"/>
    </font>
    <font>
      <u/>
      <sz val="9.35"/>
      <color theme="10"/>
      <name val="Calibri"/>
      <family val="2"/>
    </font>
    <font>
      <b/>
      <u/>
      <sz val="16"/>
      <color theme="10"/>
      <name val="Calibri"/>
      <family val="2"/>
    </font>
    <font>
      <u/>
      <sz val="16"/>
      <color theme="10"/>
      <name val="Calibri"/>
      <family val="2"/>
    </font>
    <font>
      <b/>
      <sz val="11"/>
      <color rgb="FF000000"/>
      <name val="Calibri"/>
      <family val="2"/>
    </font>
  </fonts>
  <fills count="10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0" tint="-4.9989318521683403E-2"/>
        <bgColor indexed="64"/>
      </patternFill>
    </fill>
  </fills>
  <borders count="4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3">
    <xf numFmtId="0" fontId="0" fillId="0" borderId="0"/>
    <xf numFmtId="0" fontId="3" fillId="0" borderId="0"/>
    <xf numFmtId="0" fontId="9" fillId="0" borderId="0" applyNumberFormat="0" applyFill="0" applyBorder="0" applyAlignment="0" applyProtection="0">
      <alignment vertical="top"/>
      <protection locked="0"/>
    </xf>
  </cellStyleXfs>
  <cellXfs count="144">
    <xf numFmtId="0" fontId="0" fillId="0" borderId="0" xfId="0"/>
    <xf numFmtId="0" fontId="1" fillId="0" borderId="0" xfId="0" applyFont="1" applyBorder="1" applyAlignment="1">
      <alignment horizontal="center" vertical="center"/>
    </xf>
    <xf numFmtId="0" fontId="0" fillId="0" borderId="0" xfId="0" applyBorder="1"/>
    <xf numFmtId="9" fontId="0" fillId="0" borderId="0" xfId="0" applyNumberFormat="1" applyBorder="1"/>
    <xf numFmtId="0" fontId="1" fillId="3" borderId="5" xfId="0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/>
    </xf>
    <xf numFmtId="0" fontId="1" fillId="3" borderId="15" xfId="0" applyFont="1" applyFill="1" applyBorder="1" applyAlignment="1">
      <alignment horizontal="center" vertical="center"/>
    </xf>
    <xf numFmtId="0" fontId="0" fillId="4" borderId="11" xfId="0" applyFill="1" applyBorder="1"/>
    <xf numFmtId="0" fontId="1" fillId="0" borderId="0" xfId="0" applyFont="1" applyAlignment="1">
      <alignment horizontal="center"/>
    </xf>
    <xf numFmtId="0" fontId="1" fillId="3" borderId="21" xfId="0" applyFont="1" applyFill="1" applyBorder="1" applyAlignment="1">
      <alignment horizontal="center" vertical="center"/>
    </xf>
    <xf numFmtId="10" fontId="1" fillId="6" borderId="1" xfId="0" applyNumberFormat="1" applyFont="1" applyFill="1" applyBorder="1" applyAlignment="1">
      <alignment horizontal="center"/>
    </xf>
    <xf numFmtId="10" fontId="1" fillId="6" borderId="8" xfId="0" applyNumberFormat="1" applyFont="1" applyFill="1" applyBorder="1" applyAlignment="1">
      <alignment horizontal="center"/>
    </xf>
    <xf numFmtId="10" fontId="1" fillId="6" borderId="21" xfId="0" applyNumberFormat="1" applyFont="1" applyFill="1" applyBorder="1" applyAlignment="1">
      <alignment horizontal="center"/>
    </xf>
    <xf numFmtId="10" fontId="1" fillId="6" borderId="22" xfId="0" applyNumberFormat="1" applyFont="1" applyFill="1" applyBorder="1" applyAlignment="1">
      <alignment horizontal="center"/>
    </xf>
    <xf numFmtId="0" fontId="1" fillId="5" borderId="29" xfId="0" applyFont="1" applyFill="1" applyBorder="1" applyAlignment="1">
      <alignment vertical="center"/>
    </xf>
    <xf numFmtId="0" fontId="1" fillId="5" borderId="30" xfId="0" applyFont="1" applyFill="1" applyBorder="1" applyAlignment="1">
      <alignment vertical="center"/>
    </xf>
    <xf numFmtId="0" fontId="1" fillId="5" borderId="18" xfId="0" applyFont="1" applyFill="1" applyBorder="1" applyAlignment="1">
      <alignment vertical="center"/>
    </xf>
    <xf numFmtId="0" fontId="1" fillId="5" borderId="13" xfId="0" applyFont="1" applyFill="1" applyBorder="1" applyAlignment="1">
      <alignment vertical="center"/>
    </xf>
    <xf numFmtId="0" fontId="1" fillId="5" borderId="26" xfId="0" applyFont="1" applyFill="1" applyBorder="1" applyAlignment="1">
      <alignment vertical="center"/>
    </xf>
    <xf numFmtId="0" fontId="1" fillId="5" borderId="28" xfId="0" applyFont="1" applyFill="1" applyBorder="1" applyAlignment="1">
      <alignment vertical="center"/>
    </xf>
    <xf numFmtId="0" fontId="1" fillId="5" borderId="7" xfId="0" applyFont="1" applyFill="1" applyBorder="1" applyAlignment="1">
      <alignment vertical="center"/>
    </xf>
    <xf numFmtId="0" fontId="1" fillId="5" borderId="22" xfId="0" applyFont="1" applyFill="1" applyBorder="1" applyAlignment="1">
      <alignment vertical="center"/>
    </xf>
    <xf numFmtId="0" fontId="1" fillId="5" borderId="32" xfId="0" applyFont="1" applyFill="1" applyBorder="1" applyAlignment="1">
      <alignment vertical="center"/>
    </xf>
    <xf numFmtId="0" fontId="0" fillId="7" borderId="12" xfId="0" applyFill="1" applyBorder="1"/>
    <xf numFmtId="0" fontId="0" fillId="7" borderId="19" xfId="0" applyFill="1" applyBorder="1"/>
    <xf numFmtId="0" fontId="0" fillId="7" borderId="23" xfId="0" applyFill="1" applyBorder="1"/>
    <xf numFmtId="0" fontId="0" fillId="7" borderId="24" xfId="0" applyFill="1" applyBorder="1"/>
    <xf numFmtId="0" fontId="1" fillId="7" borderId="24" xfId="0" applyFont="1" applyFill="1" applyBorder="1" applyAlignment="1">
      <alignment horizontal="center"/>
    </xf>
    <xf numFmtId="0" fontId="0" fillId="7" borderId="18" xfId="0" applyFill="1" applyBorder="1"/>
    <xf numFmtId="0" fontId="0" fillId="7" borderId="20" xfId="0" applyFill="1" applyBorder="1"/>
    <xf numFmtId="0" fontId="0" fillId="7" borderId="25" xfId="0" applyFill="1" applyBorder="1"/>
    <xf numFmtId="0" fontId="0" fillId="7" borderId="0" xfId="0" applyFill="1" applyBorder="1"/>
    <xf numFmtId="0" fontId="1" fillId="7" borderId="0" xfId="0" applyFont="1" applyFill="1" applyBorder="1" applyAlignment="1">
      <alignment horizontal="center"/>
    </xf>
    <xf numFmtId="0" fontId="1" fillId="7" borderId="10" xfId="0" applyFont="1" applyFill="1" applyBorder="1" applyAlignment="1">
      <alignment horizontal="center"/>
    </xf>
    <xf numFmtId="0" fontId="1" fillId="3" borderId="15" xfId="0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horizontal="center" vertical="center" wrapText="1"/>
    </xf>
    <xf numFmtId="0" fontId="0" fillId="7" borderId="0" xfId="0" applyFill="1" applyBorder="1" applyAlignment="1">
      <alignment wrapText="1"/>
    </xf>
    <xf numFmtId="0" fontId="0" fillId="7" borderId="24" xfId="0" applyFill="1" applyBorder="1" applyAlignment="1">
      <alignment wrapText="1"/>
    </xf>
    <xf numFmtId="0" fontId="0" fillId="0" borderId="0" xfId="0" applyAlignment="1">
      <alignment wrapText="1"/>
    </xf>
    <xf numFmtId="0" fontId="1" fillId="4" borderId="33" xfId="0" applyFont="1" applyFill="1" applyBorder="1" applyAlignment="1">
      <alignment horizontal="center"/>
    </xf>
    <xf numFmtId="0" fontId="1" fillId="5" borderId="17" xfId="0" applyFont="1" applyFill="1" applyBorder="1" applyAlignment="1">
      <alignment vertical="center" wrapText="1"/>
    </xf>
    <xf numFmtId="0" fontId="1" fillId="5" borderId="27" xfId="0" applyFont="1" applyFill="1" applyBorder="1" applyAlignment="1">
      <alignment vertical="center" wrapText="1"/>
    </xf>
    <xf numFmtId="0" fontId="1" fillId="5" borderId="31" xfId="0" applyFont="1" applyFill="1" applyBorder="1" applyAlignment="1">
      <alignment vertical="center" wrapText="1"/>
    </xf>
    <xf numFmtId="0" fontId="1" fillId="3" borderId="6" xfId="0" applyFont="1" applyFill="1" applyBorder="1" applyAlignment="1">
      <alignment horizontal="center" vertical="center" wrapText="1"/>
    </xf>
    <xf numFmtId="0" fontId="1" fillId="7" borderId="0" xfId="0" applyFont="1" applyFill="1" applyBorder="1" applyAlignment="1">
      <alignment horizontal="center" wrapText="1"/>
    </xf>
    <xf numFmtId="10" fontId="1" fillId="6" borderId="1" xfId="0" applyNumberFormat="1" applyFont="1" applyFill="1" applyBorder="1" applyAlignment="1">
      <alignment horizontal="center" wrapText="1"/>
    </xf>
    <xf numFmtId="10" fontId="1" fillId="6" borderId="8" xfId="0" applyNumberFormat="1" applyFont="1" applyFill="1" applyBorder="1" applyAlignment="1">
      <alignment horizontal="center" wrapText="1"/>
    </xf>
    <xf numFmtId="0" fontId="1" fillId="6" borderId="2" xfId="0" applyFont="1" applyFill="1" applyBorder="1"/>
    <xf numFmtId="0" fontId="1" fillId="6" borderId="5" xfId="0" applyFont="1" applyFill="1" applyBorder="1"/>
    <xf numFmtId="0" fontId="1" fillId="6" borderId="7" xfId="0" applyFont="1" applyFill="1" applyBorder="1"/>
    <xf numFmtId="10" fontId="5" fillId="6" borderId="4" xfId="0" applyNumberFormat="1" applyFont="1" applyFill="1" applyBorder="1" applyAlignment="1">
      <alignment horizontal="center"/>
    </xf>
    <xf numFmtId="10" fontId="5" fillId="6" borderId="6" xfId="0" applyNumberFormat="1" applyFont="1" applyFill="1" applyBorder="1" applyAlignment="1">
      <alignment horizontal="center"/>
    </xf>
    <xf numFmtId="0" fontId="5" fillId="6" borderId="9" xfId="0" applyFont="1" applyFill="1" applyBorder="1" applyAlignment="1">
      <alignment horizontal="center"/>
    </xf>
    <xf numFmtId="0" fontId="2" fillId="6" borderId="9" xfId="0" applyFont="1" applyFill="1" applyBorder="1" applyAlignment="1">
      <alignment horizontal="center"/>
    </xf>
    <xf numFmtId="9" fontId="1" fillId="8" borderId="5" xfId="0" applyNumberFormat="1" applyFont="1" applyFill="1" applyBorder="1" applyAlignment="1">
      <alignment horizontal="center"/>
    </xf>
    <xf numFmtId="9" fontId="1" fillId="8" borderId="7" xfId="0" applyNumberFormat="1" applyFont="1" applyFill="1" applyBorder="1" applyAlignment="1">
      <alignment horizontal="center"/>
    </xf>
    <xf numFmtId="0" fontId="1" fillId="8" borderId="4" xfId="0" applyFont="1" applyFill="1" applyBorder="1" applyAlignment="1">
      <alignment horizontal="center" wrapText="1"/>
    </xf>
    <xf numFmtId="0" fontId="1" fillId="8" borderId="6" xfId="0" applyFont="1" applyFill="1" applyBorder="1" applyAlignment="1">
      <alignment horizontal="center" wrapText="1"/>
    </xf>
    <xf numFmtId="0" fontId="1" fillId="8" borderId="6" xfId="0" applyFont="1" applyFill="1" applyBorder="1" applyAlignment="1">
      <alignment horizontal="center" vertical="center" wrapText="1"/>
    </xf>
    <xf numFmtId="0" fontId="1" fillId="8" borderId="9" xfId="0" applyFont="1" applyFill="1" applyBorder="1" applyAlignment="1">
      <alignment horizontal="center" wrapText="1"/>
    </xf>
    <xf numFmtId="2" fontId="1" fillId="8" borderId="1" xfId="0" applyNumberFormat="1" applyFont="1" applyFill="1" applyBorder="1" applyAlignment="1">
      <alignment horizontal="center"/>
    </xf>
    <xf numFmtId="2" fontId="1" fillId="8" borderId="8" xfId="0" applyNumberFormat="1" applyFont="1" applyFill="1" applyBorder="1" applyAlignment="1">
      <alignment horizontal="center"/>
    </xf>
    <xf numFmtId="2" fontId="1" fillId="8" borderId="15" xfId="0" applyNumberFormat="1" applyFont="1" applyFill="1" applyBorder="1" applyAlignment="1">
      <alignment horizontal="center"/>
    </xf>
    <xf numFmtId="2" fontId="1" fillId="8" borderId="16" xfId="0" applyNumberFormat="1" applyFont="1" applyFill="1" applyBorder="1" applyAlignment="1">
      <alignment horizontal="center"/>
    </xf>
    <xf numFmtId="2" fontId="1" fillId="8" borderId="1" xfId="0" applyNumberFormat="1" applyFont="1" applyFill="1" applyBorder="1" applyAlignment="1">
      <alignment horizontal="center" wrapText="1"/>
    </xf>
    <xf numFmtId="2" fontId="1" fillId="8" borderId="8" xfId="0" applyNumberFormat="1" applyFont="1" applyFill="1" applyBorder="1" applyAlignment="1">
      <alignment horizontal="center" wrapText="1"/>
    </xf>
    <xf numFmtId="0" fontId="1" fillId="8" borderId="2" xfId="0" applyFont="1" applyFill="1" applyBorder="1" applyAlignment="1">
      <alignment horizontal="center"/>
    </xf>
    <xf numFmtId="0" fontId="1" fillId="8" borderId="5" xfId="0" applyFont="1" applyFill="1" applyBorder="1" applyAlignment="1">
      <alignment horizontal="center"/>
    </xf>
    <xf numFmtId="0" fontId="1" fillId="8" borderId="5" xfId="0" applyFont="1" applyFill="1" applyBorder="1" applyAlignment="1">
      <alignment horizontal="center" vertical="center"/>
    </xf>
    <xf numFmtId="0" fontId="1" fillId="8" borderId="5" xfId="0" applyFont="1" applyFill="1" applyBorder="1" applyAlignment="1">
      <alignment horizontal="center" vertical="center" wrapText="1"/>
    </xf>
    <xf numFmtId="0" fontId="1" fillId="8" borderId="7" xfId="0" applyFont="1" applyFill="1" applyBorder="1" applyAlignment="1">
      <alignment horizontal="center"/>
    </xf>
    <xf numFmtId="0" fontId="0" fillId="0" borderId="19" xfId="0" applyBorder="1"/>
    <xf numFmtId="0" fontId="0" fillId="0" borderId="20" xfId="0" applyBorder="1"/>
    <xf numFmtId="0" fontId="0" fillId="0" borderId="23" xfId="0" applyBorder="1"/>
    <xf numFmtId="0" fontId="0" fillId="0" borderId="24" xfId="0" applyBorder="1"/>
    <xf numFmtId="0" fontId="0" fillId="0" borderId="25" xfId="0" applyBorder="1"/>
    <xf numFmtId="0" fontId="0" fillId="8" borderId="18" xfId="0" applyFill="1" applyBorder="1"/>
    <xf numFmtId="0" fontId="0" fillId="8" borderId="20" xfId="0" applyFill="1" applyBorder="1"/>
    <xf numFmtId="0" fontId="0" fillId="8" borderId="25" xfId="0" applyFill="1" applyBorder="1"/>
    <xf numFmtId="0" fontId="0" fillId="8" borderId="23" xfId="0" applyFill="1" applyBorder="1"/>
    <xf numFmtId="0" fontId="0" fillId="8" borderId="24" xfId="0" applyFill="1" applyBorder="1"/>
    <xf numFmtId="0" fontId="0" fillId="8" borderId="12" xfId="0" applyFill="1" applyBorder="1"/>
    <xf numFmtId="0" fontId="0" fillId="8" borderId="19" xfId="0" applyFill="1" applyBorder="1"/>
    <xf numFmtId="0" fontId="1" fillId="4" borderId="28" xfId="0" applyFont="1" applyFill="1" applyBorder="1" applyAlignment="1">
      <alignment horizontal="center"/>
    </xf>
    <xf numFmtId="0" fontId="2" fillId="4" borderId="6" xfId="0" applyFont="1" applyFill="1" applyBorder="1" applyAlignment="1">
      <alignment vertical="center"/>
    </xf>
    <xf numFmtId="0" fontId="2" fillId="4" borderId="9" xfId="0" applyFont="1" applyFill="1" applyBorder="1" applyAlignment="1">
      <alignment vertical="center"/>
    </xf>
    <xf numFmtId="0" fontId="1" fillId="3" borderId="2" xfId="0" applyFont="1" applyFill="1" applyBorder="1" applyAlignment="1">
      <alignment horizontal="center"/>
    </xf>
    <xf numFmtId="0" fontId="1" fillId="3" borderId="13" xfId="0" applyFont="1" applyFill="1" applyBorder="1" applyAlignment="1">
      <alignment horizontal="center"/>
    </xf>
    <xf numFmtId="0" fontId="2" fillId="3" borderId="5" xfId="0" applyFont="1" applyFill="1" applyBorder="1" applyAlignment="1">
      <alignment horizontal="center" vertical="center" wrapText="1"/>
    </xf>
    <xf numFmtId="0" fontId="2" fillId="3" borderId="7" xfId="0" applyFont="1" applyFill="1" applyBorder="1" applyAlignment="1">
      <alignment horizontal="center" vertical="center" wrapText="1"/>
    </xf>
    <xf numFmtId="0" fontId="5" fillId="4" borderId="3" xfId="0" applyFont="1" applyFill="1" applyBorder="1" applyAlignment="1">
      <alignment horizontal="center"/>
    </xf>
    <xf numFmtId="0" fontId="5" fillId="4" borderId="1" xfId="0" applyFont="1" applyFill="1" applyBorder="1" applyAlignment="1">
      <alignment horizontal="center"/>
    </xf>
    <xf numFmtId="0" fontId="5" fillId="4" borderId="1" xfId="0" applyNumberFormat="1" applyFont="1" applyFill="1" applyBorder="1" applyAlignment="1">
      <alignment horizontal="center" vertical="center"/>
    </xf>
    <xf numFmtId="0" fontId="5" fillId="4" borderId="1" xfId="0" applyNumberFormat="1" applyFont="1" applyFill="1" applyBorder="1" applyAlignment="1">
      <alignment horizontal="center"/>
    </xf>
    <xf numFmtId="9" fontId="5" fillId="4" borderId="15" xfId="0" applyNumberFormat="1" applyFont="1" applyFill="1" applyBorder="1" applyAlignment="1">
      <alignment horizontal="center"/>
    </xf>
    <xf numFmtId="9" fontId="5" fillId="4" borderId="16" xfId="0" applyNumberFormat="1" applyFont="1" applyFill="1" applyBorder="1" applyAlignment="1">
      <alignment horizontal="center"/>
    </xf>
    <xf numFmtId="2" fontId="5" fillId="4" borderId="1" xfId="0" applyNumberFormat="1" applyFont="1" applyFill="1" applyBorder="1" applyAlignment="1">
      <alignment horizontal="center" wrapText="1"/>
    </xf>
    <xf numFmtId="2" fontId="5" fillId="4" borderId="8" xfId="0" applyNumberFormat="1" applyFont="1" applyFill="1" applyBorder="1" applyAlignment="1">
      <alignment horizontal="center" wrapText="1"/>
    </xf>
    <xf numFmtId="0" fontId="5" fillId="4" borderId="8" xfId="0" applyFont="1" applyFill="1" applyBorder="1" applyAlignment="1">
      <alignment horizontal="center"/>
    </xf>
    <xf numFmtId="0" fontId="5" fillId="4" borderId="6" xfId="0" applyFont="1" applyFill="1" applyBorder="1" applyAlignment="1">
      <alignment horizontal="center" vertical="center" wrapText="1"/>
    </xf>
    <xf numFmtId="0" fontId="5" fillId="4" borderId="9" xfId="0" applyFont="1" applyFill="1" applyBorder="1" applyAlignment="1">
      <alignment horizontal="center" vertical="center" wrapText="1"/>
    </xf>
    <xf numFmtId="2" fontId="5" fillId="4" borderId="15" xfId="0" applyNumberFormat="1" applyFont="1" applyFill="1" applyBorder="1" applyAlignment="1">
      <alignment horizontal="center" wrapText="1"/>
    </xf>
    <xf numFmtId="2" fontId="5" fillId="4" borderId="16" xfId="0" applyNumberFormat="1" applyFont="1" applyFill="1" applyBorder="1" applyAlignment="1">
      <alignment horizontal="center" wrapText="1"/>
    </xf>
    <xf numFmtId="2" fontId="5" fillId="4" borderId="1" xfId="0" applyNumberFormat="1" applyFont="1" applyFill="1" applyBorder="1" applyAlignment="1">
      <alignment horizontal="center"/>
    </xf>
    <xf numFmtId="2" fontId="5" fillId="4" borderId="8" xfId="0" applyNumberFormat="1" applyFont="1" applyFill="1" applyBorder="1" applyAlignment="1">
      <alignment horizontal="center"/>
    </xf>
    <xf numFmtId="0" fontId="8" fillId="7" borderId="0" xfId="0" applyFont="1" applyFill="1" applyBorder="1"/>
    <xf numFmtId="0" fontId="1" fillId="7" borderId="0" xfId="0" applyFont="1" applyFill="1" applyBorder="1"/>
    <xf numFmtId="0" fontId="1" fillId="7" borderId="12" xfId="0" applyFont="1" applyFill="1" applyBorder="1"/>
    <xf numFmtId="0" fontId="1" fillId="7" borderId="17" xfId="0" applyFont="1" applyFill="1" applyBorder="1"/>
    <xf numFmtId="0" fontId="1" fillId="7" borderId="18" xfId="0" applyFont="1" applyFill="1" applyBorder="1"/>
    <xf numFmtId="0" fontId="1" fillId="7" borderId="19" xfId="0" applyFont="1" applyFill="1" applyBorder="1"/>
    <xf numFmtId="0" fontId="1" fillId="7" borderId="20" xfId="0" applyFont="1" applyFill="1" applyBorder="1"/>
    <xf numFmtId="0" fontId="1" fillId="7" borderId="23" xfId="0" applyFont="1" applyFill="1" applyBorder="1"/>
    <xf numFmtId="0" fontId="1" fillId="7" borderId="24" xfId="0" applyFont="1" applyFill="1" applyBorder="1"/>
    <xf numFmtId="0" fontId="1" fillId="7" borderId="25" xfId="0" applyFont="1" applyFill="1" applyBorder="1"/>
    <xf numFmtId="0" fontId="0" fillId="8" borderId="37" xfId="0" applyFill="1" applyBorder="1"/>
    <xf numFmtId="0" fontId="0" fillId="8" borderId="38" xfId="0" applyFill="1" applyBorder="1"/>
    <xf numFmtId="0" fontId="0" fillId="8" borderId="39" xfId="0" applyFill="1" applyBorder="1"/>
    <xf numFmtId="0" fontId="0" fillId="9" borderId="37" xfId="0" applyFill="1" applyBorder="1"/>
    <xf numFmtId="0" fontId="0" fillId="9" borderId="38" xfId="0" applyFill="1" applyBorder="1"/>
    <xf numFmtId="0" fontId="0" fillId="9" borderId="39" xfId="0" applyFill="1" applyBorder="1"/>
    <xf numFmtId="0" fontId="0" fillId="9" borderId="12" xfId="0" applyFill="1" applyBorder="1"/>
    <xf numFmtId="0" fontId="0" fillId="9" borderId="17" xfId="0" applyFill="1" applyBorder="1"/>
    <xf numFmtId="0" fontId="0" fillId="9" borderId="18" xfId="0" applyFill="1" applyBorder="1"/>
    <xf numFmtId="0" fontId="4" fillId="6" borderId="12" xfId="0" applyFont="1" applyFill="1" applyBorder="1" applyAlignment="1">
      <alignment horizontal="center" vertical="center"/>
    </xf>
    <xf numFmtId="0" fontId="4" fillId="6" borderId="17" xfId="0" applyFont="1" applyFill="1" applyBorder="1" applyAlignment="1">
      <alignment horizontal="center" vertical="center"/>
    </xf>
    <xf numFmtId="0" fontId="4" fillId="6" borderId="18" xfId="0" applyFont="1" applyFill="1" applyBorder="1" applyAlignment="1">
      <alignment horizontal="center" vertical="center"/>
    </xf>
    <xf numFmtId="0" fontId="4" fillId="6" borderId="23" xfId="0" applyFont="1" applyFill="1" applyBorder="1" applyAlignment="1">
      <alignment horizontal="center" vertical="center"/>
    </xf>
    <xf numFmtId="0" fontId="4" fillId="6" borderId="24" xfId="0" applyFont="1" applyFill="1" applyBorder="1" applyAlignment="1">
      <alignment horizontal="center" vertical="center"/>
    </xf>
    <xf numFmtId="0" fontId="4" fillId="6" borderId="25" xfId="0" applyFont="1" applyFill="1" applyBorder="1" applyAlignment="1">
      <alignment horizontal="center" vertical="center"/>
    </xf>
    <xf numFmtId="0" fontId="10" fillId="2" borderId="2" xfId="2" applyFont="1" applyFill="1" applyBorder="1" applyAlignment="1" applyProtection="1">
      <alignment horizontal="center"/>
    </xf>
    <xf numFmtId="0" fontId="10" fillId="2" borderId="14" xfId="2" applyFont="1" applyFill="1" applyBorder="1" applyAlignment="1" applyProtection="1">
      <alignment horizontal="center"/>
    </xf>
    <xf numFmtId="0" fontId="10" fillId="2" borderId="3" xfId="2" applyFont="1" applyFill="1" applyBorder="1" applyAlignment="1" applyProtection="1">
      <alignment horizontal="center"/>
    </xf>
    <xf numFmtId="0" fontId="10" fillId="2" borderId="4" xfId="2" applyFont="1" applyFill="1" applyBorder="1" applyAlignment="1" applyProtection="1">
      <alignment horizontal="center"/>
    </xf>
    <xf numFmtId="0" fontId="1" fillId="0" borderId="0" xfId="0" applyFont="1" applyBorder="1" applyAlignment="1">
      <alignment horizontal="center"/>
    </xf>
    <xf numFmtId="0" fontId="11" fillId="2" borderId="14" xfId="2" applyFont="1" applyFill="1" applyBorder="1" applyAlignment="1" applyProtection="1">
      <alignment horizontal="center"/>
    </xf>
    <xf numFmtId="0" fontId="11" fillId="2" borderId="3" xfId="2" applyFont="1" applyFill="1" applyBorder="1" applyAlignment="1" applyProtection="1">
      <alignment horizontal="center"/>
    </xf>
    <xf numFmtId="0" fontId="11" fillId="2" borderId="4" xfId="2" applyFont="1" applyFill="1" applyBorder="1" applyAlignment="1" applyProtection="1">
      <alignment horizontal="center"/>
    </xf>
    <xf numFmtId="10" fontId="6" fillId="6" borderId="34" xfId="0" applyNumberFormat="1" applyFont="1" applyFill="1" applyBorder="1" applyAlignment="1">
      <alignment horizontal="center" vertical="center"/>
    </xf>
    <xf numFmtId="10" fontId="6" fillId="6" borderId="35" xfId="0" applyNumberFormat="1" applyFont="1" applyFill="1" applyBorder="1" applyAlignment="1">
      <alignment horizontal="center" vertical="center"/>
    </xf>
    <xf numFmtId="10" fontId="6" fillId="6" borderId="36" xfId="0" applyNumberFormat="1" applyFont="1" applyFill="1" applyBorder="1" applyAlignment="1">
      <alignment horizontal="center" vertical="center"/>
    </xf>
    <xf numFmtId="0" fontId="7" fillId="2" borderId="37" xfId="0" applyFont="1" applyFill="1" applyBorder="1" applyAlignment="1">
      <alignment horizontal="center" vertical="center"/>
    </xf>
    <xf numFmtId="0" fontId="7" fillId="2" borderId="38" xfId="0" applyFont="1" applyFill="1" applyBorder="1" applyAlignment="1">
      <alignment horizontal="center" vertical="center"/>
    </xf>
    <xf numFmtId="0" fontId="7" fillId="2" borderId="39" xfId="0" applyFont="1" applyFill="1" applyBorder="1" applyAlignment="1">
      <alignment horizontal="center" vertical="center"/>
    </xf>
  </cellXfs>
  <cellStyles count="3">
    <cellStyle name="Lien hypertexte" xfId="2" builtinId="8"/>
    <cellStyle name="Normal" xfId="0" builtinId="0"/>
    <cellStyle name="Normal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charts/_rels/chart1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3.xml"/></Relationships>
</file>

<file path=xl/charts/_rels/chart2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4.xml"/></Relationships>
</file>

<file path=xl/charts/_rels/chart3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5.xml"/></Relationships>
</file>

<file path=xl/charts/_rels/chart4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6.xml"/></Relationships>
</file>

<file path=xl/charts/_rels/chart5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8.xml"/></Relationships>
</file>

<file path=xl/charts/_rels/chart6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9.xml"/></Relationships>
</file>

<file path=xl/charts/_rels/chart7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10.xml"/></Relationships>
</file>

<file path=xl/charts/_rels/chart8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11.xml"/></Relationships>
</file>

<file path=xl/charts/_rels/chart9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13.xml"/></Relationships>
</file>

<file path=xl/charts/_rels/chart10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14.xml"/></Relationships>
</file>

<file path=xl/charts/_rels/chart11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15.xml"/></Relationships>
</file>

<file path=xl/charts/_rels/chart12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16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</c:title>
    <c:autoTitleDeleted val="0"/>
    <c:plotArea>
      <c:layout/>
      <c:scatterChart>
        <c:scatterStyle val="smoothMarker"/>
        <c:varyColors val="0"/>
        <c:ser>
          <c:idx val="0"/>
          <c:order val="0"/>
          <c:tx>
            <c:v>SURPRESSION </c:v>
          </c:tx>
          <c:dLbls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xVal>
            <c:numRef>
              <c:f>DONNEES!$B$21:$B$24</c:f>
              <c:numCache>
                <c:formatCode>0%</c:formatCode>
                <c:ptCount val="4"/>
                <c:pt idx="0">
                  <c:v>0.25</c:v>
                </c:pt>
                <c:pt idx="1">
                  <c:v>0.5</c:v>
                </c:pt>
                <c:pt idx="2">
                  <c:v>0.75</c:v>
                </c:pt>
                <c:pt idx="3">
                  <c:v>1</c:v>
                </c:pt>
              </c:numCache>
            </c:numRef>
          </c:xVal>
          <c:yVal>
            <c:numRef>
              <c:f>DONNEES!$I$21:$I$24</c:f>
              <c:numCache>
                <c:formatCode>0.00%</c:formatCode>
                <c:ptCount val="4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</c:numCache>
            </c:numRef>
          </c:yVal>
          <c:smooth val="1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367535616"/>
        <c:axId val="367537152"/>
      </c:scatterChart>
      <c:valAx>
        <c:axId val="367535616"/>
        <c:scaling>
          <c:orientation val="minMax"/>
          <c:max val="1"/>
          <c:min val="0"/>
        </c:scaling>
        <c:delete val="0"/>
        <c:axPos val="b"/>
        <c:numFmt formatCode="0%" sourceLinked="1"/>
        <c:majorTickMark val="out"/>
        <c:minorTickMark val="none"/>
        <c:tickLblPos val="nextTo"/>
        <c:crossAx val="367537152"/>
        <c:crosses val="autoZero"/>
        <c:crossBetween val="midCat"/>
        <c:majorUnit val="0.25"/>
        <c:minorUnit val="4.0000000000000022E-2"/>
      </c:valAx>
      <c:valAx>
        <c:axId val="367537152"/>
        <c:scaling>
          <c:orientation val="minMax"/>
        </c:scaling>
        <c:delete val="0"/>
        <c:axPos val="l"/>
        <c:majorGridlines/>
        <c:numFmt formatCode="0.00%" sourceLinked="1"/>
        <c:majorTickMark val="out"/>
        <c:minorTickMark val="none"/>
        <c:tickLblPos val="nextTo"/>
        <c:crossAx val="367535616"/>
        <c:crosses val="autoZero"/>
        <c:crossBetween val="midCat"/>
      </c:valAx>
    </c:plotArea>
    <c:legend>
      <c:legendPos val="r"/>
      <c:overlay val="0"/>
    </c:legend>
    <c:plotVisOnly val="1"/>
    <c:dispBlanksAs val="gap"/>
    <c:showDLblsOverMax val="0"/>
  </c:chart>
  <c:printSettings>
    <c:headerFooter/>
    <c:pageMargins b="0.75000000000000233" l="0.70000000000000062" r="0.70000000000000062" t="0.75000000000000233" header="0.30000000000000032" footer="0.30000000000000032"/>
    <c:pageSetup/>
  </c:printSettings>
  <c:userShapes r:id="rId1"/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4"/>
    </mc:Choice>
    <mc:Fallback>
      <c:style val="4"/>
    </mc:Fallback>
  </mc:AlternateContent>
  <c:chart>
    <c:title>
      <c:overlay val="0"/>
    </c:title>
    <c:autoTitleDeleted val="0"/>
    <c:plotArea>
      <c:layout/>
      <c:scatterChart>
        <c:scatterStyle val="smoothMarker"/>
        <c:varyColors val="0"/>
        <c:ser>
          <c:idx val="0"/>
          <c:order val="0"/>
          <c:tx>
            <c:v>SURVITESSE</c:v>
          </c:tx>
          <c:dLbls>
            <c:dLbl>
              <c:idx val="1"/>
              <c:layout>
                <c:manualLayout>
                  <c:x val="5.5555555555556061E-3"/>
                  <c:y val="-2.3148148148148147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3"/>
              <c:layout>
                <c:manualLayout>
                  <c:x val="-2.777777777777803E-3"/>
                  <c:y val="1.851851851851858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</c:dLbl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xVal>
            <c:numRef>
              <c:f>DONNEES!$B$21:$B$24</c:f>
              <c:numCache>
                <c:formatCode>0%</c:formatCode>
                <c:ptCount val="4"/>
                <c:pt idx="0">
                  <c:v>0.25</c:v>
                </c:pt>
                <c:pt idx="1">
                  <c:v>0.5</c:v>
                </c:pt>
                <c:pt idx="2">
                  <c:v>0.75</c:v>
                </c:pt>
                <c:pt idx="3">
                  <c:v>1</c:v>
                </c:pt>
              </c:numCache>
            </c:numRef>
          </c:xVal>
          <c:yVal>
            <c:numRef>
              <c:f>DONNEES!$K$21:$K$24</c:f>
              <c:numCache>
                <c:formatCode>0.00%</c:formatCode>
                <c:ptCount val="4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</c:numCache>
            </c:numRef>
          </c:yVal>
          <c:smooth val="1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367573248"/>
        <c:axId val="367579136"/>
      </c:scatterChart>
      <c:valAx>
        <c:axId val="367573248"/>
        <c:scaling>
          <c:orientation val="minMax"/>
          <c:max val="1"/>
          <c:min val="0"/>
        </c:scaling>
        <c:delete val="0"/>
        <c:axPos val="b"/>
        <c:numFmt formatCode="0%" sourceLinked="1"/>
        <c:majorTickMark val="out"/>
        <c:minorTickMark val="none"/>
        <c:tickLblPos val="nextTo"/>
        <c:crossAx val="367579136"/>
        <c:crosses val="autoZero"/>
        <c:crossBetween val="midCat"/>
        <c:majorUnit val="0.25"/>
        <c:minorUnit val="4.0000000000000022E-2"/>
      </c:valAx>
      <c:valAx>
        <c:axId val="367579136"/>
        <c:scaling>
          <c:orientation val="minMax"/>
        </c:scaling>
        <c:delete val="0"/>
        <c:axPos val="l"/>
        <c:majorGridlines/>
        <c:numFmt formatCode="0.00%" sourceLinked="1"/>
        <c:majorTickMark val="out"/>
        <c:minorTickMark val="none"/>
        <c:tickLblPos val="nextTo"/>
        <c:crossAx val="367573248"/>
        <c:crosses val="autoZero"/>
        <c:crossBetween val="midCat"/>
      </c:valAx>
    </c:plotArea>
    <c:legend>
      <c:legendPos val="r"/>
      <c:overlay val="0"/>
    </c:legend>
    <c:plotVisOnly val="1"/>
    <c:dispBlanksAs val="gap"/>
    <c:showDLblsOverMax val="0"/>
  </c:chart>
  <c:printSettings>
    <c:headerFooter/>
    <c:pageMargins b="0.75000000000000255" l="0.70000000000000062" r="0.70000000000000062" t="0.75000000000000255" header="0.30000000000000032" footer="0.30000000000000032"/>
    <c:pageSetup/>
  </c:printSettings>
  <c:userShapes r:id="rId1"/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5"/>
    </mc:Choice>
    <mc:Fallback>
      <c:style val="5"/>
    </mc:Fallback>
  </mc:AlternateContent>
  <c:chart>
    <c:title>
      <c:overlay val="0"/>
    </c:title>
    <c:autoTitleDeleted val="0"/>
    <c:plotArea>
      <c:layout/>
      <c:scatterChart>
        <c:scatterStyle val="smoothMarker"/>
        <c:varyColors val="0"/>
        <c:ser>
          <c:idx val="0"/>
          <c:order val="0"/>
          <c:tx>
            <c:v>SURTENSION</c:v>
          </c:tx>
          <c:xVal>
            <c:numRef>
              <c:f>DONNEES!$B$21:$B$24</c:f>
              <c:numCache>
                <c:formatCode>0%</c:formatCode>
                <c:ptCount val="4"/>
                <c:pt idx="0">
                  <c:v>0.25</c:v>
                </c:pt>
                <c:pt idx="1">
                  <c:v>0.5</c:v>
                </c:pt>
                <c:pt idx="2">
                  <c:v>0.75</c:v>
                </c:pt>
                <c:pt idx="3">
                  <c:v>1</c:v>
                </c:pt>
              </c:numCache>
            </c:numRef>
          </c:xVal>
          <c:yVal>
            <c:numRef>
              <c:f>DONNEES!$M$21:$M$24</c:f>
              <c:numCache>
                <c:formatCode>0.00%</c:formatCode>
                <c:ptCount val="4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</c:numCache>
            </c:numRef>
          </c:yVal>
          <c:smooth val="1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369373568"/>
        <c:axId val="369375104"/>
      </c:scatterChart>
      <c:valAx>
        <c:axId val="369373568"/>
        <c:scaling>
          <c:orientation val="minMax"/>
          <c:max val="1"/>
          <c:min val="0"/>
        </c:scaling>
        <c:delete val="0"/>
        <c:axPos val="b"/>
        <c:numFmt formatCode="0%" sourceLinked="1"/>
        <c:majorTickMark val="out"/>
        <c:minorTickMark val="none"/>
        <c:tickLblPos val="nextTo"/>
        <c:crossAx val="369375104"/>
        <c:crosses val="autoZero"/>
        <c:crossBetween val="midCat"/>
        <c:majorUnit val="0.25"/>
        <c:minorUnit val="4.0000000000000022E-2"/>
      </c:valAx>
      <c:valAx>
        <c:axId val="369375104"/>
        <c:scaling>
          <c:orientation val="minMax"/>
        </c:scaling>
        <c:delete val="0"/>
        <c:axPos val="l"/>
        <c:majorGridlines/>
        <c:numFmt formatCode="0.00%" sourceLinked="1"/>
        <c:majorTickMark val="out"/>
        <c:minorTickMark val="none"/>
        <c:tickLblPos val="nextTo"/>
        <c:crossAx val="369373568"/>
        <c:crosses val="autoZero"/>
        <c:crossBetween val="midCat"/>
      </c:valAx>
    </c:plotArea>
    <c:legend>
      <c:legendPos val="r"/>
      <c:overlay val="0"/>
    </c:legend>
    <c:plotVisOnly val="1"/>
    <c:dispBlanksAs val="gap"/>
    <c:showDLblsOverMax val="0"/>
  </c:chart>
  <c:printSettings>
    <c:headerFooter/>
    <c:pageMargins b="0.75000000000000278" l="0.70000000000000062" r="0.70000000000000062" t="0.75000000000000278" header="0.30000000000000032" footer="0.30000000000000032"/>
    <c:pageSetup/>
  </c:printSettings>
  <c:userShapes r:id="rId1"/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8"/>
    </mc:Choice>
    <mc:Fallback>
      <c:style val="8"/>
    </mc:Fallback>
  </mc:AlternateContent>
  <c:chart>
    <c:title>
      <c:overlay val="0"/>
    </c:title>
    <c:autoTitleDeleted val="0"/>
    <c:plotArea>
      <c:layout/>
      <c:scatterChart>
        <c:scatterStyle val="smoothMarker"/>
        <c:varyColors val="0"/>
        <c:ser>
          <c:idx val="0"/>
          <c:order val="0"/>
          <c:tx>
            <c:v>VIBRATIONS</c:v>
          </c:tx>
          <c:xVal>
            <c:numRef>
              <c:f>DONNEES!$B$21:$B$24</c:f>
              <c:numCache>
                <c:formatCode>0%</c:formatCode>
                <c:ptCount val="4"/>
                <c:pt idx="0">
                  <c:v>0.25</c:v>
                </c:pt>
                <c:pt idx="1">
                  <c:v>0.5</c:v>
                </c:pt>
                <c:pt idx="2">
                  <c:v>0.75</c:v>
                </c:pt>
                <c:pt idx="3">
                  <c:v>1</c:v>
                </c:pt>
              </c:numCache>
            </c:numRef>
          </c:xVal>
          <c:yVal>
            <c:numRef>
              <c:f>DONNEES!$N$21:$N$24</c:f>
              <c:numCache>
                <c:formatCode>General</c:formatCode>
                <c:ptCount val="4"/>
              </c:numCache>
            </c:numRef>
          </c:yVal>
          <c:smooth val="1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369297664"/>
        <c:axId val="369299456"/>
      </c:scatterChart>
      <c:valAx>
        <c:axId val="369297664"/>
        <c:scaling>
          <c:orientation val="minMax"/>
          <c:max val="1"/>
          <c:min val="0"/>
        </c:scaling>
        <c:delete val="0"/>
        <c:axPos val="b"/>
        <c:numFmt formatCode="0%" sourceLinked="1"/>
        <c:majorTickMark val="out"/>
        <c:minorTickMark val="none"/>
        <c:tickLblPos val="nextTo"/>
        <c:crossAx val="369299456"/>
        <c:crosses val="autoZero"/>
        <c:crossBetween val="midCat"/>
        <c:majorUnit val="0.25"/>
        <c:minorUnit val="4.0000000000000022E-2"/>
      </c:valAx>
      <c:valAx>
        <c:axId val="369299456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369297664"/>
        <c:crosses val="autoZero"/>
        <c:crossBetween val="midCat"/>
      </c:valAx>
    </c:plotArea>
    <c:legend>
      <c:legendPos val="r"/>
      <c:overlay val="0"/>
    </c:legend>
    <c:plotVisOnly val="1"/>
    <c:dispBlanksAs val="gap"/>
    <c:showDLblsOverMax val="0"/>
  </c:chart>
  <c:printSettings>
    <c:headerFooter/>
    <c:pageMargins b="0.750000000000003" l="0.70000000000000062" r="0.70000000000000062" t="0.750000000000003" header="0.30000000000000032" footer="0.30000000000000032"/>
    <c:pageSetup/>
  </c:printSettings>
  <c:userShapes r:id="rId1"/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</c:title>
    <c:autoTitleDeleted val="0"/>
    <c:plotArea>
      <c:layout/>
      <c:scatterChart>
        <c:scatterStyle val="smoothMarker"/>
        <c:varyColors val="0"/>
        <c:ser>
          <c:idx val="0"/>
          <c:order val="0"/>
          <c:tx>
            <c:v>SURPRESSION </c:v>
          </c:tx>
          <c:dLbls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xVal>
            <c:numRef>
              <c:f>DONNEES!$B$28:$B$31</c:f>
              <c:numCache>
                <c:formatCode>0%</c:formatCode>
                <c:ptCount val="4"/>
                <c:pt idx="0">
                  <c:v>0.25</c:v>
                </c:pt>
                <c:pt idx="1">
                  <c:v>0.5</c:v>
                </c:pt>
                <c:pt idx="2">
                  <c:v>0.75</c:v>
                </c:pt>
                <c:pt idx="3">
                  <c:v>1</c:v>
                </c:pt>
              </c:numCache>
            </c:numRef>
          </c:xVal>
          <c:yVal>
            <c:numRef>
              <c:f>DONNEES!$I$28:$I$31</c:f>
              <c:numCache>
                <c:formatCode>0.00%</c:formatCode>
                <c:ptCount val="4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</c:numCache>
            </c:numRef>
          </c:yVal>
          <c:smooth val="1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369461504"/>
        <c:axId val="369475584"/>
      </c:scatterChart>
      <c:valAx>
        <c:axId val="369461504"/>
        <c:scaling>
          <c:orientation val="minMax"/>
          <c:max val="1"/>
          <c:min val="0"/>
        </c:scaling>
        <c:delete val="0"/>
        <c:axPos val="b"/>
        <c:numFmt formatCode="0%" sourceLinked="1"/>
        <c:majorTickMark val="out"/>
        <c:minorTickMark val="none"/>
        <c:tickLblPos val="nextTo"/>
        <c:crossAx val="369475584"/>
        <c:crosses val="autoZero"/>
        <c:crossBetween val="midCat"/>
        <c:majorUnit val="0.25"/>
        <c:minorUnit val="4.0000000000000022E-2"/>
      </c:valAx>
      <c:valAx>
        <c:axId val="369475584"/>
        <c:scaling>
          <c:orientation val="minMax"/>
        </c:scaling>
        <c:delete val="0"/>
        <c:axPos val="l"/>
        <c:majorGridlines/>
        <c:numFmt formatCode="0.00%" sourceLinked="1"/>
        <c:majorTickMark val="out"/>
        <c:minorTickMark val="none"/>
        <c:tickLblPos val="nextTo"/>
        <c:crossAx val="369461504"/>
        <c:crosses val="autoZero"/>
        <c:crossBetween val="midCat"/>
      </c:valAx>
    </c:plotArea>
    <c:legend>
      <c:legendPos val="r"/>
      <c:overlay val="0"/>
    </c:legend>
    <c:plotVisOnly val="1"/>
    <c:dispBlanksAs val="gap"/>
    <c:showDLblsOverMax val="0"/>
  </c:chart>
  <c:printSettings>
    <c:headerFooter/>
    <c:pageMargins b="0.75000000000000255" l="0.70000000000000062" r="0.70000000000000062" t="0.75000000000000255" header="0.30000000000000032" footer="0.30000000000000032"/>
    <c:pageSetup/>
  </c:printSettings>
  <c:userShapes r:id="rId1"/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4"/>
    </mc:Choice>
    <mc:Fallback>
      <c:style val="4"/>
    </mc:Fallback>
  </mc:AlternateContent>
  <c:chart>
    <c:title>
      <c:overlay val="0"/>
    </c:title>
    <c:autoTitleDeleted val="0"/>
    <c:plotArea>
      <c:layout/>
      <c:scatterChart>
        <c:scatterStyle val="smoothMarker"/>
        <c:varyColors val="0"/>
        <c:ser>
          <c:idx val="0"/>
          <c:order val="0"/>
          <c:tx>
            <c:v>SURVITESSE</c:v>
          </c:tx>
          <c:dLbls>
            <c:dLbl>
              <c:idx val="1"/>
              <c:layout>
                <c:manualLayout>
                  <c:x val="5.5555555555556061E-3"/>
                  <c:y val="-2.3148148148148147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3"/>
              <c:layout>
                <c:manualLayout>
                  <c:x val="-2.7777777777778056E-3"/>
                  <c:y val="1.8518518518518583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</c:dLbl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xVal>
            <c:numRef>
              <c:f>DONNEES!$B$28:$B$31</c:f>
              <c:numCache>
                <c:formatCode>0%</c:formatCode>
                <c:ptCount val="4"/>
                <c:pt idx="0">
                  <c:v>0.25</c:v>
                </c:pt>
                <c:pt idx="1">
                  <c:v>0.5</c:v>
                </c:pt>
                <c:pt idx="2">
                  <c:v>0.75</c:v>
                </c:pt>
                <c:pt idx="3">
                  <c:v>1</c:v>
                </c:pt>
              </c:numCache>
            </c:numRef>
          </c:xVal>
          <c:yVal>
            <c:numRef>
              <c:f>DONNEES!$K$28:$K$31</c:f>
              <c:numCache>
                <c:formatCode>0.00%</c:formatCode>
                <c:ptCount val="4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</c:numCache>
            </c:numRef>
          </c:yVal>
          <c:smooth val="1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367342336"/>
        <c:axId val="367343872"/>
      </c:scatterChart>
      <c:valAx>
        <c:axId val="367342336"/>
        <c:scaling>
          <c:orientation val="minMax"/>
          <c:max val="1"/>
          <c:min val="0"/>
        </c:scaling>
        <c:delete val="0"/>
        <c:axPos val="b"/>
        <c:numFmt formatCode="0%" sourceLinked="1"/>
        <c:majorTickMark val="out"/>
        <c:minorTickMark val="none"/>
        <c:tickLblPos val="nextTo"/>
        <c:crossAx val="367343872"/>
        <c:crosses val="autoZero"/>
        <c:crossBetween val="midCat"/>
        <c:majorUnit val="0.25"/>
        <c:minorUnit val="4.0000000000000022E-2"/>
      </c:valAx>
      <c:valAx>
        <c:axId val="367343872"/>
        <c:scaling>
          <c:orientation val="minMax"/>
        </c:scaling>
        <c:delete val="0"/>
        <c:axPos val="l"/>
        <c:majorGridlines/>
        <c:numFmt formatCode="0.00%" sourceLinked="1"/>
        <c:majorTickMark val="out"/>
        <c:minorTickMark val="none"/>
        <c:tickLblPos val="nextTo"/>
        <c:crossAx val="367342336"/>
        <c:crosses val="autoZero"/>
        <c:crossBetween val="midCat"/>
      </c:valAx>
    </c:plotArea>
    <c:legend>
      <c:legendPos val="r"/>
      <c:overlay val="0"/>
    </c:legend>
    <c:plotVisOnly val="1"/>
    <c:dispBlanksAs val="gap"/>
    <c:showDLblsOverMax val="0"/>
  </c:chart>
  <c:printSettings>
    <c:headerFooter/>
    <c:pageMargins b="0.75000000000000278" l="0.70000000000000062" r="0.70000000000000062" t="0.75000000000000278" header="0.30000000000000032" footer="0.30000000000000032"/>
    <c:pageSetup/>
  </c:printSettings>
  <c:userShapes r:id="rId1"/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5"/>
    </mc:Choice>
    <mc:Fallback>
      <c:style val="5"/>
    </mc:Fallback>
  </mc:AlternateContent>
  <c:chart>
    <c:title>
      <c:overlay val="0"/>
    </c:title>
    <c:autoTitleDeleted val="0"/>
    <c:plotArea>
      <c:layout/>
      <c:scatterChart>
        <c:scatterStyle val="smoothMarker"/>
        <c:varyColors val="0"/>
        <c:ser>
          <c:idx val="0"/>
          <c:order val="0"/>
          <c:tx>
            <c:v>SURTENSION</c:v>
          </c:tx>
          <c:xVal>
            <c:numRef>
              <c:f>DONNEES!$B$28:$B$31</c:f>
              <c:numCache>
                <c:formatCode>0%</c:formatCode>
                <c:ptCount val="4"/>
                <c:pt idx="0">
                  <c:v>0.25</c:v>
                </c:pt>
                <c:pt idx="1">
                  <c:v>0.5</c:v>
                </c:pt>
                <c:pt idx="2">
                  <c:v>0.75</c:v>
                </c:pt>
                <c:pt idx="3">
                  <c:v>1</c:v>
                </c:pt>
              </c:numCache>
            </c:numRef>
          </c:xVal>
          <c:yVal>
            <c:numRef>
              <c:f>DONNEES!$M$28:$M$31</c:f>
              <c:numCache>
                <c:formatCode>0.00%</c:formatCode>
                <c:ptCount val="4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</c:numCache>
            </c:numRef>
          </c:yVal>
          <c:smooth val="1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368027520"/>
        <c:axId val="368029056"/>
      </c:scatterChart>
      <c:valAx>
        <c:axId val="368027520"/>
        <c:scaling>
          <c:orientation val="minMax"/>
          <c:max val="1"/>
          <c:min val="0"/>
        </c:scaling>
        <c:delete val="0"/>
        <c:axPos val="b"/>
        <c:numFmt formatCode="0%" sourceLinked="1"/>
        <c:majorTickMark val="out"/>
        <c:minorTickMark val="none"/>
        <c:tickLblPos val="nextTo"/>
        <c:crossAx val="368029056"/>
        <c:crosses val="autoZero"/>
        <c:crossBetween val="midCat"/>
        <c:majorUnit val="0.25"/>
        <c:minorUnit val="4.0000000000000022E-2"/>
      </c:valAx>
      <c:valAx>
        <c:axId val="368029056"/>
        <c:scaling>
          <c:orientation val="minMax"/>
        </c:scaling>
        <c:delete val="0"/>
        <c:axPos val="l"/>
        <c:majorGridlines/>
        <c:numFmt formatCode="0.00%" sourceLinked="1"/>
        <c:majorTickMark val="out"/>
        <c:minorTickMark val="none"/>
        <c:tickLblPos val="nextTo"/>
        <c:crossAx val="368027520"/>
        <c:crosses val="autoZero"/>
        <c:crossBetween val="midCat"/>
      </c:valAx>
    </c:plotArea>
    <c:legend>
      <c:legendPos val="r"/>
      <c:overlay val="0"/>
    </c:legend>
    <c:plotVisOnly val="1"/>
    <c:dispBlanksAs val="gap"/>
    <c:showDLblsOverMax val="0"/>
  </c:chart>
  <c:printSettings>
    <c:headerFooter/>
    <c:pageMargins b="0.750000000000003" l="0.70000000000000062" r="0.70000000000000062" t="0.750000000000003" header="0.30000000000000032" footer="0.30000000000000032"/>
    <c:pageSetup/>
  </c:printSettings>
  <c:userShapes r:id="rId1"/>
</c:chartSpace>
</file>

<file path=xl/charts/chart8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8"/>
    </mc:Choice>
    <mc:Fallback>
      <c:style val="8"/>
    </mc:Fallback>
  </mc:AlternateContent>
  <c:chart>
    <c:title>
      <c:overlay val="0"/>
    </c:title>
    <c:autoTitleDeleted val="0"/>
    <c:plotArea>
      <c:layout/>
      <c:scatterChart>
        <c:scatterStyle val="smoothMarker"/>
        <c:varyColors val="0"/>
        <c:ser>
          <c:idx val="0"/>
          <c:order val="0"/>
          <c:tx>
            <c:v>VIBRATIONS</c:v>
          </c:tx>
          <c:xVal>
            <c:numRef>
              <c:f>DONNEES!$B$28:$B$31</c:f>
              <c:numCache>
                <c:formatCode>0%</c:formatCode>
                <c:ptCount val="4"/>
                <c:pt idx="0">
                  <c:v>0.25</c:v>
                </c:pt>
                <c:pt idx="1">
                  <c:v>0.5</c:v>
                </c:pt>
                <c:pt idx="2">
                  <c:v>0.75</c:v>
                </c:pt>
                <c:pt idx="3">
                  <c:v>1</c:v>
                </c:pt>
              </c:numCache>
            </c:numRef>
          </c:xVal>
          <c:yVal>
            <c:numRef>
              <c:f>DONNEES!$N$28:$N$31</c:f>
              <c:numCache>
                <c:formatCode>General</c:formatCode>
                <c:ptCount val="4"/>
              </c:numCache>
            </c:numRef>
          </c:yVal>
          <c:smooth val="1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367919104"/>
        <c:axId val="367920640"/>
      </c:scatterChart>
      <c:valAx>
        <c:axId val="367919104"/>
        <c:scaling>
          <c:orientation val="minMax"/>
          <c:max val="1"/>
          <c:min val="0"/>
        </c:scaling>
        <c:delete val="0"/>
        <c:axPos val="b"/>
        <c:numFmt formatCode="0%" sourceLinked="1"/>
        <c:majorTickMark val="out"/>
        <c:minorTickMark val="none"/>
        <c:tickLblPos val="nextTo"/>
        <c:crossAx val="367920640"/>
        <c:crosses val="autoZero"/>
        <c:crossBetween val="midCat"/>
        <c:majorUnit val="0.25"/>
        <c:minorUnit val="4.0000000000000022E-2"/>
      </c:valAx>
      <c:valAx>
        <c:axId val="367920640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367919104"/>
        <c:crosses val="autoZero"/>
        <c:crossBetween val="midCat"/>
      </c:valAx>
    </c:plotArea>
    <c:legend>
      <c:legendPos val="r"/>
      <c:overlay val="0"/>
    </c:legend>
    <c:plotVisOnly val="1"/>
    <c:dispBlanksAs val="gap"/>
    <c:showDLblsOverMax val="0"/>
  </c:chart>
  <c:printSettings>
    <c:headerFooter/>
    <c:pageMargins b="0.75000000000000322" l="0.70000000000000062" r="0.70000000000000062" t="0.75000000000000322" header="0.30000000000000032" footer="0.30000000000000032"/>
    <c:pageSetup/>
  </c:printSettings>
  <c:userShapes r:id="rId1"/>
</c:chartSpace>
</file>

<file path=xl/charts/chart9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</c:title>
    <c:autoTitleDeleted val="0"/>
    <c:plotArea>
      <c:layout/>
      <c:scatterChart>
        <c:scatterStyle val="smoothMarker"/>
        <c:varyColors val="0"/>
        <c:ser>
          <c:idx val="0"/>
          <c:order val="0"/>
          <c:tx>
            <c:v>SURPRESSION </c:v>
          </c:tx>
          <c:dLbls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xVal>
            <c:numRef>
              <c:f>DONNEES!$B$35:$B$38</c:f>
              <c:numCache>
                <c:formatCode>0%</c:formatCode>
                <c:ptCount val="4"/>
                <c:pt idx="0">
                  <c:v>0.25</c:v>
                </c:pt>
                <c:pt idx="1">
                  <c:v>0.5</c:v>
                </c:pt>
                <c:pt idx="2">
                  <c:v>0.75</c:v>
                </c:pt>
                <c:pt idx="3">
                  <c:v>1</c:v>
                </c:pt>
              </c:numCache>
            </c:numRef>
          </c:xVal>
          <c:yVal>
            <c:numRef>
              <c:f>DONNEES!$I$35:$I$38</c:f>
              <c:numCache>
                <c:formatCode>0.00%</c:formatCode>
                <c:ptCount val="4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</c:numCache>
            </c:numRef>
          </c:yVal>
          <c:smooth val="1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367951232"/>
        <c:axId val="369112192"/>
      </c:scatterChart>
      <c:valAx>
        <c:axId val="367951232"/>
        <c:scaling>
          <c:orientation val="minMax"/>
          <c:max val="1"/>
          <c:min val="0"/>
        </c:scaling>
        <c:delete val="0"/>
        <c:axPos val="b"/>
        <c:numFmt formatCode="0%" sourceLinked="1"/>
        <c:majorTickMark val="out"/>
        <c:minorTickMark val="none"/>
        <c:tickLblPos val="nextTo"/>
        <c:crossAx val="369112192"/>
        <c:crosses val="autoZero"/>
        <c:crossBetween val="midCat"/>
        <c:majorUnit val="0.25"/>
        <c:minorUnit val="4.0000000000000022E-2"/>
      </c:valAx>
      <c:valAx>
        <c:axId val="369112192"/>
        <c:scaling>
          <c:orientation val="minMax"/>
        </c:scaling>
        <c:delete val="0"/>
        <c:axPos val="l"/>
        <c:majorGridlines/>
        <c:numFmt formatCode="0.00%" sourceLinked="1"/>
        <c:majorTickMark val="out"/>
        <c:minorTickMark val="none"/>
        <c:tickLblPos val="nextTo"/>
        <c:crossAx val="367951232"/>
        <c:crosses val="autoZero"/>
        <c:crossBetween val="midCat"/>
      </c:valAx>
    </c:plotArea>
    <c:legend>
      <c:legendPos val="r"/>
      <c:overlay val="0"/>
    </c:legend>
    <c:plotVisOnly val="1"/>
    <c:dispBlanksAs val="gap"/>
    <c:showDLblsOverMax val="0"/>
  </c:chart>
  <c:printSettings>
    <c:headerFooter/>
    <c:pageMargins b="0.75000000000000278" l="0.70000000000000062" r="0.70000000000000062" t="0.75000000000000278" header="0.30000000000000032" footer="0.30000000000000032"/>
    <c:pageSetup/>
  </c:printSettings>
  <c:userShapes r:id="rId1"/>
</c:chartSpace>
</file>

<file path=xl/charts/chart10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4"/>
    </mc:Choice>
    <mc:Fallback>
      <c:style val="4"/>
    </mc:Fallback>
  </mc:AlternateContent>
  <c:chart>
    <c:title>
      <c:overlay val="0"/>
    </c:title>
    <c:autoTitleDeleted val="0"/>
    <c:plotArea>
      <c:layout/>
      <c:scatterChart>
        <c:scatterStyle val="smoothMarker"/>
        <c:varyColors val="0"/>
        <c:ser>
          <c:idx val="0"/>
          <c:order val="0"/>
          <c:tx>
            <c:v>SURVITESSE</c:v>
          </c:tx>
          <c:dLbls>
            <c:dLbl>
              <c:idx val="1"/>
              <c:layout>
                <c:manualLayout>
                  <c:x val="5.5555555555556061E-3"/>
                  <c:y val="-2.3148148148148147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3"/>
              <c:layout>
                <c:manualLayout>
                  <c:x val="-2.7777777777778078E-3"/>
                  <c:y val="1.8518518518518583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</c:dLbl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xVal>
            <c:numRef>
              <c:f>DONNEES!$B$35:$B$38</c:f>
              <c:numCache>
                <c:formatCode>0%</c:formatCode>
                <c:ptCount val="4"/>
                <c:pt idx="0">
                  <c:v>0.25</c:v>
                </c:pt>
                <c:pt idx="1">
                  <c:v>0.5</c:v>
                </c:pt>
                <c:pt idx="2">
                  <c:v>0.75</c:v>
                </c:pt>
                <c:pt idx="3">
                  <c:v>1</c:v>
                </c:pt>
              </c:numCache>
            </c:numRef>
          </c:xVal>
          <c:yVal>
            <c:numRef>
              <c:f>DONNEES!$K$35:$K$38</c:f>
              <c:numCache>
                <c:formatCode>0.00%</c:formatCode>
                <c:ptCount val="4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</c:numCache>
            </c:numRef>
          </c:yVal>
          <c:smooth val="1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368056192"/>
        <c:axId val="368057728"/>
      </c:scatterChart>
      <c:valAx>
        <c:axId val="368056192"/>
        <c:scaling>
          <c:orientation val="minMax"/>
          <c:max val="1"/>
          <c:min val="0"/>
        </c:scaling>
        <c:delete val="0"/>
        <c:axPos val="b"/>
        <c:numFmt formatCode="0%" sourceLinked="1"/>
        <c:majorTickMark val="out"/>
        <c:minorTickMark val="none"/>
        <c:tickLblPos val="nextTo"/>
        <c:crossAx val="368057728"/>
        <c:crosses val="autoZero"/>
        <c:crossBetween val="midCat"/>
        <c:majorUnit val="0.25"/>
        <c:minorUnit val="4.0000000000000022E-2"/>
      </c:valAx>
      <c:valAx>
        <c:axId val="368057728"/>
        <c:scaling>
          <c:orientation val="minMax"/>
        </c:scaling>
        <c:delete val="0"/>
        <c:axPos val="l"/>
        <c:majorGridlines/>
        <c:numFmt formatCode="0.00%" sourceLinked="1"/>
        <c:majorTickMark val="out"/>
        <c:minorTickMark val="none"/>
        <c:tickLblPos val="nextTo"/>
        <c:crossAx val="368056192"/>
        <c:crosses val="autoZero"/>
        <c:crossBetween val="midCat"/>
      </c:valAx>
    </c:plotArea>
    <c:legend>
      <c:legendPos val="r"/>
      <c:overlay val="0"/>
    </c:legend>
    <c:plotVisOnly val="1"/>
    <c:dispBlanksAs val="gap"/>
    <c:showDLblsOverMax val="0"/>
  </c:chart>
  <c:printSettings>
    <c:headerFooter/>
    <c:pageMargins b="0.750000000000003" l="0.70000000000000062" r="0.70000000000000062" t="0.750000000000003" header="0.30000000000000032" footer="0.30000000000000032"/>
    <c:pageSetup/>
  </c:printSettings>
  <c:userShapes r:id="rId1"/>
</c:chartSpace>
</file>

<file path=xl/charts/chart1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13"/>
    </mc:Choice>
    <mc:Fallback>
      <c:style val="13"/>
    </mc:Fallback>
  </mc:AlternateContent>
  <c:chart>
    <c:title>
      <c:overlay val="0"/>
    </c:title>
    <c:autoTitleDeleted val="0"/>
    <c:plotArea>
      <c:layout/>
      <c:scatterChart>
        <c:scatterStyle val="smoothMarker"/>
        <c:varyColors val="0"/>
        <c:ser>
          <c:idx val="0"/>
          <c:order val="0"/>
          <c:tx>
            <c:v>SURTENSION</c:v>
          </c:tx>
          <c:xVal>
            <c:numRef>
              <c:f>DONNEES!$B$35:$B$38</c:f>
              <c:numCache>
                <c:formatCode>0%</c:formatCode>
                <c:ptCount val="4"/>
                <c:pt idx="0">
                  <c:v>0.25</c:v>
                </c:pt>
                <c:pt idx="1">
                  <c:v>0.5</c:v>
                </c:pt>
                <c:pt idx="2">
                  <c:v>0.75</c:v>
                </c:pt>
                <c:pt idx="3">
                  <c:v>1</c:v>
                </c:pt>
              </c:numCache>
            </c:numRef>
          </c:xVal>
          <c:yVal>
            <c:numRef>
              <c:f>DONNEES!$M$35:$M$38</c:f>
              <c:numCache>
                <c:formatCode>0.00%</c:formatCode>
                <c:ptCount val="4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</c:numCache>
            </c:numRef>
          </c:yVal>
          <c:smooth val="1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368099328"/>
        <c:axId val="368100864"/>
      </c:scatterChart>
      <c:valAx>
        <c:axId val="368099328"/>
        <c:scaling>
          <c:orientation val="minMax"/>
          <c:max val="1"/>
          <c:min val="0"/>
        </c:scaling>
        <c:delete val="0"/>
        <c:axPos val="b"/>
        <c:numFmt formatCode="0%" sourceLinked="1"/>
        <c:majorTickMark val="out"/>
        <c:minorTickMark val="none"/>
        <c:tickLblPos val="nextTo"/>
        <c:crossAx val="368100864"/>
        <c:crosses val="autoZero"/>
        <c:crossBetween val="midCat"/>
        <c:majorUnit val="0.25"/>
        <c:minorUnit val="4.0000000000000022E-2"/>
      </c:valAx>
      <c:valAx>
        <c:axId val="368100864"/>
        <c:scaling>
          <c:orientation val="minMax"/>
        </c:scaling>
        <c:delete val="0"/>
        <c:axPos val="l"/>
        <c:majorGridlines/>
        <c:numFmt formatCode="0.00%" sourceLinked="1"/>
        <c:majorTickMark val="out"/>
        <c:minorTickMark val="none"/>
        <c:tickLblPos val="nextTo"/>
        <c:crossAx val="368099328"/>
        <c:crosses val="autoZero"/>
        <c:crossBetween val="midCat"/>
      </c:valAx>
    </c:plotArea>
    <c:legend>
      <c:legendPos val="r"/>
      <c:overlay val="0"/>
    </c:legend>
    <c:plotVisOnly val="1"/>
    <c:dispBlanksAs val="gap"/>
    <c:showDLblsOverMax val="0"/>
  </c:chart>
  <c:printSettings>
    <c:headerFooter/>
    <c:pageMargins b="0.75000000000000322" l="0.70000000000000062" r="0.70000000000000062" t="0.75000000000000322" header="0.30000000000000032" footer="0.30000000000000032"/>
    <c:pageSetup/>
  </c:printSettings>
  <c:userShapes r:id="rId1"/>
</c:chartSpace>
</file>

<file path=xl/charts/chart1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8"/>
    </mc:Choice>
    <mc:Fallback>
      <c:style val="8"/>
    </mc:Fallback>
  </mc:AlternateContent>
  <c:chart>
    <c:title>
      <c:overlay val="0"/>
    </c:title>
    <c:autoTitleDeleted val="0"/>
    <c:plotArea>
      <c:layout/>
      <c:scatterChart>
        <c:scatterStyle val="smoothMarker"/>
        <c:varyColors val="0"/>
        <c:ser>
          <c:idx val="0"/>
          <c:order val="0"/>
          <c:tx>
            <c:v>VIBRATIONS</c:v>
          </c:tx>
          <c:xVal>
            <c:numRef>
              <c:f>DONNEES!$B$35:$B$38</c:f>
              <c:numCache>
                <c:formatCode>0%</c:formatCode>
                <c:ptCount val="4"/>
                <c:pt idx="0">
                  <c:v>0.25</c:v>
                </c:pt>
                <c:pt idx="1">
                  <c:v>0.5</c:v>
                </c:pt>
                <c:pt idx="2">
                  <c:v>0.75</c:v>
                </c:pt>
                <c:pt idx="3">
                  <c:v>1</c:v>
                </c:pt>
              </c:numCache>
            </c:numRef>
          </c:xVal>
          <c:yVal>
            <c:numRef>
              <c:f>DONNEES!$N$35:$N$38</c:f>
              <c:numCache>
                <c:formatCode>General</c:formatCode>
                <c:ptCount val="4"/>
              </c:numCache>
            </c:numRef>
          </c:yVal>
          <c:smooth val="1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369514368"/>
        <c:axId val="369515904"/>
      </c:scatterChart>
      <c:valAx>
        <c:axId val="369514368"/>
        <c:scaling>
          <c:orientation val="minMax"/>
          <c:max val="1"/>
          <c:min val="0"/>
        </c:scaling>
        <c:delete val="0"/>
        <c:axPos val="b"/>
        <c:numFmt formatCode="0%" sourceLinked="1"/>
        <c:majorTickMark val="out"/>
        <c:minorTickMark val="none"/>
        <c:tickLblPos val="nextTo"/>
        <c:crossAx val="369515904"/>
        <c:crosses val="autoZero"/>
        <c:crossBetween val="midCat"/>
        <c:majorUnit val="0.25"/>
        <c:minorUnit val="4.0000000000000022E-2"/>
      </c:valAx>
      <c:valAx>
        <c:axId val="369515904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369514368"/>
        <c:crosses val="autoZero"/>
        <c:crossBetween val="midCat"/>
      </c:valAx>
    </c:plotArea>
    <c:legend>
      <c:legendPos val="r"/>
      <c:overlay val="0"/>
    </c:legend>
    <c:plotVisOnly val="1"/>
    <c:dispBlanksAs val="gap"/>
    <c:showDLblsOverMax val="0"/>
  </c:chart>
  <c:printSettings>
    <c:headerFooter/>
    <c:pageMargins b="0.75000000000000344" l="0.70000000000000062" r="0.70000000000000062" t="0.75000000000000344" header="0.30000000000000032" footer="0.30000000000000032"/>
    <c:pageSetup/>
  </c:printSettings>
  <c:userShapes r:id="rId1"/>
</c:chartSpace>
</file>

<file path=xl/ctrlProps/ctrlProp1.xml><?xml version="1.0" encoding="utf-8"?>
<formControlPr xmlns="http://schemas.microsoft.com/office/spreadsheetml/2009/9/main" objectType="Button"/>
</file>

<file path=xl/ctrlProps/ctrlProp2.xml><?xml version="1.0" encoding="utf-8"?>
<formControlPr xmlns="http://schemas.microsoft.com/office/spreadsheetml/2009/9/main" objectType="Button"/>
</file>

<file path=xl/ctrlProps/ctrlProp3.xml><?xml version="1.0" encoding="utf-8"?>
<formControlPr xmlns="http://schemas.microsoft.com/office/spreadsheetml/2009/9/main" objectType="Button"/>
</file>

<file path=xl/ctrlProps/ctrlProp4.xml><?xml version="1.0" encoding="utf-8"?>
<formControlPr xmlns="http://schemas.microsoft.com/office/spreadsheetml/2009/9/main" objectType="Button"/>
</file>

<file path=xl/ctrlProps/ctrlProp5.xml><?xml version="1.0" encoding="utf-8"?>
<formControlPr xmlns="http://schemas.microsoft.com/office/spreadsheetml/2009/9/main" objectType="Button"/>
</file>

<file path=xl/ctrlProps/ctrlProp6.xml><?xml version="1.0" encoding="utf-8"?>
<formControlPr xmlns="http://schemas.microsoft.com/office/spreadsheetml/2009/9/main" objectType="Button"/>
</file>

<file path=xl/ctrlProps/ctrlProp7.xml><?xml version="1.0" encoding="utf-8"?>
<formControlPr xmlns="http://schemas.microsoft.com/office/spreadsheetml/2009/9/main" objectType="Button"/>
</file>

<file path=xl/ctrlProps/ctrlProp8.xml><?xml version="1.0" encoding="utf-8"?>
<formControlPr xmlns="http://schemas.microsoft.com/office/spreadsheetml/2009/9/main" objectType="Button"/>
</file>

<file path=xl/ctrlProps/ctrlProp9.xml><?xml version="1.0" encoding="utf-8"?>
<formControlPr xmlns="http://schemas.microsoft.com/office/spreadsheetml/2009/9/main" objectType="Button"/>
</file>

<file path=xl/ctrlProps/ctrlProp10.xml><?xml version="1.0" encoding="utf-8"?>
<formControlPr xmlns="http://schemas.microsoft.com/office/spreadsheetml/2009/9/main" objectType="Button"/>
</file>

<file path=xl/ctrlProps/ctrlProp11.xml><?xml version="1.0" encoding="utf-8"?>
<formControlPr xmlns="http://schemas.microsoft.com/office/spreadsheetml/2009/9/main" objectType="Button"/>
</file>

<file path=xl/ctrlProps/ctrlProp12.xml><?xml version="1.0" encoding="utf-8"?>
<formControlPr xmlns="http://schemas.microsoft.com/office/spreadsheetml/2009/9/main" objectType="Button"/>
</file>

<file path=xl/ctrlProps/ctrlProp13.xml><?xml version="1.0" encoding="utf-8"?>
<formControlPr xmlns="http://schemas.microsoft.com/office/spreadsheetml/2009/9/main" objectType="Button"/>
</file>

<file path=xl/ctrlProps/ctrlProp14.xml><?xml version="1.0" encoding="utf-8"?>
<formControlPr xmlns="http://schemas.microsoft.com/office/spreadsheetml/2009/9/main" objectType="Button"/>
</file>

<file path=xl/ctrlProps/ctrlProp15.xml><?xml version="1.0" encoding="utf-8"?>
<formControlPr xmlns="http://schemas.microsoft.com/office/spreadsheetml/2009/9/main" objectType="Button"/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Relationship Id="rId5" Type="http://schemas.openxmlformats.org/officeDocument/2006/relationships/image" Target="../media/image2.jpeg"/><Relationship Id="rId4" Type="http://schemas.openxmlformats.org/officeDocument/2006/relationships/chart" Target="../charts/chart4.xml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7.xml.rels><?xml version="1.0" encoding="UTF-8" standalone="yes"?>
<Relationships xmlns="http://schemas.openxmlformats.org/package/2006/relationships"><Relationship Id="rId3" Type="http://schemas.openxmlformats.org/officeDocument/2006/relationships/chart" Target="../charts/chart7.xml"/><Relationship Id="rId2" Type="http://schemas.openxmlformats.org/officeDocument/2006/relationships/chart" Target="../charts/chart6.xml"/><Relationship Id="rId1" Type="http://schemas.openxmlformats.org/officeDocument/2006/relationships/chart" Target="../charts/chart5.xml"/><Relationship Id="rId4" Type="http://schemas.openxmlformats.org/officeDocument/2006/relationships/chart" Target="../charts/chart8.xml"/></Relationships>
</file>

<file path=xl/drawings/_rels/drawing12.xml.rels><?xml version="1.0" encoding="UTF-8" standalone="yes"?>
<Relationships xmlns="http://schemas.openxmlformats.org/package/2006/relationships"><Relationship Id="rId3" Type="http://schemas.openxmlformats.org/officeDocument/2006/relationships/chart" Target="../charts/chart11.xml"/><Relationship Id="rId2" Type="http://schemas.openxmlformats.org/officeDocument/2006/relationships/chart" Target="../charts/chart10.xml"/><Relationship Id="rId1" Type="http://schemas.openxmlformats.org/officeDocument/2006/relationships/chart" Target="../charts/chart9.xml"/><Relationship Id="rId4" Type="http://schemas.openxmlformats.org/officeDocument/2006/relationships/chart" Target="../charts/chart12.xml"/></Relationships>
</file>

<file path=xl/drawings/_rels/vmlDrawing3.vml.rels><?xml version="1.0" encoding="UTF-8" standalone="yes"?>
<Relationships xmlns="http://schemas.openxmlformats.org/package/2006/relationships"><Relationship Id="rId1" Type="http://schemas.openxmlformats.org/officeDocument/2006/relationships/image" Target="../media/image3.png"/></Relationships>
</file>

<file path=xl/drawings/_rels/vmlDrawing5.vml.rels><?xml version="1.0" encoding="UTF-8" standalone="yes"?>
<Relationships xmlns="http://schemas.openxmlformats.org/package/2006/relationships"><Relationship Id="rId1" Type="http://schemas.openxmlformats.org/officeDocument/2006/relationships/image" Target="../media/image3.png"/></Relationships>
</file>

<file path=xl/drawings/_rels/vmlDrawing7.vml.rels><?xml version="1.0" encoding="UTF-8" standalone="yes"?>
<Relationships xmlns="http://schemas.openxmlformats.org/package/2006/relationships"><Relationship Id="rId1" Type="http://schemas.openxmlformats.org/officeDocument/2006/relationships/image" Target="../media/image3.png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647700</xdr:colOff>
          <xdr:row>0</xdr:row>
          <xdr:rowOff>57150</xdr:rowOff>
        </xdr:from>
        <xdr:to>
          <xdr:col>5</xdr:col>
          <xdr:colOff>838200</xdr:colOff>
          <xdr:row>2</xdr:row>
          <xdr:rowOff>85725</xdr:rowOff>
        </xdr:to>
        <xdr:sp macro="" textlink="">
          <xdr:nvSpPr>
            <xdr:cNvPr id="1028" name="Button 4" hidden="1">
              <a:extLst>
                <a:ext uri="{63B3BB69-23CF-44E3-9099-C40C66FF867C}">
                  <a14:compatExt spid="_x0000_s10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1" i="0" u="none" strike="noStrike" baseline="0">
                  <a:solidFill>
                    <a:srgbClr val="000000"/>
                  </a:solidFill>
                  <a:latin typeface="Calibri"/>
                </a:rPr>
                <a:t>COURBE DE</a:t>
              </a:r>
            </a:p>
          </xdr:txBody>
        </xdr:sp>
        <xdr:clientData fLocksWithSheet="0"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914400</xdr:colOff>
          <xdr:row>0</xdr:row>
          <xdr:rowOff>57150</xdr:rowOff>
        </xdr:from>
        <xdr:to>
          <xdr:col>6</xdr:col>
          <xdr:colOff>676275</xdr:colOff>
          <xdr:row>2</xdr:row>
          <xdr:rowOff>85725</xdr:rowOff>
        </xdr:to>
        <xdr:sp macro="" textlink="">
          <xdr:nvSpPr>
            <xdr:cNvPr id="1029" name="Butto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1" i="0" u="none" strike="noStrike" baseline="0">
                  <a:solidFill>
                    <a:srgbClr val="000000"/>
                  </a:solidFill>
                  <a:latin typeface="Calibri"/>
                </a:rPr>
                <a:t>COURBE DB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742950</xdr:colOff>
          <xdr:row>0</xdr:row>
          <xdr:rowOff>57150</xdr:rowOff>
        </xdr:from>
        <xdr:to>
          <xdr:col>7</xdr:col>
          <xdr:colOff>781050</xdr:colOff>
          <xdr:row>2</xdr:row>
          <xdr:rowOff>85725</xdr:rowOff>
        </xdr:to>
        <xdr:sp macro="" textlink="">
          <xdr:nvSpPr>
            <xdr:cNvPr id="1032" name="Button 8" hidden="1">
              <a:extLst>
                <a:ext uri="{63B3BB69-23CF-44E3-9099-C40C66FF867C}">
                  <a14:compatExt spid="_x0000_s10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1" i="0" u="none" strike="noStrike" baseline="0">
                  <a:solidFill>
                    <a:srgbClr val="000000"/>
                  </a:solidFill>
                  <a:latin typeface="Calibri"/>
                </a:rPr>
                <a:t>COURBE DH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866775</xdr:colOff>
          <xdr:row>0</xdr:row>
          <xdr:rowOff>57150</xdr:rowOff>
        </xdr:from>
        <xdr:to>
          <xdr:col>9</xdr:col>
          <xdr:colOff>333375</xdr:colOff>
          <xdr:row>2</xdr:row>
          <xdr:rowOff>85725</xdr:rowOff>
        </xdr:to>
        <xdr:sp macro="" textlink="">
          <xdr:nvSpPr>
            <xdr:cNvPr id="1033" name="Button 9" hidden="1">
              <a:extLst>
                <a:ext uri="{63B3BB69-23CF-44E3-9099-C40C66FF867C}">
                  <a14:compatExt spid="_x0000_s10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1" i="0" u="none" strike="noStrike" baseline="0">
                  <a:solidFill>
                    <a:srgbClr val="000000"/>
                  </a:solidFill>
                  <a:latin typeface="Calibri"/>
                </a:rPr>
                <a:t>CREATION PDF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419100</xdr:colOff>
          <xdr:row>0</xdr:row>
          <xdr:rowOff>57150</xdr:rowOff>
        </xdr:from>
        <xdr:to>
          <xdr:col>10</xdr:col>
          <xdr:colOff>419100</xdr:colOff>
          <xdr:row>2</xdr:row>
          <xdr:rowOff>85725</xdr:rowOff>
        </xdr:to>
        <xdr:sp macro="" textlink="">
          <xdr:nvSpPr>
            <xdr:cNvPr id="1034" name="Button 10" hidden="1">
              <a:extLst>
                <a:ext uri="{63B3BB69-23CF-44E3-9099-C40C66FF867C}">
                  <a14:compatExt spid="_x0000_s10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1" i="0" u="none" strike="noStrike" baseline="0">
                  <a:solidFill>
                    <a:srgbClr val="000000"/>
                  </a:solidFill>
                  <a:latin typeface="Calibri"/>
                </a:rPr>
                <a:t>IMPRESSION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10</xdr:col>
          <xdr:colOff>485775</xdr:colOff>
          <xdr:row>0</xdr:row>
          <xdr:rowOff>57150</xdr:rowOff>
        </xdr:from>
        <xdr:to>
          <xdr:col>11</xdr:col>
          <xdr:colOff>390525</xdr:colOff>
          <xdr:row>2</xdr:row>
          <xdr:rowOff>85725</xdr:rowOff>
        </xdr:to>
        <xdr:sp macro="" textlink="">
          <xdr:nvSpPr>
            <xdr:cNvPr id="1035" name="Button 11" hidden="1">
              <a:extLst>
                <a:ext uri="{63B3BB69-23CF-44E3-9099-C40C66FF867C}">
                  <a14:compatExt spid="_x0000_s10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1" i="0" u="none" strike="noStrike" baseline="0">
                  <a:solidFill>
                    <a:srgbClr val="000000"/>
                  </a:solidFill>
                  <a:latin typeface="Calibri"/>
                </a:rPr>
                <a:t>DOSSIER C:/TEMP</a:t>
              </a:r>
            </a:p>
          </xdr:txBody>
        </xdr:sp>
        <xdr:clientData fLocksWithSheet="0"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2</xdr:row>
      <xdr:rowOff>0</xdr:rowOff>
    </xdr:from>
    <xdr:to>
      <xdr:col>7</xdr:col>
      <xdr:colOff>0</xdr:colOff>
      <xdr:row>16</xdr:row>
      <xdr:rowOff>76200</xdr:rowOff>
    </xdr:to>
    <xdr:graphicFrame macro="">
      <xdr:nvGraphicFramePr>
        <xdr:cNvPr id="4" name="Graphique 3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7</xdr:col>
      <xdr:colOff>0</xdr:colOff>
      <xdr:row>2</xdr:row>
      <xdr:rowOff>0</xdr:rowOff>
    </xdr:from>
    <xdr:to>
      <xdr:col>13</xdr:col>
      <xdr:colOff>0</xdr:colOff>
      <xdr:row>16</xdr:row>
      <xdr:rowOff>76200</xdr:rowOff>
    </xdr:to>
    <xdr:graphicFrame macro="">
      <xdr:nvGraphicFramePr>
        <xdr:cNvPr id="5" name="Graphique 4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1</xdr:col>
      <xdr:colOff>0</xdr:colOff>
      <xdr:row>16</xdr:row>
      <xdr:rowOff>76200</xdr:rowOff>
    </xdr:from>
    <xdr:to>
      <xdr:col>7</xdr:col>
      <xdr:colOff>0</xdr:colOff>
      <xdr:row>30</xdr:row>
      <xdr:rowOff>152400</xdr:rowOff>
    </xdr:to>
    <xdr:graphicFrame macro="">
      <xdr:nvGraphicFramePr>
        <xdr:cNvPr id="6" name="Graphique 5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7</xdr:col>
      <xdr:colOff>0</xdr:colOff>
      <xdr:row>16</xdr:row>
      <xdr:rowOff>76200</xdr:rowOff>
    </xdr:from>
    <xdr:to>
      <xdr:col>13</xdr:col>
      <xdr:colOff>0</xdr:colOff>
      <xdr:row>30</xdr:row>
      <xdr:rowOff>152400</xdr:rowOff>
    </xdr:to>
    <xdr:graphicFrame macro="">
      <xdr:nvGraphicFramePr>
        <xdr:cNvPr id="7" name="Graphique 6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 editAs="oneCell">
    <xdr:from>
      <xdr:col>1</xdr:col>
      <xdr:colOff>4505</xdr:colOff>
      <xdr:row>1</xdr:row>
      <xdr:rowOff>8984</xdr:rowOff>
    </xdr:from>
    <xdr:to>
      <xdr:col>2</xdr:col>
      <xdr:colOff>335018</xdr:colOff>
      <xdr:row>1</xdr:row>
      <xdr:rowOff>546631</xdr:rowOff>
    </xdr:to>
    <xdr:pic>
      <xdr:nvPicPr>
        <xdr:cNvPr id="11" name="Image 10" descr="apave-couleur4cm.jpg"/>
        <xdr:cNvPicPr>
          <a:picLocks noChangeAspect="1"/>
        </xdr:cNvPicPr>
      </xdr:nvPicPr>
      <xdr:blipFill>
        <a:blip xmlns:r="http://schemas.openxmlformats.org/officeDocument/2006/relationships" r:embed="rId5" cstate="print"/>
        <a:stretch>
          <a:fillRect/>
        </a:stretch>
      </xdr:blipFill>
      <xdr:spPr>
        <a:xfrm>
          <a:off x="116177" y="534501"/>
          <a:ext cx="1092513" cy="537647"/>
        </a:xfrm>
        <a:prstGeom prst="rect">
          <a:avLst/>
        </a:prstGeom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371475</xdr:colOff>
          <xdr:row>0</xdr:row>
          <xdr:rowOff>66675</xdr:rowOff>
        </xdr:from>
        <xdr:to>
          <xdr:col>6</xdr:col>
          <xdr:colOff>104775</xdr:colOff>
          <xdr:row>0</xdr:row>
          <xdr:rowOff>476250</xdr:rowOff>
        </xdr:to>
        <xdr:sp macro="" textlink="">
          <xdr:nvSpPr>
            <xdr:cNvPr id="2052" name="Button 4" hidden="1">
              <a:extLst>
                <a:ext uri="{63B3BB69-23CF-44E3-9099-C40C66FF867C}">
                  <a14:compatExt spid="_x0000_s20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1" i="0" u="none" strike="noStrike" baseline="0">
                  <a:solidFill>
                    <a:srgbClr val="000000"/>
                  </a:solidFill>
                  <a:latin typeface="Calibri"/>
                </a:rPr>
                <a:t>MENU</a:t>
              </a:r>
            </a:p>
          </xdr:txBody>
        </xdr:sp>
        <xdr:clientData fLocksWithSheet="0"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180975</xdr:colOff>
          <xdr:row>0</xdr:row>
          <xdr:rowOff>66675</xdr:rowOff>
        </xdr:from>
        <xdr:to>
          <xdr:col>7</xdr:col>
          <xdr:colOff>676275</xdr:colOff>
          <xdr:row>0</xdr:row>
          <xdr:rowOff>476250</xdr:rowOff>
        </xdr:to>
        <xdr:sp macro="" textlink="">
          <xdr:nvSpPr>
            <xdr:cNvPr id="2053" name="Button 5" hidden="1">
              <a:extLst>
                <a:ext uri="{63B3BB69-23CF-44E3-9099-C40C66FF867C}">
                  <a14:compatExt spid="_x0000_s20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1" i="0" u="none" strike="noStrike" baseline="0">
                  <a:solidFill>
                    <a:srgbClr val="000000"/>
                  </a:solidFill>
                  <a:latin typeface="Calibri"/>
                </a:rPr>
                <a:t>COURBE DB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742950</xdr:colOff>
          <xdr:row>0</xdr:row>
          <xdr:rowOff>66675</xdr:rowOff>
        </xdr:from>
        <xdr:to>
          <xdr:col>9</xdr:col>
          <xdr:colOff>476250</xdr:colOff>
          <xdr:row>0</xdr:row>
          <xdr:rowOff>476250</xdr:rowOff>
        </xdr:to>
        <xdr:sp macro="" textlink="">
          <xdr:nvSpPr>
            <xdr:cNvPr id="2054" name="Button 6" hidden="1">
              <a:extLst>
                <a:ext uri="{63B3BB69-23CF-44E3-9099-C40C66FF867C}">
                  <a14:compatExt spid="_x0000_s20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1" i="0" u="none" strike="noStrike" baseline="0">
                  <a:solidFill>
                    <a:srgbClr val="000000"/>
                  </a:solidFill>
                  <a:latin typeface="Calibri"/>
                </a:rPr>
                <a:t>COURBE DH</a:t>
              </a:r>
            </a:p>
          </xdr:txBody>
        </xdr:sp>
        <xdr:clientData fPrintsWithSheet="0"/>
      </xdr:twoCellAnchor>
    </mc:Choice>
    <mc:Fallback/>
  </mc:AlternateContent>
</xdr:wsDr>
</file>

<file path=xl/drawings/drawing3.xml><?xml version="1.0" encoding="utf-8"?>
<c:userShapes xmlns:c="http://schemas.openxmlformats.org/drawingml/2006/chart">
  <cdr:relSizeAnchor xmlns:cdr="http://schemas.openxmlformats.org/drawingml/2006/chartDrawing">
    <cdr:from>
      <cdr:x>0.7598</cdr:x>
      <cdr:y>0.89951</cdr:y>
    </cdr:from>
    <cdr:to>
      <cdr:x>0.9902</cdr:x>
      <cdr:y>0.9765</cdr:y>
    </cdr:to>
    <cdr:sp macro="" textlink="">
      <cdr:nvSpPr>
        <cdr:cNvPr id="2" name="ZoneTexte 1"/>
        <cdr:cNvSpPr txBox="1"/>
      </cdr:nvSpPr>
      <cdr:spPr>
        <a:xfrm xmlns:a="http://schemas.openxmlformats.org/drawingml/2006/main">
          <a:off x="3473822" y="2487705"/>
          <a:ext cx="1053353" cy="212913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r>
            <a:rPr lang="fr-FR" sz="1100" b="1"/>
            <a:t>CHARGE (%)</a:t>
          </a:r>
        </a:p>
        <a:p xmlns:a="http://schemas.openxmlformats.org/drawingml/2006/main">
          <a:endParaRPr lang="fr-FR" sz="1100"/>
        </a:p>
      </cdr:txBody>
    </cdr:sp>
  </cdr:relSizeAnchor>
</c:userShapes>
</file>

<file path=xl/drawings/drawing4.xml><?xml version="1.0" encoding="utf-8"?>
<c:userShapes xmlns:c="http://schemas.openxmlformats.org/drawingml/2006/chart">
  <cdr:relSizeAnchor xmlns:cdr="http://schemas.openxmlformats.org/drawingml/2006/chartDrawing">
    <cdr:from>
      <cdr:x>0.7654</cdr:x>
      <cdr:y>0.89546</cdr:y>
    </cdr:from>
    <cdr:to>
      <cdr:x>0.98815</cdr:x>
      <cdr:y>0.97245</cdr:y>
    </cdr:to>
    <cdr:sp macro="" textlink="">
      <cdr:nvSpPr>
        <cdr:cNvPr id="3" name="ZoneTexte 1"/>
        <cdr:cNvSpPr txBox="1"/>
      </cdr:nvSpPr>
      <cdr:spPr>
        <a:xfrm xmlns:a="http://schemas.openxmlformats.org/drawingml/2006/main">
          <a:off x="3619500" y="2476500"/>
          <a:ext cx="1053353" cy="212913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wrap="square" rtlCol="0"/>
        <a:lstStyle xmlns:a="http://schemas.openxmlformats.org/drawingml/2006/main">
          <a:lvl1pPr marL="0" indent="0">
            <a:defRPr sz="1100">
              <a:latin typeface="Calibri"/>
            </a:defRPr>
          </a:lvl1pPr>
          <a:lvl2pPr marL="457200" indent="0">
            <a:defRPr sz="1100">
              <a:latin typeface="Calibri"/>
            </a:defRPr>
          </a:lvl2pPr>
          <a:lvl3pPr marL="914400" indent="0">
            <a:defRPr sz="1100">
              <a:latin typeface="Calibri"/>
            </a:defRPr>
          </a:lvl3pPr>
          <a:lvl4pPr marL="1371600" indent="0">
            <a:defRPr sz="1100">
              <a:latin typeface="Calibri"/>
            </a:defRPr>
          </a:lvl4pPr>
          <a:lvl5pPr marL="1828800" indent="0">
            <a:defRPr sz="1100">
              <a:latin typeface="Calibri"/>
            </a:defRPr>
          </a:lvl5pPr>
          <a:lvl6pPr marL="2286000" indent="0">
            <a:defRPr sz="1100">
              <a:latin typeface="Calibri"/>
            </a:defRPr>
          </a:lvl6pPr>
          <a:lvl7pPr marL="2743200" indent="0">
            <a:defRPr sz="1100">
              <a:latin typeface="Calibri"/>
            </a:defRPr>
          </a:lvl7pPr>
          <a:lvl8pPr marL="3200400" indent="0">
            <a:defRPr sz="1100">
              <a:latin typeface="Calibri"/>
            </a:defRPr>
          </a:lvl8pPr>
          <a:lvl9pPr marL="3657600" indent="0">
            <a:defRPr sz="1100">
              <a:latin typeface="Calibri"/>
            </a:defRPr>
          </a:lvl9pPr>
        </a:lstStyle>
        <a:p xmlns:a="http://schemas.openxmlformats.org/drawingml/2006/main">
          <a:r>
            <a:rPr lang="fr-FR" sz="1100" b="1"/>
            <a:t>CHARGE (%)</a:t>
          </a:r>
        </a:p>
        <a:p xmlns:a="http://schemas.openxmlformats.org/drawingml/2006/main">
          <a:endParaRPr lang="fr-FR" sz="1100"/>
        </a:p>
      </cdr:txBody>
    </cdr:sp>
  </cdr:relSizeAnchor>
</c:userShapes>
</file>

<file path=xl/drawings/drawing5.xml><?xml version="1.0" encoding="utf-8"?>
<c:userShapes xmlns:c="http://schemas.openxmlformats.org/drawingml/2006/chart">
  <cdr:relSizeAnchor xmlns:cdr="http://schemas.openxmlformats.org/drawingml/2006/chartDrawing">
    <cdr:from>
      <cdr:x>0.74265</cdr:x>
      <cdr:y>0.89461</cdr:y>
    </cdr:from>
    <cdr:to>
      <cdr:x>0.97304</cdr:x>
      <cdr:y>0.97222</cdr:y>
    </cdr:to>
    <cdr:sp macro="" textlink="">
      <cdr:nvSpPr>
        <cdr:cNvPr id="2" name="ZoneTexte 1"/>
        <cdr:cNvSpPr txBox="1"/>
      </cdr:nvSpPr>
      <cdr:spPr>
        <a:xfrm xmlns:a="http://schemas.openxmlformats.org/drawingml/2006/main">
          <a:off x="3395383" y="2454088"/>
          <a:ext cx="1053353" cy="212913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wrap="square" rtlCol="0"/>
        <a:lstStyle xmlns:a="http://schemas.openxmlformats.org/drawingml/2006/main">
          <a:lvl1pPr marL="0" indent="0">
            <a:defRPr sz="1100">
              <a:latin typeface="Calibri"/>
            </a:defRPr>
          </a:lvl1pPr>
          <a:lvl2pPr marL="457200" indent="0">
            <a:defRPr sz="1100">
              <a:latin typeface="Calibri"/>
            </a:defRPr>
          </a:lvl2pPr>
          <a:lvl3pPr marL="914400" indent="0">
            <a:defRPr sz="1100">
              <a:latin typeface="Calibri"/>
            </a:defRPr>
          </a:lvl3pPr>
          <a:lvl4pPr marL="1371600" indent="0">
            <a:defRPr sz="1100">
              <a:latin typeface="Calibri"/>
            </a:defRPr>
          </a:lvl4pPr>
          <a:lvl5pPr marL="1828800" indent="0">
            <a:defRPr sz="1100">
              <a:latin typeface="Calibri"/>
            </a:defRPr>
          </a:lvl5pPr>
          <a:lvl6pPr marL="2286000" indent="0">
            <a:defRPr sz="1100">
              <a:latin typeface="Calibri"/>
            </a:defRPr>
          </a:lvl6pPr>
          <a:lvl7pPr marL="2743200" indent="0">
            <a:defRPr sz="1100">
              <a:latin typeface="Calibri"/>
            </a:defRPr>
          </a:lvl7pPr>
          <a:lvl8pPr marL="3200400" indent="0">
            <a:defRPr sz="1100">
              <a:latin typeface="Calibri"/>
            </a:defRPr>
          </a:lvl8pPr>
          <a:lvl9pPr marL="3657600" indent="0">
            <a:defRPr sz="1100">
              <a:latin typeface="Calibri"/>
            </a:defRPr>
          </a:lvl9pPr>
        </a:lstStyle>
        <a:p xmlns:a="http://schemas.openxmlformats.org/drawingml/2006/main">
          <a:r>
            <a:rPr lang="fr-FR" sz="1100" b="1"/>
            <a:t>CHARGE (%)</a:t>
          </a:r>
        </a:p>
        <a:p xmlns:a="http://schemas.openxmlformats.org/drawingml/2006/main">
          <a:endParaRPr lang="fr-FR" sz="1100"/>
        </a:p>
      </cdr:txBody>
    </cdr:sp>
  </cdr:relSizeAnchor>
</c:userShapes>
</file>

<file path=xl/drawings/drawing6.xml><?xml version="1.0" encoding="utf-8"?>
<c:userShapes xmlns:c="http://schemas.openxmlformats.org/drawingml/2006/chart">
  <cdr:relSizeAnchor xmlns:cdr="http://schemas.openxmlformats.org/drawingml/2006/chartDrawing">
    <cdr:from>
      <cdr:x>0.76066</cdr:x>
      <cdr:y>0.89461</cdr:y>
    </cdr:from>
    <cdr:to>
      <cdr:x>0.98341</cdr:x>
      <cdr:y>0.97222</cdr:y>
    </cdr:to>
    <cdr:sp macro="" textlink="">
      <cdr:nvSpPr>
        <cdr:cNvPr id="2" name="ZoneTexte 1"/>
        <cdr:cNvSpPr txBox="1"/>
      </cdr:nvSpPr>
      <cdr:spPr>
        <a:xfrm xmlns:a="http://schemas.openxmlformats.org/drawingml/2006/main">
          <a:off x="3597088" y="2454088"/>
          <a:ext cx="1053353" cy="212913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wrap="square" rtlCol="0"/>
        <a:lstStyle xmlns:a="http://schemas.openxmlformats.org/drawingml/2006/main">
          <a:lvl1pPr marL="0" indent="0">
            <a:defRPr sz="1100">
              <a:latin typeface="Calibri"/>
            </a:defRPr>
          </a:lvl1pPr>
          <a:lvl2pPr marL="457200" indent="0">
            <a:defRPr sz="1100">
              <a:latin typeface="Calibri"/>
            </a:defRPr>
          </a:lvl2pPr>
          <a:lvl3pPr marL="914400" indent="0">
            <a:defRPr sz="1100">
              <a:latin typeface="Calibri"/>
            </a:defRPr>
          </a:lvl3pPr>
          <a:lvl4pPr marL="1371600" indent="0">
            <a:defRPr sz="1100">
              <a:latin typeface="Calibri"/>
            </a:defRPr>
          </a:lvl4pPr>
          <a:lvl5pPr marL="1828800" indent="0">
            <a:defRPr sz="1100">
              <a:latin typeface="Calibri"/>
            </a:defRPr>
          </a:lvl5pPr>
          <a:lvl6pPr marL="2286000" indent="0">
            <a:defRPr sz="1100">
              <a:latin typeface="Calibri"/>
            </a:defRPr>
          </a:lvl6pPr>
          <a:lvl7pPr marL="2743200" indent="0">
            <a:defRPr sz="1100">
              <a:latin typeface="Calibri"/>
            </a:defRPr>
          </a:lvl7pPr>
          <a:lvl8pPr marL="3200400" indent="0">
            <a:defRPr sz="1100">
              <a:latin typeface="Calibri"/>
            </a:defRPr>
          </a:lvl8pPr>
          <a:lvl9pPr marL="3657600" indent="0">
            <a:defRPr sz="1100">
              <a:latin typeface="Calibri"/>
            </a:defRPr>
          </a:lvl9pPr>
        </a:lstStyle>
        <a:p xmlns:a="http://schemas.openxmlformats.org/drawingml/2006/main">
          <a:r>
            <a:rPr lang="fr-FR" sz="1100" b="1"/>
            <a:t>CHARGE (%)</a:t>
          </a:r>
        </a:p>
        <a:p xmlns:a="http://schemas.openxmlformats.org/drawingml/2006/main">
          <a:endParaRPr lang="fr-FR" sz="1100"/>
        </a:p>
      </cdr:txBody>
    </cdr:sp>
  </cdr:relSizeAnchor>
  <cdr:relSizeAnchor xmlns:cdr="http://schemas.openxmlformats.org/drawingml/2006/chartDrawing">
    <cdr:from>
      <cdr:x>0</cdr:x>
      <cdr:y>0</cdr:y>
    </cdr:from>
    <cdr:to>
      <cdr:x>0.00516</cdr:x>
      <cdr:y>0.00889</cdr:y>
    </cdr:to>
    <cdr:pic>
      <cdr:nvPicPr>
        <cdr:cNvPr id="3" name="chart"/>
        <cdr:cNvPicPr>
          <a:picLocks xmlns:a="http://schemas.openxmlformats.org/drawingml/2006/main" noChangeAspect="1"/>
        </cdr:cNvPicPr>
      </cdr:nvPicPr>
      <cdr:blipFill>
        <a:blip xmlns:a="http://schemas.openxmlformats.org/drawingml/2006/main" xmlns:r="http://schemas.openxmlformats.org/officeDocument/2006/relationships" r:embed="rId1"/>
        <a:stretch xmlns:a="http://schemas.openxmlformats.org/drawingml/2006/main">
          <a:fillRect/>
        </a:stretch>
      </cdr:blipFill>
      <cdr:spPr>
        <a:xfrm xmlns:a="http://schemas.openxmlformats.org/drawingml/2006/main">
          <a:off x="0" y="0"/>
          <a:ext cx="24386" cy="24386"/>
        </a:xfrm>
        <a:prstGeom xmlns:a="http://schemas.openxmlformats.org/drawingml/2006/main" prst="rect">
          <a:avLst/>
        </a:prstGeom>
      </cdr:spPr>
    </cdr:pic>
  </cdr:relSizeAnchor>
  <cdr:relSizeAnchor xmlns:cdr="http://schemas.openxmlformats.org/drawingml/2006/chartDrawing">
    <cdr:from>
      <cdr:x>0.02607</cdr:x>
      <cdr:y>0.02042</cdr:y>
    </cdr:from>
    <cdr:to>
      <cdr:x>0.24882</cdr:x>
      <cdr:y>0.09804</cdr:y>
    </cdr:to>
    <cdr:sp macro="" textlink="">
      <cdr:nvSpPr>
        <cdr:cNvPr id="4" name="ZoneTexte 1"/>
        <cdr:cNvSpPr txBox="1"/>
      </cdr:nvSpPr>
      <cdr:spPr>
        <a:xfrm xmlns:a="http://schemas.openxmlformats.org/drawingml/2006/main">
          <a:off x="123265" y="56029"/>
          <a:ext cx="1053353" cy="212913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wrap="square" rtlCol="0"/>
        <a:lstStyle xmlns:a="http://schemas.openxmlformats.org/drawingml/2006/main">
          <a:lvl1pPr marL="0" indent="0">
            <a:defRPr sz="1100">
              <a:latin typeface="Calibri"/>
            </a:defRPr>
          </a:lvl1pPr>
          <a:lvl2pPr marL="457200" indent="0">
            <a:defRPr sz="1100">
              <a:latin typeface="Calibri"/>
            </a:defRPr>
          </a:lvl2pPr>
          <a:lvl3pPr marL="914400" indent="0">
            <a:defRPr sz="1100">
              <a:latin typeface="Calibri"/>
            </a:defRPr>
          </a:lvl3pPr>
          <a:lvl4pPr marL="1371600" indent="0">
            <a:defRPr sz="1100">
              <a:latin typeface="Calibri"/>
            </a:defRPr>
          </a:lvl4pPr>
          <a:lvl5pPr marL="1828800" indent="0">
            <a:defRPr sz="1100">
              <a:latin typeface="Calibri"/>
            </a:defRPr>
          </a:lvl5pPr>
          <a:lvl6pPr marL="2286000" indent="0">
            <a:defRPr sz="1100">
              <a:latin typeface="Calibri"/>
            </a:defRPr>
          </a:lvl6pPr>
          <a:lvl7pPr marL="2743200" indent="0">
            <a:defRPr sz="1100">
              <a:latin typeface="Calibri"/>
            </a:defRPr>
          </a:lvl7pPr>
          <a:lvl8pPr marL="3200400" indent="0">
            <a:defRPr sz="1100">
              <a:latin typeface="Calibri"/>
            </a:defRPr>
          </a:lvl8pPr>
          <a:lvl9pPr marL="3657600" indent="0">
            <a:defRPr sz="1100">
              <a:latin typeface="Calibri"/>
            </a:defRPr>
          </a:lvl9pPr>
        </a:lstStyle>
        <a:p xmlns:a="http://schemas.openxmlformats.org/drawingml/2006/main">
          <a:r>
            <a:rPr lang="fr-FR" sz="1100" b="1"/>
            <a:t>VIBRATIONS (mm/s)</a:t>
          </a:r>
        </a:p>
        <a:p xmlns:a="http://schemas.openxmlformats.org/drawingml/2006/main">
          <a:endParaRPr lang="fr-FR" sz="1100"/>
        </a:p>
      </cdr:txBody>
    </cdr:sp>
  </cdr:relSizeAnchor>
</c:userShapes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2</xdr:row>
      <xdr:rowOff>0</xdr:rowOff>
    </xdr:from>
    <xdr:to>
      <xdr:col>7</xdr:col>
      <xdr:colOff>0</xdr:colOff>
      <xdr:row>16</xdr:row>
      <xdr:rowOff>76200</xdr:rowOff>
    </xdr:to>
    <xdr:graphicFrame macro="">
      <xdr:nvGraphicFramePr>
        <xdr:cNvPr id="2" name="Graphique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7</xdr:col>
      <xdr:colOff>0</xdr:colOff>
      <xdr:row>2</xdr:row>
      <xdr:rowOff>0</xdr:rowOff>
    </xdr:from>
    <xdr:to>
      <xdr:col>13</xdr:col>
      <xdr:colOff>0</xdr:colOff>
      <xdr:row>16</xdr:row>
      <xdr:rowOff>76200</xdr:rowOff>
    </xdr:to>
    <xdr:graphicFrame macro="">
      <xdr:nvGraphicFramePr>
        <xdr:cNvPr id="3" name="Graphique 2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1</xdr:col>
      <xdr:colOff>0</xdr:colOff>
      <xdr:row>16</xdr:row>
      <xdr:rowOff>76200</xdr:rowOff>
    </xdr:from>
    <xdr:to>
      <xdr:col>7</xdr:col>
      <xdr:colOff>0</xdr:colOff>
      <xdr:row>30</xdr:row>
      <xdr:rowOff>152400</xdr:rowOff>
    </xdr:to>
    <xdr:graphicFrame macro="">
      <xdr:nvGraphicFramePr>
        <xdr:cNvPr id="4" name="Graphique 3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7</xdr:col>
      <xdr:colOff>0</xdr:colOff>
      <xdr:row>16</xdr:row>
      <xdr:rowOff>76200</xdr:rowOff>
    </xdr:from>
    <xdr:to>
      <xdr:col>13</xdr:col>
      <xdr:colOff>0</xdr:colOff>
      <xdr:row>30</xdr:row>
      <xdr:rowOff>152400</xdr:rowOff>
    </xdr:to>
    <xdr:graphicFrame macro="">
      <xdr:nvGraphicFramePr>
        <xdr:cNvPr id="5" name="Graphique 4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428625</xdr:colOff>
          <xdr:row>0</xdr:row>
          <xdr:rowOff>57150</xdr:rowOff>
        </xdr:from>
        <xdr:to>
          <xdr:col>6</xdr:col>
          <xdr:colOff>161925</xdr:colOff>
          <xdr:row>0</xdr:row>
          <xdr:rowOff>466725</xdr:rowOff>
        </xdr:to>
        <xdr:sp macro="" textlink="">
          <xdr:nvSpPr>
            <xdr:cNvPr id="3073" name="Button 1" hidden="1">
              <a:extLst>
                <a:ext uri="{63B3BB69-23CF-44E3-9099-C40C66FF867C}">
                  <a14:compatExt spid="_x0000_s30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1" i="0" u="none" strike="noStrike" baseline="0">
                  <a:solidFill>
                    <a:srgbClr val="000000"/>
                  </a:solidFill>
                  <a:latin typeface="Calibri"/>
                </a:rPr>
                <a:t>MENU</a:t>
              </a:r>
            </a:p>
          </xdr:txBody>
        </xdr:sp>
        <xdr:clientData fLocksWithSheet="0"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238125</xdr:colOff>
          <xdr:row>0</xdr:row>
          <xdr:rowOff>57150</xdr:rowOff>
        </xdr:from>
        <xdr:to>
          <xdr:col>7</xdr:col>
          <xdr:colOff>733425</xdr:colOff>
          <xdr:row>0</xdr:row>
          <xdr:rowOff>466725</xdr:rowOff>
        </xdr:to>
        <xdr:sp macro="" textlink="">
          <xdr:nvSpPr>
            <xdr:cNvPr id="3074" name="Button 2" hidden="1">
              <a:extLst>
                <a:ext uri="{63B3BB69-23CF-44E3-9099-C40C66FF867C}">
                  <a14:compatExt spid="_x0000_s30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1" i="0" u="none" strike="noStrike" baseline="0">
                  <a:solidFill>
                    <a:srgbClr val="000000"/>
                  </a:solidFill>
                  <a:latin typeface="Calibri"/>
                </a:rPr>
                <a:t>COURBE DE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38100</xdr:colOff>
          <xdr:row>0</xdr:row>
          <xdr:rowOff>57150</xdr:rowOff>
        </xdr:from>
        <xdr:to>
          <xdr:col>9</xdr:col>
          <xdr:colOff>533400</xdr:colOff>
          <xdr:row>0</xdr:row>
          <xdr:rowOff>466725</xdr:rowOff>
        </xdr:to>
        <xdr:sp macro="" textlink="">
          <xdr:nvSpPr>
            <xdr:cNvPr id="3075" name="Button 3" hidden="1">
              <a:extLst>
                <a:ext uri="{63B3BB69-23CF-44E3-9099-C40C66FF867C}">
                  <a14:compatExt spid="_x0000_s30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1" i="0" u="none" strike="noStrike" baseline="0">
                  <a:solidFill>
                    <a:srgbClr val="000000"/>
                  </a:solidFill>
                  <a:latin typeface="Calibri"/>
                </a:rPr>
                <a:t>COURBE DH</a:t>
              </a:r>
            </a:p>
          </xdr:txBody>
        </xdr:sp>
        <xdr:clientData fPrintsWithSheet="0"/>
      </xdr:twoCellAnchor>
    </mc:Choice>
    <mc:Fallback/>
  </mc:AlternateContent>
</xdr:wsDr>
</file>

<file path=xl/drawings/drawing8.xml><?xml version="1.0" encoding="utf-8"?>
<c:userShapes xmlns:c="http://schemas.openxmlformats.org/drawingml/2006/chart">
  <cdr:relSizeAnchor xmlns:cdr="http://schemas.openxmlformats.org/drawingml/2006/chartDrawing">
    <cdr:from>
      <cdr:x>0.75</cdr:x>
      <cdr:y>0.89546</cdr:y>
    </cdr:from>
    <cdr:to>
      <cdr:x>0.98039</cdr:x>
      <cdr:y>0.97245</cdr:y>
    </cdr:to>
    <cdr:sp macro="" textlink="">
      <cdr:nvSpPr>
        <cdr:cNvPr id="2" name="ZoneTexte 1"/>
        <cdr:cNvSpPr txBox="1"/>
      </cdr:nvSpPr>
      <cdr:spPr>
        <a:xfrm xmlns:a="http://schemas.openxmlformats.org/drawingml/2006/main">
          <a:off x="3429000" y="2476500"/>
          <a:ext cx="1053353" cy="212913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wrap="square" rtlCol="0"/>
        <a:lstStyle xmlns:a="http://schemas.openxmlformats.org/drawingml/2006/main">
          <a:lvl1pPr marL="0" indent="0">
            <a:defRPr sz="1100">
              <a:latin typeface="Calibri"/>
            </a:defRPr>
          </a:lvl1pPr>
          <a:lvl2pPr marL="457200" indent="0">
            <a:defRPr sz="1100">
              <a:latin typeface="Calibri"/>
            </a:defRPr>
          </a:lvl2pPr>
          <a:lvl3pPr marL="914400" indent="0">
            <a:defRPr sz="1100">
              <a:latin typeface="Calibri"/>
            </a:defRPr>
          </a:lvl3pPr>
          <a:lvl4pPr marL="1371600" indent="0">
            <a:defRPr sz="1100">
              <a:latin typeface="Calibri"/>
            </a:defRPr>
          </a:lvl4pPr>
          <a:lvl5pPr marL="1828800" indent="0">
            <a:defRPr sz="1100">
              <a:latin typeface="Calibri"/>
            </a:defRPr>
          </a:lvl5pPr>
          <a:lvl6pPr marL="2286000" indent="0">
            <a:defRPr sz="1100">
              <a:latin typeface="Calibri"/>
            </a:defRPr>
          </a:lvl6pPr>
          <a:lvl7pPr marL="2743200" indent="0">
            <a:defRPr sz="1100">
              <a:latin typeface="Calibri"/>
            </a:defRPr>
          </a:lvl7pPr>
          <a:lvl8pPr marL="3200400" indent="0">
            <a:defRPr sz="1100">
              <a:latin typeface="Calibri"/>
            </a:defRPr>
          </a:lvl8pPr>
          <a:lvl9pPr marL="3657600" indent="0">
            <a:defRPr sz="1100">
              <a:latin typeface="Calibri"/>
            </a:defRPr>
          </a:lvl9pPr>
        </a:lstStyle>
        <a:p xmlns:a="http://schemas.openxmlformats.org/drawingml/2006/main">
          <a:r>
            <a:rPr lang="fr-FR" sz="1100" b="1"/>
            <a:t>CHARGE (%)</a:t>
          </a:r>
        </a:p>
        <a:p xmlns:a="http://schemas.openxmlformats.org/drawingml/2006/main">
          <a:endParaRPr lang="fr-FR" sz="1100"/>
        </a:p>
      </cdr:txBody>
    </cdr:sp>
  </cdr:relSizeAnchor>
</c:userShapes>
</file>

<file path=xl/drawings/drawing9.xml><?xml version="1.0" encoding="utf-8"?>
<c:userShapes xmlns:c="http://schemas.openxmlformats.org/drawingml/2006/chart">
  <cdr:relSizeAnchor xmlns:cdr="http://schemas.openxmlformats.org/drawingml/2006/chartDrawing">
    <cdr:from>
      <cdr:x>0.77725</cdr:x>
      <cdr:y>0.89951</cdr:y>
    </cdr:from>
    <cdr:to>
      <cdr:x>1</cdr:x>
      <cdr:y>0.9765</cdr:y>
    </cdr:to>
    <cdr:sp macro="" textlink="">
      <cdr:nvSpPr>
        <cdr:cNvPr id="2" name="ZoneTexte 1"/>
        <cdr:cNvSpPr txBox="1"/>
      </cdr:nvSpPr>
      <cdr:spPr>
        <a:xfrm xmlns:a="http://schemas.openxmlformats.org/drawingml/2006/main">
          <a:off x="3731559" y="2487706"/>
          <a:ext cx="1053353" cy="212913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wrap="square" rtlCol="0"/>
        <a:lstStyle xmlns:a="http://schemas.openxmlformats.org/drawingml/2006/main">
          <a:lvl1pPr marL="0" indent="0">
            <a:defRPr sz="1100">
              <a:latin typeface="Calibri"/>
            </a:defRPr>
          </a:lvl1pPr>
          <a:lvl2pPr marL="457200" indent="0">
            <a:defRPr sz="1100">
              <a:latin typeface="Calibri"/>
            </a:defRPr>
          </a:lvl2pPr>
          <a:lvl3pPr marL="914400" indent="0">
            <a:defRPr sz="1100">
              <a:latin typeface="Calibri"/>
            </a:defRPr>
          </a:lvl3pPr>
          <a:lvl4pPr marL="1371600" indent="0">
            <a:defRPr sz="1100">
              <a:latin typeface="Calibri"/>
            </a:defRPr>
          </a:lvl4pPr>
          <a:lvl5pPr marL="1828800" indent="0">
            <a:defRPr sz="1100">
              <a:latin typeface="Calibri"/>
            </a:defRPr>
          </a:lvl5pPr>
          <a:lvl6pPr marL="2286000" indent="0">
            <a:defRPr sz="1100">
              <a:latin typeface="Calibri"/>
            </a:defRPr>
          </a:lvl6pPr>
          <a:lvl7pPr marL="2743200" indent="0">
            <a:defRPr sz="1100">
              <a:latin typeface="Calibri"/>
            </a:defRPr>
          </a:lvl7pPr>
          <a:lvl8pPr marL="3200400" indent="0">
            <a:defRPr sz="1100">
              <a:latin typeface="Calibri"/>
            </a:defRPr>
          </a:lvl8pPr>
          <a:lvl9pPr marL="3657600" indent="0">
            <a:defRPr sz="1100">
              <a:latin typeface="Calibri"/>
            </a:defRPr>
          </a:lvl9pPr>
        </a:lstStyle>
        <a:p xmlns:a="http://schemas.openxmlformats.org/drawingml/2006/main">
          <a:r>
            <a:rPr lang="fr-FR" sz="1100" b="1"/>
            <a:t>CHARGE (%)</a:t>
          </a:r>
        </a:p>
        <a:p xmlns:a="http://schemas.openxmlformats.org/drawingml/2006/main">
          <a:endParaRPr lang="fr-FR" sz="1100"/>
        </a:p>
      </cdr:txBody>
    </cdr:sp>
  </cdr:relSizeAnchor>
</c:userShapes>
</file>

<file path=xl/drawings/drawing10.xml><?xml version="1.0" encoding="utf-8"?>
<c:userShapes xmlns:c="http://schemas.openxmlformats.org/drawingml/2006/chart">
  <cdr:relSizeAnchor xmlns:cdr="http://schemas.openxmlformats.org/drawingml/2006/chartDrawing">
    <cdr:from>
      <cdr:x>0.75</cdr:x>
      <cdr:y>0.89052</cdr:y>
    </cdr:from>
    <cdr:to>
      <cdr:x>0.98039</cdr:x>
      <cdr:y>0.96814</cdr:y>
    </cdr:to>
    <cdr:sp macro="" textlink="">
      <cdr:nvSpPr>
        <cdr:cNvPr id="2" name="ZoneTexte 1"/>
        <cdr:cNvSpPr txBox="1"/>
      </cdr:nvSpPr>
      <cdr:spPr>
        <a:xfrm xmlns:a="http://schemas.openxmlformats.org/drawingml/2006/main">
          <a:off x="3429000" y="2442882"/>
          <a:ext cx="1053353" cy="212913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wrap="square" rtlCol="0"/>
        <a:lstStyle xmlns:a="http://schemas.openxmlformats.org/drawingml/2006/main">
          <a:lvl1pPr marL="0" indent="0">
            <a:defRPr sz="1100">
              <a:latin typeface="Calibri"/>
            </a:defRPr>
          </a:lvl1pPr>
          <a:lvl2pPr marL="457200" indent="0">
            <a:defRPr sz="1100">
              <a:latin typeface="Calibri"/>
            </a:defRPr>
          </a:lvl2pPr>
          <a:lvl3pPr marL="914400" indent="0">
            <a:defRPr sz="1100">
              <a:latin typeface="Calibri"/>
            </a:defRPr>
          </a:lvl3pPr>
          <a:lvl4pPr marL="1371600" indent="0">
            <a:defRPr sz="1100">
              <a:latin typeface="Calibri"/>
            </a:defRPr>
          </a:lvl4pPr>
          <a:lvl5pPr marL="1828800" indent="0">
            <a:defRPr sz="1100">
              <a:latin typeface="Calibri"/>
            </a:defRPr>
          </a:lvl5pPr>
          <a:lvl6pPr marL="2286000" indent="0">
            <a:defRPr sz="1100">
              <a:latin typeface="Calibri"/>
            </a:defRPr>
          </a:lvl6pPr>
          <a:lvl7pPr marL="2743200" indent="0">
            <a:defRPr sz="1100">
              <a:latin typeface="Calibri"/>
            </a:defRPr>
          </a:lvl7pPr>
          <a:lvl8pPr marL="3200400" indent="0">
            <a:defRPr sz="1100">
              <a:latin typeface="Calibri"/>
            </a:defRPr>
          </a:lvl8pPr>
          <a:lvl9pPr marL="3657600" indent="0">
            <a:defRPr sz="1100">
              <a:latin typeface="Calibri"/>
            </a:defRPr>
          </a:lvl9pPr>
        </a:lstStyle>
        <a:p xmlns:a="http://schemas.openxmlformats.org/drawingml/2006/main">
          <a:r>
            <a:rPr lang="fr-FR" sz="1100" b="1"/>
            <a:t>CHARGE (%)</a:t>
          </a:r>
        </a:p>
        <a:p xmlns:a="http://schemas.openxmlformats.org/drawingml/2006/main">
          <a:endParaRPr lang="fr-FR" sz="1100"/>
        </a:p>
      </cdr:txBody>
    </cdr:sp>
  </cdr:relSizeAnchor>
</c:userShapes>
</file>

<file path=xl/drawings/drawing11.xml><?xml version="1.0" encoding="utf-8"?>
<c:userShapes xmlns:c="http://schemas.openxmlformats.org/drawingml/2006/chart">
  <cdr:relSizeAnchor xmlns:cdr="http://schemas.openxmlformats.org/drawingml/2006/chartDrawing">
    <cdr:from>
      <cdr:x>0.76777</cdr:x>
      <cdr:y>0.89461</cdr:y>
    </cdr:from>
    <cdr:to>
      <cdr:x>0.99052</cdr:x>
      <cdr:y>0.97222</cdr:y>
    </cdr:to>
    <cdr:sp macro="" textlink="">
      <cdr:nvSpPr>
        <cdr:cNvPr id="2" name="ZoneTexte 1"/>
        <cdr:cNvSpPr txBox="1"/>
      </cdr:nvSpPr>
      <cdr:spPr>
        <a:xfrm xmlns:a="http://schemas.openxmlformats.org/drawingml/2006/main">
          <a:off x="3630705" y="2454088"/>
          <a:ext cx="1053353" cy="212913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wrap="square" rtlCol="0"/>
        <a:lstStyle xmlns:a="http://schemas.openxmlformats.org/drawingml/2006/main">
          <a:lvl1pPr marL="0" indent="0">
            <a:defRPr sz="1100">
              <a:latin typeface="Calibri"/>
            </a:defRPr>
          </a:lvl1pPr>
          <a:lvl2pPr marL="457200" indent="0">
            <a:defRPr sz="1100">
              <a:latin typeface="Calibri"/>
            </a:defRPr>
          </a:lvl2pPr>
          <a:lvl3pPr marL="914400" indent="0">
            <a:defRPr sz="1100">
              <a:latin typeface="Calibri"/>
            </a:defRPr>
          </a:lvl3pPr>
          <a:lvl4pPr marL="1371600" indent="0">
            <a:defRPr sz="1100">
              <a:latin typeface="Calibri"/>
            </a:defRPr>
          </a:lvl4pPr>
          <a:lvl5pPr marL="1828800" indent="0">
            <a:defRPr sz="1100">
              <a:latin typeface="Calibri"/>
            </a:defRPr>
          </a:lvl5pPr>
          <a:lvl6pPr marL="2286000" indent="0">
            <a:defRPr sz="1100">
              <a:latin typeface="Calibri"/>
            </a:defRPr>
          </a:lvl6pPr>
          <a:lvl7pPr marL="2743200" indent="0">
            <a:defRPr sz="1100">
              <a:latin typeface="Calibri"/>
            </a:defRPr>
          </a:lvl7pPr>
          <a:lvl8pPr marL="3200400" indent="0">
            <a:defRPr sz="1100">
              <a:latin typeface="Calibri"/>
            </a:defRPr>
          </a:lvl8pPr>
          <a:lvl9pPr marL="3657600" indent="0">
            <a:defRPr sz="1100">
              <a:latin typeface="Calibri"/>
            </a:defRPr>
          </a:lvl9pPr>
        </a:lstStyle>
        <a:p xmlns:a="http://schemas.openxmlformats.org/drawingml/2006/main">
          <a:r>
            <a:rPr lang="fr-FR" sz="1100" b="1"/>
            <a:t>CHARGE (%)</a:t>
          </a:r>
        </a:p>
        <a:p xmlns:a="http://schemas.openxmlformats.org/drawingml/2006/main">
          <a:endParaRPr lang="fr-FR" sz="1100"/>
        </a:p>
      </cdr:txBody>
    </cdr:sp>
  </cdr:relSizeAnchor>
  <cdr:relSizeAnchor xmlns:cdr="http://schemas.openxmlformats.org/drawingml/2006/chartDrawing">
    <cdr:from>
      <cdr:x>0</cdr:x>
      <cdr:y>0</cdr:y>
    </cdr:from>
    <cdr:to>
      <cdr:x>0.22275</cdr:x>
      <cdr:y>0.07761</cdr:y>
    </cdr:to>
    <cdr:sp macro="" textlink="">
      <cdr:nvSpPr>
        <cdr:cNvPr id="3" name="ZoneTexte 1"/>
        <cdr:cNvSpPr txBox="1"/>
      </cdr:nvSpPr>
      <cdr:spPr>
        <a:xfrm xmlns:a="http://schemas.openxmlformats.org/drawingml/2006/main">
          <a:off x="0" y="0"/>
          <a:ext cx="1053353" cy="212913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wrap="square" rtlCol="0"/>
        <a:lstStyle xmlns:a="http://schemas.openxmlformats.org/drawingml/2006/main">
          <a:lvl1pPr marL="0" indent="0">
            <a:defRPr sz="1100">
              <a:latin typeface="Calibri"/>
            </a:defRPr>
          </a:lvl1pPr>
          <a:lvl2pPr marL="457200" indent="0">
            <a:defRPr sz="1100">
              <a:latin typeface="Calibri"/>
            </a:defRPr>
          </a:lvl2pPr>
          <a:lvl3pPr marL="914400" indent="0">
            <a:defRPr sz="1100">
              <a:latin typeface="Calibri"/>
            </a:defRPr>
          </a:lvl3pPr>
          <a:lvl4pPr marL="1371600" indent="0">
            <a:defRPr sz="1100">
              <a:latin typeface="Calibri"/>
            </a:defRPr>
          </a:lvl4pPr>
          <a:lvl5pPr marL="1828800" indent="0">
            <a:defRPr sz="1100">
              <a:latin typeface="Calibri"/>
            </a:defRPr>
          </a:lvl5pPr>
          <a:lvl6pPr marL="2286000" indent="0">
            <a:defRPr sz="1100">
              <a:latin typeface="Calibri"/>
            </a:defRPr>
          </a:lvl6pPr>
          <a:lvl7pPr marL="2743200" indent="0">
            <a:defRPr sz="1100">
              <a:latin typeface="Calibri"/>
            </a:defRPr>
          </a:lvl7pPr>
          <a:lvl8pPr marL="3200400" indent="0">
            <a:defRPr sz="1100">
              <a:latin typeface="Calibri"/>
            </a:defRPr>
          </a:lvl8pPr>
          <a:lvl9pPr marL="3657600" indent="0">
            <a:defRPr sz="1100">
              <a:latin typeface="Calibri"/>
            </a:defRPr>
          </a:lvl9pPr>
        </a:lstStyle>
        <a:p xmlns:a="http://schemas.openxmlformats.org/drawingml/2006/main">
          <a:r>
            <a:rPr lang="fr-FR" sz="1100" b="1"/>
            <a:t>VIBRATIONS (mm/s)</a:t>
          </a:r>
        </a:p>
        <a:p xmlns:a="http://schemas.openxmlformats.org/drawingml/2006/main">
          <a:endParaRPr lang="fr-FR" sz="1100"/>
        </a:p>
      </cdr:txBody>
    </cdr:sp>
  </cdr:relSizeAnchor>
</c:userShapes>
</file>

<file path=xl/drawings/drawing1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2</xdr:row>
      <xdr:rowOff>0</xdr:rowOff>
    </xdr:from>
    <xdr:to>
      <xdr:col>7</xdr:col>
      <xdr:colOff>0</xdr:colOff>
      <xdr:row>16</xdr:row>
      <xdr:rowOff>76200</xdr:rowOff>
    </xdr:to>
    <xdr:graphicFrame macro="">
      <xdr:nvGraphicFramePr>
        <xdr:cNvPr id="2" name="Graphique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7</xdr:col>
      <xdr:colOff>0</xdr:colOff>
      <xdr:row>2</xdr:row>
      <xdr:rowOff>0</xdr:rowOff>
    </xdr:from>
    <xdr:to>
      <xdr:col>13</xdr:col>
      <xdr:colOff>0</xdr:colOff>
      <xdr:row>16</xdr:row>
      <xdr:rowOff>76200</xdr:rowOff>
    </xdr:to>
    <xdr:graphicFrame macro="">
      <xdr:nvGraphicFramePr>
        <xdr:cNvPr id="3" name="Graphique 2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1</xdr:col>
      <xdr:colOff>0</xdr:colOff>
      <xdr:row>16</xdr:row>
      <xdr:rowOff>76200</xdr:rowOff>
    </xdr:from>
    <xdr:to>
      <xdr:col>7</xdr:col>
      <xdr:colOff>0</xdr:colOff>
      <xdr:row>30</xdr:row>
      <xdr:rowOff>152400</xdr:rowOff>
    </xdr:to>
    <xdr:graphicFrame macro="">
      <xdr:nvGraphicFramePr>
        <xdr:cNvPr id="4" name="Graphique 3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7</xdr:col>
      <xdr:colOff>0</xdr:colOff>
      <xdr:row>16</xdr:row>
      <xdr:rowOff>76200</xdr:rowOff>
    </xdr:from>
    <xdr:to>
      <xdr:col>13</xdr:col>
      <xdr:colOff>0</xdr:colOff>
      <xdr:row>30</xdr:row>
      <xdr:rowOff>152400</xdr:rowOff>
    </xdr:to>
    <xdr:graphicFrame macro="">
      <xdr:nvGraphicFramePr>
        <xdr:cNvPr id="5" name="Graphique 4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438150</xdr:colOff>
          <xdr:row>0</xdr:row>
          <xdr:rowOff>47625</xdr:rowOff>
        </xdr:from>
        <xdr:to>
          <xdr:col>6</xdr:col>
          <xdr:colOff>171450</xdr:colOff>
          <xdr:row>0</xdr:row>
          <xdr:rowOff>457200</xdr:rowOff>
        </xdr:to>
        <xdr:sp macro="" textlink="">
          <xdr:nvSpPr>
            <xdr:cNvPr id="4097" name="Button 1" hidden="1">
              <a:extLst>
                <a:ext uri="{63B3BB69-23CF-44E3-9099-C40C66FF867C}">
                  <a14:compatExt spid="_x0000_s40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1" i="0" u="none" strike="noStrike" baseline="0">
                  <a:solidFill>
                    <a:srgbClr val="000000"/>
                  </a:solidFill>
                  <a:latin typeface="Calibri"/>
                </a:rPr>
                <a:t>MENU</a:t>
              </a:r>
            </a:p>
          </xdr:txBody>
        </xdr:sp>
        <xdr:clientData fLocksWithSheet="0"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247650</xdr:colOff>
          <xdr:row>0</xdr:row>
          <xdr:rowOff>47625</xdr:rowOff>
        </xdr:from>
        <xdr:to>
          <xdr:col>7</xdr:col>
          <xdr:colOff>742950</xdr:colOff>
          <xdr:row>0</xdr:row>
          <xdr:rowOff>457200</xdr:rowOff>
        </xdr:to>
        <xdr:sp macro="" textlink="">
          <xdr:nvSpPr>
            <xdr:cNvPr id="4098" name="Button 2" hidden="1">
              <a:extLst>
                <a:ext uri="{63B3BB69-23CF-44E3-9099-C40C66FF867C}">
                  <a14:compatExt spid="_x0000_s40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1" i="0" u="none" strike="noStrike" baseline="0">
                  <a:solidFill>
                    <a:srgbClr val="000000"/>
                  </a:solidFill>
                  <a:latin typeface="Calibri"/>
                </a:rPr>
                <a:t>COURBE DE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47625</xdr:colOff>
          <xdr:row>0</xdr:row>
          <xdr:rowOff>47625</xdr:rowOff>
        </xdr:from>
        <xdr:to>
          <xdr:col>9</xdr:col>
          <xdr:colOff>542925</xdr:colOff>
          <xdr:row>0</xdr:row>
          <xdr:rowOff>457200</xdr:rowOff>
        </xdr:to>
        <xdr:sp macro="" textlink="">
          <xdr:nvSpPr>
            <xdr:cNvPr id="4099" name="Button 3" hidden="1">
              <a:extLst>
                <a:ext uri="{63B3BB69-23CF-44E3-9099-C40C66FF867C}">
                  <a14:compatExt spid="_x0000_s40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1" i="0" u="none" strike="noStrike" baseline="0">
                  <a:solidFill>
                    <a:srgbClr val="000000"/>
                  </a:solidFill>
                  <a:latin typeface="Calibri"/>
                </a:rPr>
                <a:t>COURBE DB</a:t>
              </a:r>
            </a:p>
          </xdr:txBody>
        </xdr:sp>
        <xdr:clientData fPrintsWithSheet="0"/>
      </xdr:twoCellAnchor>
    </mc:Choice>
    <mc:Fallback/>
  </mc:AlternateContent>
</xdr:wsDr>
</file>

<file path=xl/drawings/drawing13.xml><?xml version="1.0" encoding="utf-8"?>
<c:userShapes xmlns:c="http://schemas.openxmlformats.org/drawingml/2006/chart">
  <cdr:relSizeAnchor xmlns:cdr="http://schemas.openxmlformats.org/drawingml/2006/chartDrawing">
    <cdr:from>
      <cdr:x>0.75</cdr:x>
      <cdr:y>0.89951</cdr:y>
    </cdr:from>
    <cdr:to>
      <cdr:x>0.98039</cdr:x>
      <cdr:y>0.9765</cdr:y>
    </cdr:to>
    <cdr:sp macro="" textlink="">
      <cdr:nvSpPr>
        <cdr:cNvPr id="2" name="ZoneTexte 1"/>
        <cdr:cNvSpPr txBox="1"/>
      </cdr:nvSpPr>
      <cdr:spPr>
        <a:xfrm xmlns:a="http://schemas.openxmlformats.org/drawingml/2006/main">
          <a:off x="3429000" y="2487706"/>
          <a:ext cx="1053353" cy="212913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wrap="square" rtlCol="0"/>
        <a:lstStyle xmlns:a="http://schemas.openxmlformats.org/drawingml/2006/main">
          <a:lvl1pPr marL="0" indent="0">
            <a:defRPr sz="1100">
              <a:latin typeface="Calibri"/>
            </a:defRPr>
          </a:lvl1pPr>
          <a:lvl2pPr marL="457200" indent="0">
            <a:defRPr sz="1100">
              <a:latin typeface="Calibri"/>
            </a:defRPr>
          </a:lvl2pPr>
          <a:lvl3pPr marL="914400" indent="0">
            <a:defRPr sz="1100">
              <a:latin typeface="Calibri"/>
            </a:defRPr>
          </a:lvl3pPr>
          <a:lvl4pPr marL="1371600" indent="0">
            <a:defRPr sz="1100">
              <a:latin typeface="Calibri"/>
            </a:defRPr>
          </a:lvl4pPr>
          <a:lvl5pPr marL="1828800" indent="0">
            <a:defRPr sz="1100">
              <a:latin typeface="Calibri"/>
            </a:defRPr>
          </a:lvl5pPr>
          <a:lvl6pPr marL="2286000" indent="0">
            <a:defRPr sz="1100">
              <a:latin typeface="Calibri"/>
            </a:defRPr>
          </a:lvl6pPr>
          <a:lvl7pPr marL="2743200" indent="0">
            <a:defRPr sz="1100">
              <a:latin typeface="Calibri"/>
            </a:defRPr>
          </a:lvl7pPr>
          <a:lvl8pPr marL="3200400" indent="0">
            <a:defRPr sz="1100">
              <a:latin typeface="Calibri"/>
            </a:defRPr>
          </a:lvl8pPr>
          <a:lvl9pPr marL="3657600" indent="0">
            <a:defRPr sz="1100">
              <a:latin typeface="Calibri"/>
            </a:defRPr>
          </a:lvl9pPr>
        </a:lstStyle>
        <a:p xmlns:a="http://schemas.openxmlformats.org/drawingml/2006/main">
          <a:r>
            <a:rPr lang="fr-FR" sz="1100" b="1"/>
            <a:t>CHARGE (%)</a:t>
          </a:r>
        </a:p>
        <a:p xmlns:a="http://schemas.openxmlformats.org/drawingml/2006/main">
          <a:endParaRPr lang="fr-FR" sz="1100"/>
        </a:p>
      </cdr:txBody>
    </cdr:sp>
  </cdr:relSizeAnchor>
</c:userShapes>
</file>

<file path=xl/drawings/drawing14.xml><?xml version="1.0" encoding="utf-8"?>
<c:userShapes xmlns:c="http://schemas.openxmlformats.org/drawingml/2006/chart">
  <cdr:relSizeAnchor xmlns:cdr="http://schemas.openxmlformats.org/drawingml/2006/chartDrawing">
    <cdr:from>
      <cdr:x>0.76777</cdr:x>
      <cdr:y>0.89951</cdr:y>
    </cdr:from>
    <cdr:to>
      <cdr:x>0.99052</cdr:x>
      <cdr:y>0.9765</cdr:y>
    </cdr:to>
    <cdr:sp macro="" textlink="">
      <cdr:nvSpPr>
        <cdr:cNvPr id="2" name="ZoneTexte 1"/>
        <cdr:cNvSpPr txBox="1"/>
      </cdr:nvSpPr>
      <cdr:spPr>
        <a:xfrm xmlns:a="http://schemas.openxmlformats.org/drawingml/2006/main">
          <a:off x="3630705" y="2487706"/>
          <a:ext cx="1053353" cy="212913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wrap="square" rtlCol="0"/>
        <a:lstStyle xmlns:a="http://schemas.openxmlformats.org/drawingml/2006/main">
          <a:lvl1pPr marL="0" indent="0">
            <a:defRPr sz="1100">
              <a:latin typeface="Calibri"/>
            </a:defRPr>
          </a:lvl1pPr>
          <a:lvl2pPr marL="457200" indent="0">
            <a:defRPr sz="1100">
              <a:latin typeface="Calibri"/>
            </a:defRPr>
          </a:lvl2pPr>
          <a:lvl3pPr marL="914400" indent="0">
            <a:defRPr sz="1100">
              <a:latin typeface="Calibri"/>
            </a:defRPr>
          </a:lvl3pPr>
          <a:lvl4pPr marL="1371600" indent="0">
            <a:defRPr sz="1100">
              <a:latin typeface="Calibri"/>
            </a:defRPr>
          </a:lvl4pPr>
          <a:lvl5pPr marL="1828800" indent="0">
            <a:defRPr sz="1100">
              <a:latin typeface="Calibri"/>
            </a:defRPr>
          </a:lvl5pPr>
          <a:lvl6pPr marL="2286000" indent="0">
            <a:defRPr sz="1100">
              <a:latin typeface="Calibri"/>
            </a:defRPr>
          </a:lvl6pPr>
          <a:lvl7pPr marL="2743200" indent="0">
            <a:defRPr sz="1100">
              <a:latin typeface="Calibri"/>
            </a:defRPr>
          </a:lvl7pPr>
          <a:lvl8pPr marL="3200400" indent="0">
            <a:defRPr sz="1100">
              <a:latin typeface="Calibri"/>
            </a:defRPr>
          </a:lvl8pPr>
          <a:lvl9pPr marL="3657600" indent="0">
            <a:defRPr sz="1100">
              <a:latin typeface="Calibri"/>
            </a:defRPr>
          </a:lvl9pPr>
        </a:lstStyle>
        <a:p xmlns:a="http://schemas.openxmlformats.org/drawingml/2006/main">
          <a:r>
            <a:rPr lang="fr-FR" sz="1100" b="1"/>
            <a:t>CHARGE (%)</a:t>
          </a:r>
        </a:p>
        <a:p xmlns:a="http://schemas.openxmlformats.org/drawingml/2006/main">
          <a:endParaRPr lang="fr-FR" sz="1100"/>
        </a:p>
      </cdr:txBody>
    </cdr:sp>
  </cdr:relSizeAnchor>
</c:userShapes>
</file>

<file path=xl/drawings/drawing15.xml><?xml version="1.0" encoding="utf-8"?>
<c:userShapes xmlns:c="http://schemas.openxmlformats.org/drawingml/2006/chart">
  <cdr:relSizeAnchor xmlns:cdr="http://schemas.openxmlformats.org/drawingml/2006/chartDrawing">
    <cdr:from>
      <cdr:x>0.74755</cdr:x>
      <cdr:y>0.89052</cdr:y>
    </cdr:from>
    <cdr:to>
      <cdr:x>0.97794</cdr:x>
      <cdr:y>0.96814</cdr:y>
    </cdr:to>
    <cdr:sp macro="" textlink="">
      <cdr:nvSpPr>
        <cdr:cNvPr id="2" name="ZoneTexte 1"/>
        <cdr:cNvSpPr txBox="1"/>
      </cdr:nvSpPr>
      <cdr:spPr>
        <a:xfrm xmlns:a="http://schemas.openxmlformats.org/drawingml/2006/main">
          <a:off x="3417794" y="2442882"/>
          <a:ext cx="1053353" cy="212913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wrap="square" rtlCol="0"/>
        <a:lstStyle xmlns:a="http://schemas.openxmlformats.org/drawingml/2006/main">
          <a:lvl1pPr marL="0" indent="0">
            <a:defRPr sz="1100">
              <a:latin typeface="Calibri"/>
            </a:defRPr>
          </a:lvl1pPr>
          <a:lvl2pPr marL="457200" indent="0">
            <a:defRPr sz="1100">
              <a:latin typeface="Calibri"/>
            </a:defRPr>
          </a:lvl2pPr>
          <a:lvl3pPr marL="914400" indent="0">
            <a:defRPr sz="1100">
              <a:latin typeface="Calibri"/>
            </a:defRPr>
          </a:lvl3pPr>
          <a:lvl4pPr marL="1371600" indent="0">
            <a:defRPr sz="1100">
              <a:latin typeface="Calibri"/>
            </a:defRPr>
          </a:lvl4pPr>
          <a:lvl5pPr marL="1828800" indent="0">
            <a:defRPr sz="1100">
              <a:latin typeface="Calibri"/>
            </a:defRPr>
          </a:lvl5pPr>
          <a:lvl6pPr marL="2286000" indent="0">
            <a:defRPr sz="1100">
              <a:latin typeface="Calibri"/>
            </a:defRPr>
          </a:lvl6pPr>
          <a:lvl7pPr marL="2743200" indent="0">
            <a:defRPr sz="1100">
              <a:latin typeface="Calibri"/>
            </a:defRPr>
          </a:lvl7pPr>
          <a:lvl8pPr marL="3200400" indent="0">
            <a:defRPr sz="1100">
              <a:latin typeface="Calibri"/>
            </a:defRPr>
          </a:lvl8pPr>
          <a:lvl9pPr marL="3657600" indent="0">
            <a:defRPr sz="1100">
              <a:latin typeface="Calibri"/>
            </a:defRPr>
          </a:lvl9pPr>
        </a:lstStyle>
        <a:p xmlns:a="http://schemas.openxmlformats.org/drawingml/2006/main">
          <a:r>
            <a:rPr lang="fr-FR" sz="1100" b="1"/>
            <a:t>CHARGE (%)</a:t>
          </a:r>
        </a:p>
        <a:p xmlns:a="http://schemas.openxmlformats.org/drawingml/2006/main">
          <a:endParaRPr lang="fr-FR" sz="1100"/>
        </a:p>
      </cdr:txBody>
    </cdr:sp>
  </cdr:relSizeAnchor>
</c:userShapes>
</file>

<file path=xl/drawings/drawing16.xml><?xml version="1.0" encoding="utf-8"?>
<c:userShapes xmlns:c="http://schemas.openxmlformats.org/drawingml/2006/chart">
  <cdr:relSizeAnchor xmlns:cdr="http://schemas.openxmlformats.org/drawingml/2006/chartDrawing">
    <cdr:from>
      <cdr:x>0.77251</cdr:x>
      <cdr:y>0.88644</cdr:y>
    </cdr:from>
    <cdr:to>
      <cdr:x>0.99526</cdr:x>
      <cdr:y>0.96405</cdr:y>
    </cdr:to>
    <cdr:sp macro="" textlink="">
      <cdr:nvSpPr>
        <cdr:cNvPr id="2" name="ZoneTexte 1"/>
        <cdr:cNvSpPr txBox="1"/>
      </cdr:nvSpPr>
      <cdr:spPr>
        <a:xfrm xmlns:a="http://schemas.openxmlformats.org/drawingml/2006/main">
          <a:off x="3653118" y="2431676"/>
          <a:ext cx="1053353" cy="212913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wrap="square" rtlCol="0"/>
        <a:lstStyle xmlns:a="http://schemas.openxmlformats.org/drawingml/2006/main">
          <a:lvl1pPr marL="0" indent="0">
            <a:defRPr sz="1100">
              <a:latin typeface="Calibri"/>
            </a:defRPr>
          </a:lvl1pPr>
          <a:lvl2pPr marL="457200" indent="0">
            <a:defRPr sz="1100">
              <a:latin typeface="Calibri"/>
            </a:defRPr>
          </a:lvl2pPr>
          <a:lvl3pPr marL="914400" indent="0">
            <a:defRPr sz="1100">
              <a:latin typeface="Calibri"/>
            </a:defRPr>
          </a:lvl3pPr>
          <a:lvl4pPr marL="1371600" indent="0">
            <a:defRPr sz="1100">
              <a:latin typeface="Calibri"/>
            </a:defRPr>
          </a:lvl4pPr>
          <a:lvl5pPr marL="1828800" indent="0">
            <a:defRPr sz="1100">
              <a:latin typeface="Calibri"/>
            </a:defRPr>
          </a:lvl5pPr>
          <a:lvl6pPr marL="2286000" indent="0">
            <a:defRPr sz="1100">
              <a:latin typeface="Calibri"/>
            </a:defRPr>
          </a:lvl6pPr>
          <a:lvl7pPr marL="2743200" indent="0">
            <a:defRPr sz="1100">
              <a:latin typeface="Calibri"/>
            </a:defRPr>
          </a:lvl7pPr>
          <a:lvl8pPr marL="3200400" indent="0">
            <a:defRPr sz="1100">
              <a:latin typeface="Calibri"/>
            </a:defRPr>
          </a:lvl8pPr>
          <a:lvl9pPr marL="3657600" indent="0">
            <a:defRPr sz="1100">
              <a:latin typeface="Calibri"/>
            </a:defRPr>
          </a:lvl9pPr>
        </a:lstStyle>
        <a:p xmlns:a="http://schemas.openxmlformats.org/drawingml/2006/main">
          <a:r>
            <a:rPr lang="fr-FR" sz="1100" b="1"/>
            <a:t>CHARGE (%)</a:t>
          </a:r>
        </a:p>
        <a:p xmlns:a="http://schemas.openxmlformats.org/drawingml/2006/main">
          <a:endParaRPr lang="fr-FR" sz="1100"/>
        </a:p>
      </cdr:txBody>
    </cdr:sp>
  </cdr:relSizeAnchor>
  <cdr:relSizeAnchor xmlns:cdr="http://schemas.openxmlformats.org/drawingml/2006/chartDrawing">
    <cdr:from>
      <cdr:x>0</cdr:x>
      <cdr:y>0</cdr:y>
    </cdr:from>
    <cdr:to>
      <cdr:x>0.22275</cdr:x>
      <cdr:y>0.07761</cdr:y>
    </cdr:to>
    <cdr:sp macro="" textlink="">
      <cdr:nvSpPr>
        <cdr:cNvPr id="3" name="ZoneTexte 1"/>
        <cdr:cNvSpPr txBox="1"/>
      </cdr:nvSpPr>
      <cdr:spPr>
        <a:xfrm xmlns:a="http://schemas.openxmlformats.org/drawingml/2006/main">
          <a:off x="0" y="0"/>
          <a:ext cx="1053353" cy="212913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wrap="square" rtlCol="0"/>
        <a:lstStyle xmlns:a="http://schemas.openxmlformats.org/drawingml/2006/main">
          <a:lvl1pPr marL="0" indent="0">
            <a:defRPr sz="1100">
              <a:latin typeface="Calibri"/>
            </a:defRPr>
          </a:lvl1pPr>
          <a:lvl2pPr marL="457200" indent="0">
            <a:defRPr sz="1100">
              <a:latin typeface="Calibri"/>
            </a:defRPr>
          </a:lvl2pPr>
          <a:lvl3pPr marL="914400" indent="0">
            <a:defRPr sz="1100">
              <a:latin typeface="Calibri"/>
            </a:defRPr>
          </a:lvl3pPr>
          <a:lvl4pPr marL="1371600" indent="0">
            <a:defRPr sz="1100">
              <a:latin typeface="Calibri"/>
            </a:defRPr>
          </a:lvl4pPr>
          <a:lvl5pPr marL="1828800" indent="0">
            <a:defRPr sz="1100">
              <a:latin typeface="Calibri"/>
            </a:defRPr>
          </a:lvl5pPr>
          <a:lvl6pPr marL="2286000" indent="0">
            <a:defRPr sz="1100">
              <a:latin typeface="Calibri"/>
            </a:defRPr>
          </a:lvl6pPr>
          <a:lvl7pPr marL="2743200" indent="0">
            <a:defRPr sz="1100">
              <a:latin typeface="Calibri"/>
            </a:defRPr>
          </a:lvl7pPr>
          <a:lvl8pPr marL="3200400" indent="0">
            <a:defRPr sz="1100">
              <a:latin typeface="Calibri"/>
            </a:defRPr>
          </a:lvl8pPr>
          <a:lvl9pPr marL="3657600" indent="0">
            <a:defRPr sz="1100">
              <a:latin typeface="Calibri"/>
            </a:defRPr>
          </a:lvl9pPr>
        </a:lstStyle>
        <a:p xmlns:a="http://schemas.openxmlformats.org/drawingml/2006/main">
          <a:r>
            <a:rPr lang="fr-FR" sz="1100" b="1"/>
            <a:t>VIBRATIONS (mm/s)</a:t>
          </a:r>
        </a:p>
        <a:p xmlns:a="http://schemas.openxmlformats.org/drawingml/2006/main">
          <a:endParaRPr lang="fr-FR" sz="1100"/>
        </a:p>
      </cdr:txBody>
    </cdr:sp>
  </cdr:relSizeAnchor>
</c:userShape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5.xml"/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4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Relationship Id="rId9" Type="http://schemas.openxmlformats.org/officeDocument/2006/relationships/ctrlProp" Target="../ctrlProps/ctrlProp6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7" Type="http://schemas.openxmlformats.org/officeDocument/2006/relationships/ctrlProp" Target="../ctrlProps/ctrlProp9.x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6" Type="http://schemas.openxmlformats.org/officeDocument/2006/relationships/ctrlProp" Target="../ctrlProps/ctrlProp8.xml"/><Relationship Id="rId5" Type="http://schemas.openxmlformats.org/officeDocument/2006/relationships/ctrlProp" Target="../ctrlProps/ctrlProp7.xml"/><Relationship Id="rId4" Type="http://schemas.openxmlformats.org/officeDocument/2006/relationships/vmlDrawing" Target="../drawings/vmlDrawing3.v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4.vml"/><Relationship Id="rId7" Type="http://schemas.openxmlformats.org/officeDocument/2006/relationships/ctrlProp" Target="../ctrlProps/ctrlProp12.xml"/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3.bin"/><Relationship Id="rId6" Type="http://schemas.openxmlformats.org/officeDocument/2006/relationships/ctrlProp" Target="../ctrlProps/ctrlProp11.xml"/><Relationship Id="rId5" Type="http://schemas.openxmlformats.org/officeDocument/2006/relationships/ctrlProp" Target="../ctrlProps/ctrlProp10.xml"/><Relationship Id="rId4" Type="http://schemas.openxmlformats.org/officeDocument/2006/relationships/vmlDrawing" Target="../drawings/vmlDrawing5.v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6.vml"/><Relationship Id="rId7" Type="http://schemas.openxmlformats.org/officeDocument/2006/relationships/ctrlProp" Target="../ctrlProps/ctrlProp15.xml"/><Relationship Id="rId2" Type="http://schemas.openxmlformats.org/officeDocument/2006/relationships/drawing" Target="../drawings/drawing12.xml"/><Relationship Id="rId1" Type="http://schemas.openxmlformats.org/officeDocument/2006/relationships/printerSettings" Target="../printerSettings/printerSettings4.bin"/><Relationship Id="rId6" Type="http://schemas.openxmlformats.org/officeDocument/2006/relationships/ctrlProp" Target="../ctrlProps/ctrlProp14.xml"/><Relationship Id="rId5" Type="http://schemas.openxmlformats.org/officeDocument/2006/relationships/ctrlProp" Target="../ctrlProps/ctrlProp13.xml"/><Relationship Id="rId4" Type="http://schemas.openxmlformats.org/officeDocument/2006/relationships/vmlDrawing" Target="../drawings/vmlDrawing7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>
    <pageSetUpPr fitToPage="1"/>
  </sheetPr>
  <dimension ref="A1:S59"/>
  <sheetViews>
    <sheetView tabSelected="1" zoomScale="85" zoomScaleNormal="85" workbookViewId="0">
      <pane xSplit="1" ySplit="3" topLeftCell="H7" activePane="bottomRight" state="frozen"/>
      <selection pane="topRight" activeCell="B1" sqref="B1"/>
      <selection pane="bottomLeft" activeCell="A4" sqref="A4"/>
      <selection pane="bottomRight" activeCell="P12" sqref="P12"/>
    </sheetView>
  </sheetViews>
  <sheetFormatPr baseColWidth="10" defaultRowHeight="15" x14ac:dyDescent="0.25"/>
  <cols>
    <col min="1" max="1" width="1.7109375" customWidth="1"/>
    <col min="2" max="2" width="8.28515625" customWidth="1"/>
    <col min="3" max="3" width="21.28515625" customWidth="1"/>
    <col min="4" max="4" width="14" customWidth="1"/>
    <col min="5" max="5" width="16" style="38" customWidth="1"/>
    <col min="6" max="6" width="22.42578125" customWidth="1"/>
    <col min="7" max="7" width="18.28515625" customWidth="1"/>
    <col min="8" max="8" width="13.28515625" style="38" customWidth="1"/>
    <col min="9" max="9" width="13.5703125" style="38" customWidth="1"/>
    <col min="10" max="10" width="18.85546875" customWidth="1"/>
    <col min="11" max="11" width="20.28515625" customWidth="1"/>
    <col min="12" max="12" width="18.140625" style="38" customWidth="1"/>
    <col min="13" max="13" width="18.28515625" style="8" customWidth="1"/>
    <col min="14" max="14" width="16.7109375" style="38" customWidth="1"/>
    <col min="15" max="15" width="1.5703125" customWidth="1"/>
    <col min="17" max="17" width="18.42578125" customWidth="1"/>
    <col min="18" max="19" width="15.7109375" customWidth="1"/>
  </cols>
  <sheetData>
    <row r="1" spans="1:15" x14ac:dyDescent="0.25">
      <c r="A1" s="107"/>
      <c r="B1" s="108"/>
      <c r="C1" s="108"/>
      <c r="D1" s="108"/>
      <c r="E1" s="108"/>
      <c r="F1" s="108"/>
      <c r="G1" s="108"/>
      <c r="H1" s="108"/>
      <c r="I1" s="108"/>
      <c r="J1" s="108"/>
      <c r="K1" s="108"/>
      <c r="L1" s="108"/>
      <c r="M1" s="108"/>
      <c r="N1" s="108"/>
      <c r="O1" s="109"/>
    </row>
    <row r="2" spans="1:15" x14ac:dyDescent="0.25">
      <c r="A2" s="110"/>
      <c r="B2" s="106"/>
      <c r="C2" s="106"/>
      <c r="D2" s="106"/>
      <c r="E2" s="106"/>
      <c r="F2" s="106"/>
      <c r="G2" s="106"/>
      <c r="H2" s="106"/>
      <c r="I2" s="106"/>
      <c r="J2" s="106"/>
      <c r="K2" s="106"/>
      <c r="L2" s="106"/>
      <c r="M2" s="106"/>
      <c r="N2" s="106"/>
      <c r="O2" s="111"/>
    </row>
    <row r="3" spans="1:15" ht="15" customHeight="1" thickBot="1" x14ac:dyDescent="0.3">
      <c r="A3" s="112"/>
      <c r="B3" s="113"/>
      <c r="C3" s="113"/>
      <c r="D3" s="113"/>
      <c r="E3" s="113"/>
      <c r="F3" s="113"/>
      <c r="G3" s="113"/>
      <c r="H3" s="113"/>
      <c r="I3" s="113"/>
      <c r="J3" s="113"/>
      <c r="K3" s="113"/>
      <c r="L3" s="113"/>
      <c r="M3" s="113"/>
      <c r="N3" s="113"/>
      <c r="O3" s="114"/>
    </row>
    <row r="4" spans="1:15" ht="24.75" customHeight="1" x14ac:dyDescent="0.25">
      <c r="A4" s="23"/>
      <c r="B4" s="124" t="s">
        <v>46</v>
      </c>
      <c r="C4" s="125"/>
      <c r="D4" s="125"/>
      <c r="E4" s="125"/>
      <c r="F4" s="125"/>
      <c r="G4" s="125"/>
      <c r="H4" s="125"/>
      <c r="I4" s="125"/>
      <c r="J4" s="125"/>
      <c r="K4" s="125"/>
      <c r="L4" s="125"/>
      <c r="M4" s="125"/>
      <c r="N4" s="126"/>
      <c r="O4" s="28"/>
    </row>
    <row r="5" spans="1:15" ht="12" customHeight="1" thickBot="1" x14ac:dyDescent="0.3">
      <c r="A5" s="24"/>
      <c r="B5" s="127"/>
      <c r="C5" s="128"/>
      <c r="D5" s="128"/>
      <c r="E5" s="128"/>
      <c r="F5" s="128"/>
      <c r="G5" s="128"/>
      <c r="H5" s="128"/>
      <c r="I5" s="128"/>
      <c r="J5" s="128"/>
      <c r="K5" s="128"/>
      <c r="L5" s="128"/>
      <c r="M5" s="128"/>
      <c r="N5" s="129"/>
      <c r="O5" s="29"/>
    </row>
    <row r="6" spans="1:15" ht="8.25" customHeight="1" thickBot="1" x14ac:dyDescent="0.3">
      <c r="A6" s="24"/>
      <c r="B6" s="31"/>
      <c r="C6" s="31"/>
      <c r="D6" s="31"/>
      <c r="E6" s="36"/>
      <c r="F6" s="31"/>
      <c r="G6" s="31"/>
      <c r="H6" s="36"/>
      <c r="I6" s="36"/>
      <c r="J6" s="31"/>
      <c r="K6" s="31"/>
      <c r="L6" s="36"/>
      <c r="M6" s="32"/>
      <c r="N6" s="36"/>
      <c r="O6" s="29"/>
    </row>
    <row r="7" spans="1:15" ht="15.75" thickBot="1" x14ac:dyDescent="0.3">
      <c r="A7" s="24"/>
      <c r="B7" s="31"/>
      <c r="C7" s="31"/>
      <c r="D7" s="31"/>
      <c r="E7" s="36"/>
      <c r="F7" s="33" t="s">
        <v>18</v>
      </c>
      <c r="G7" s="7"/>
      <c r="H7" s="36"/>
      <c r="I7" s="36"/>
      <c r="J7" s="31"/>
      <c r="K7" s="31"/>
      <c r="L7" s="36"/>
      <c r="M7" s="32"/>
      <c r="N7" s="36"/>
      <c r="O7" s="29"/>
    </row>
    <row r="8" spans="1:15" ht="9" customHeight="1" thickBot="1" x14ac:dyDescent="0.3">
      <c r="A8" s="24"/>
      <c r="B8" s="31"/>
      <c r="C8" s="31"/>
      <c r="D8" s="31"/>
      <c r="E8" s="36"/>
      <c r="F8" s="31"/>
      <c r="G8" s="31"/>
      <c r="H8" s="36"/>
      <c r="I8" s="36"/>
      <c r="J8" s="31"/>
      <c r="K8" s="31"/>
      <c r="L8" s="36"/>
      <c r="M8" s="32"/>
      <c r="N8" s="36"/>
      <c r="O8" s="29"/>
    </row>
    <row r="9" spans="1:15" ht="15.75" thickBot="1" x14ac:dyDescent="0.3">
      <c r="A9" s="24"/>
      <c r="B9" s="31"/>
      <c r="C9" s="31"/>
      <c r="D9" s="31"/>
      <c r="E9" s="36"/>
      <c r="F9" s="66" t="s">
        <v>20</v>
      </c>
      <c r="G9" s="90"/>
      <c r="H9" s="56" t="s">
        <v>25</v>
      </c>
      <c r="I9" s="36"/>
      <c r="J9" s="14" t="s">
        <v>27</v>
      </c>
      <c r="K9" s="15" t="s">
        <v>7</v>
      </c>
      <c r="L9" s="40"/>
      <c r="M9" s="16"/>
      <c r="N9" s="36"/>
      <c r="O9" s="29"/>
    </row>
    <row r="10" spans="1:15" x14ac:dyDescent="0.25">
      <c r="A10" s="24"/>
      <c r="B10" s="31"/>
      <c r="C10" s="86" t="s">
        <v>32</v>
      </c>
      <c r="D10" s="39"/>
      <c r="E10" s="36"/>
      <c r="F10" s="67" t="s">
        <v>19</v>
      </c>
      <c r="G10" s="91"/>
      <c r="H10" s="57" t="s">
        <v>21</v>
      </c>
      <c r="I10" s="36"/>
      <c r="J10" s="17" t="s">
        <v>28</v>
      </c>
      <c r="K10" s="18" t="s">
        <v>8</v>
      </c>
      <c r="L10" s="41"/>
      <c r="M10" s="19"/>
      <c r="N10" s="36"/>
      <c r="O10" s="29"/>
    </row>
    <row r="11" spans="1:15" x14ac:dyDescent="0.25">
      <c r="A11" s="24"/>
      <c r="B11" s="31"/>
      <c r="C11" s="87" t="s">
        <v>33</v>
      </c>
      <c r="D11" s="83"/>
      <c r="E11" s="36"/>
      <c r="F11" s="68" t="s">
        <v>4</v>
      </c>
      <c r="G11" s="92"/>
      <c r="H11" s="58" t="s">
        <v>3</v>
      </c>
      <c r="I11" s="36"/>
      <c r="J11" s="17" t="s">
        <v>29</v>
      </c>
      <c r="K11" s="18" t="s">
        <v>9</v>
      </c>
      <c r="L11" s="41"/>
      <c r="M11" s="19"/>
      <c r="N11" s="36"/>
      <c r="O11" s="29"/>
    </row>
    <row r="12" spans="1:15" ht="15.75" customHeight="1" thickBot="1" x14ac:dyDescent="0.3">
      <c r="A12" s="24"/>
      <c r="B12" s="31"/>
      <c r="C12" s="88" t="s">
        <v>44</v>
      </c>
      <c r="D12" s="84"/>
      <c r="E12" s="36"/>
      <c r="F12" s="67" t="s">
        <v>5</v>
      </c>
      <c r="G12" s="93"/>
      <c r="H12" s="57" t="s">
        <v>3</v>
      </c>
      <c r="I12" s="36"/>
      <c r="J12" s="20" t="s">
        <v>10</v>
      </c>
      <c r="K12" s="21" t="s">
        <v>11</v>
      </c>
      <c r="L12" s="42"/>
      <c r="M12" s="22"/>
      <c r="N12" s="36"/>
      <c r="O12" s="29"/>
    </row>
    <row r="13" spans="1:15" ht="18.75" customHeight="1" thickBot="1" x14ac:dyDescent="0.3">
      <c r="A13" s="24"/>
      <c r="B13" s="31"/>
      <c r="C13" s="89" t="s">
        <v>45</v>
      </c>
      <c r="D13" s="85"/>
      <c r="E13" s="36"/>
      <c r="F13" s="69" t="s">
        <v>6</v>
      </c>
      <c r="G13" s="92"/>
      <c r="H13" s="58" t="s">
        <v>3</v>
      </c>
      <c r="I13" s="36"/>
      <c r="J13" s="31"/>
      <c r="K13" s="31"/>
      <c r="L13" s="36"/>
      <c r="M13" s="32"/>
      <c r="N13" s="36"/>
      <c r="O13" s="29"/>
    </row>
    <row r="14" spans="1:15" ht="15.75" thickBot="1" x14ac:dyDescent="0.3">
      <c r="A14" s="24"/>
      <c r="B14" s="31"/>
      <c r="C14" s="31"/>
      <c r="D14" s="31"/>
      <c r="E14" s="36"/>
      <c r="F14" s="70" t="s">
        <v>40</v>
      </c>
      <c r="G14" s="61">
        <f>(G11-G13)*0.0981</f>
        <v>0</v>
      </c>
      <c r="H14" s="59" t="s">
        <v>17</v>
      </c>
      <c r="I14" s="36"/>
      <c r="J14" s="47" t="s">
        <v>35</v>
      </c>
      <c r="K14" s="50" t="e">
        <f>MAX(I21:I24,I28:I31,I35:I38)</f>
        <v>#DIV/0!</v>
      </c>
      <c r="L14" s="138" t="s">
        <v>41</v>
      </c>
      <c r="M14" s="32"/>
      <c r="N14" s="36"/>
      <c r="O14" s="29"/>
    </row>
    <row r="15" spans="1:15" x14ac:dyDescent="0.25">
      <c r="A15" s="24"/>
      <c r="B15" s="31"/>
      <c r="C15" s="31"/>
      <c r="D15" s="31"/>
      <c r="E15" s="36"/>
      <c r="F15" s="32"/>
      <c r="G15" s="31"/>
      <c r="H15" s="36"/>
      <c r="I15" s="36"/>
      <c r="J15" s="48" t="s">
        <v>36</v>
      </c>
      <c r="K15" s="51" t="e">
        <f>MAX(K21:K24,K28:K31,K35:K38)</f>
        <v>#DIV/0!</v>
      </c>
      <c r="L15" s="139"/>
      <c r="M15" s="32"/>
      <c r="N15" s="36"/>
      <c r="O15" s="29"/>
    </row>
    <row r="16" spans="1:15" x14ac:dyDescent="0.25">
      <c r="A16" s="24"/>
      <c r="B16" s="31"/>
      <c r="C16" s="31"/>
      <c r="D16" s="31"/>
      <c r="E16" s="36"/>
      <c r="F16" s="32"/>
      <c r="G16" s="31"/>
      <c r="H16" s="36"/>
      <c r="I16" s="36"/>
      <c r="J16" s="48" t="s">
        <v>37</v>
      </c>
      <c r="K16" s="51" t="e">
        <f>MAX(M21:M24,M28:M31,M35:M38)</f>
        <v>#DIV/0!</v>
      </c>
      <c r="L16" s="140"/>
      <c r="M16" s="32"/>
      <c r="N16" s="36"/>
      <c r="O16" s="29"/>
    </row>
    <row r="17" spans="1:19" ht="15.75" thickBot="1" x14ac:dyDescent="0.3">
      <c r="A17" s="24"/>
      <c r="B17" s="31"/>
      <c r="C17" s="31"/>
      <c r="D17" s="31"/>
      <c r="E17" s="36"/>
      <c r="F17" s="32"/>
      <c r="G17" s="31"/>
      <c r="H17" s="36"/>
      <c r="I17" s="36"/>
      <c r="J17" s="49" t="s">
        <v>38</v>
      </c>
      <c r="K17" s="52">
        <f>MAX(N21:N24,N28:N31,N35:N38)</f>
        <v>0</v>
      </c>
      <c r="L17" s="53" t="s">
        <v>39</v>
      </c>
      <c r="M17" s="32"/>
      <c r="N17" s="36"/>
      <c r="O17" s="29"/>
    </row>
    <row r="18" spans="1:19" ht="9" customHeight="1" thickBot="1" x14ac:dyDescent="0.3">
      <c r="A18" s="24"/>
      <c r="B18" s="31"/>
      <c r="C18" s="31"/>
      <c r="D18" s="31"/>
      <c r="E18" s="36"/>
      <c r="F18" s="31"/>
      <c r="G18" s="31"/>
      <c r="H18" s="36"/>
      <c r="I18" s="44"/>
      <c r="J18" s="31"/>
      <c r="K18" s="31"/>
      <c r="L18" s="36"/>
      <c r="M18" s="32"/>
      <c r="N18" s="36"/>
      <c r="O18" s="29"/>
    </row>
    <row r="19" spans="1:19" ht="21" x14ac:dyDescent="0.35">
      <c r="A19" s="24"/>
      <c r="B19" s="130" t="s">
        <v>1</v>
      </c>
      <c r="C19" s="135"/>
      <c r="D19" s="135"/>
      <c r="E19" s="136"/>
      <c r="F19" s="136"/>
      <c r="G19" s="136"/>
      <c r="H19" s="136"/>
      <c r="I19" s="136"/>
      <c r="J19" s="136"/>
      <c r="K19" s="136"/>
      <c r="L19" s="136"/>
      <c r="M19" s="136"/>
      <c r="N19" s="137"/>
      <c r="O19" s="29"/>
      <c r="P19" s="134"/>
      <c r="Q19" s="134"/>
      <c r="R19" s="134"/>
      <c r="S19" s="134"/>
    </row>
    <row r="20" spans="1:19" ht="30" customHeight="1" x14ac:dyDescent="0.25">
      <c r="A20" s="24"/>
      <c r="B20" s="4" t="s">
        <v>2</v>
      </c>
      <c r="C20" s="34" t="s">
        <v>34</v>
      </c>
      <c r="D20" s="34" t="s">
        <v>31</v>
      </c>
      <c r="E20" s="35" t="s">
        <v>15</v>
      </c>
      <c r="F20" s="35" t="s">
        <v>16</v>
      </c>
      <c r="G20" s="35" t="s">
        <v>30</v>
      </c>
      <c r="H20" s="35" t="s">
        <v>42</v>
      </c>
      <c r="I20" s="35" t="s">
        <v>10</v>
      </c>
      <c r="J20" s="5" t="s">
        <v>0</v>
      </c>
      <c r="K20" s="5" t="s">
        <v>12</v>
      </c>
      <c r="L20" s="35" t="s">
        <v>26</v>
      </c>
      <c r="M20" s="5" t="s">
        <v>23</v>
      </c>
      <c r="N20" s="43" t="s">
        <v>24</v>
      </c>
      <c r="O20" s="29"/>
      <c r="P20" s="1"/>
      <c r="Q20" s="1"/>
      <c r="R20" s="1"/>
      <c r="S20" s="1"/>
    </row>
    <row r="21" spans="1:19" x14ac:dyDescent="0.25">
      <c r="A21" s="24"/>
      <c r="B21" s="54">
        <v>0.25</v>
      </c>
      <c r="C21" s="94"/>
      <c r="D21" s="94"/>
      <c r="E21" s="96"/>
      <c r="F21" s="60">
        <f>(E21-G13)*0.0981</f>
        <v>0</v>
      </c>
      <c r="G21" s="91"/>
      <c r="H21" s="64">
        <f>G21+((G12-G13)*0.0981)</f>
        <v>0</v>
      </c>
      <c r="I21" s="45" t="e">
        <f>((H21-F21)/G14)</f>
        <v>#DIV/0!</v>
      </c>
      <c r="J21" s="91"/>
      <c r="K21" s="10" t="e">
        <f>(J21-G10)/G10</f>
        <v>#DIV/0!</v>
      </c>
      <c r="L21" s="96"/>
      <c r="M21" s="10" t="e">
        <f>(L21-G9)/G9</f>
        <v>#DIV/0!</v>
      </c>
      <c r="N21" s="99"/>
      <c r="O21" s="29"/>
      <c r="P21" s="3"/>
      <c r="Q21" s="2"/>
      <c r="R21" s="2"/>
      <c r="S21" s="2"/>
    </row>
    <row r="22" spans="1:19" x14ac:dyDescent="0.25">
      <c r="A22" s="24"/>
      <c r="B22" s="54">
        <v>0.5</v>
      </c>
      <c r="C22" s="94"/>
      <c r="D22" s="94"/>
      <c r="E22" s="96"/>
      <c r="F22" s="60">
        <f>(E22-G13)*0.0981</f>
        <v>0</v>
      </c>
      <c r="G22" s="91"/>
      <c r="H22" s="64">
        <f>G22+((G12-G13)*0.0981)</f>
        <v>0</v>
      </c>
      <c r="I22" s="45" t="e">
        <f>((H22-F22)/G14)</f>
        <v>#DIV/0!</v>
      </c>
      <c r="J22" s="91"/>
      <c r="K22" s="10" t="e">
        <f>(J22-G10)/G10</f>
        <v>#DIV/0!</v>
      </c>
      <c r="L22" s="96"/>
      <c r="M22" s="10" t="e">
        <f>(L22-G9)/G9</f>
        <v>#DIV/0!</v>
      </c>
      <c r="N22" s="99"/>
      <c r="O22" s="29"/>
      <c r="P22" s="3"/>
      <c r="Q22" s="2"/>
      <c r="R22" s="2"/>
      <c r="S22" s="2"/>
    </row>
    <row r="23" spans="1:19" x14ac:dyDescent="0.25">
      <c r="A23" s="24"/>
      <c r="B23" s="54">
        <v>0.75</v>
      </c>
      <c r="C23" s="94"/>
      <c r="D23" s="94"/>
      <c r="E23" s="96"/>
      <c r="F23" s="60">
        <f>(E23-G13)*0.0981</f>
        <v>0</v>
      </c>
      <c r="G23" s="91"/>
      <c r="H23" s="64">
        <f>G23+((G12-G13)*0.0981)</f>
        <v>0</v>
      </c>
      <c r="I23" s="45" t="e">
        <f>((H23-F23)/G14)</f>
        <v>#DIV/0!</v>
      </c>
      <c r="J23" s="91"/>
      <c r="K23" s="10" t="e">
        <f>(J23-G10)/G10</f>
        <v>#DIV/0!</v>
      </c>
      <c r="L23" s="96"/>
      <c r="M23" s="10" t="e">
        <f>(L23-G9)/G9</f>
        <v>#DIV/0!</v>
      </c>
      <c r="N23" s="99"/>
      <c r="O23" s="29"/>
      <c r="R23" s="2"/>
      <c r="S23" s="2"/>
    </row>
    <row r="24" spans="1:19" ht="15.75" thickBot="1" x14ac:dyDescent="0.3">
      <c r="A24" s="24"/>
      <c r="B24" s="55">
        <v>1</v>
      </c>
      <c r="C24" s="95"/>
      <c r="D24" s="95"/>
      <c r="E24" s="97"/>
      <c r="F24" s="61">
        <f>(E24-G13)*0.0981</f>
        <v>0</v>
      </c>
      <c r="G24" s="98"/>
      <c r="H24" s="65">
        <f>G24+((G12-G13)*0.0981)</f>
        <v>0</v>
      </c>
      <c r="I24" s="46" t="e">
        <f>((H24-F24)/G14)</f>
        <v>#DIV/0!</v>
      </c>
      <c r="J24" s="98"/>
      <c r="K24" s="11" t="e">
        <f>(J24-G10)/G10</f>
        <v>#DIV/0!</v>
      </c>
      <c r="L24" s="97"/>
      <c r="M24" s="10" t="e">
        <f>(L24-G9)/G9</f>
        <v>#DIV/0!</v>
      </c>
      <c r="N24" s="100"/>
      <c r="O24" s="29"/>
      <c r="R24" s="2"/>
      <c r="S24" s="2"/>
    </row>
    <row r="25" spans="1:19" ht="9" customHeight="1" thickBot="1" x14ac:dyDescent="0.3">
      <c r="A25" s="24"/>
      <c r="B25" s="31"/>
      <c r="C25" s="31"/>
      <c r="D25" s="31"/>
      <c r="E25" s="36"/>
      <c r="F25" s="31"/>
      <c r="G25" s="31"/>
      <c r="H25" s="36"/>
      <c r="I25" s="36"/>
      <c r="J25" s="31"/>
      <c r="K25" s="31"/>
      <c r="L25" s="36"/>
      <c r="M25" s="32"/>
      <c r="N25" s="36"/>
      <c r="O25" s="29"/>
    </row>
    <row r="26" spans="1:19" ht="21" x14ac:dyDescent="0.35">
      <c r="A26" s="24"/>
      <c r="B26" s="130" t="s">
        <v>13</v>
      </c>
      <c r="C26" s="131"/>
      <c r="D26" s="131"/>
      <c r="E26" s="132"/>
      <c r="F26" s="132"/>
      <c r="G26" s="132"/>
      <c r="H26" s="132"/>
      <c r="I26" s="132"/>
      <c r="J26" s="132"/>
      <c r="K26" s="132"/>
      <c r="L26" s="132"/>
      <c r="M26" s="132"/>
      <c r="N26" s="133"/>
      <c r="O26" s="29"/>
    </row>
    <row r="27" spans="1:19" ht="30" customHeight="1" x14ac:dyDescent="0.25">
      <c r="A27" s="24"/>
      <c r="B27" s="4" t="s">
        <v>2</v>
      </c>
      <c r="C27" s="34" t="s">
        <v>34</v>
      </c>
      <c r="D27" s="34" t="s">
        <v>31</v>
      </c>
      <c r="E27" s="34" t="s">
        <v>15</v>
      </c>
      <c r="F27" s="6" t="s">
        <v>16</v>
      </c>
      <c r="G27" s="35" t="s">
        <v>30</v>
      </c>
      <c r="H27" s="35" t="s">
        <v>42</v>
      </c>
      <c r="I27" s="35" t="s">
        <v>10</v>
      </c>
      <c r="J27" s="5" t="s">
        <v>0</v>
      </c>
      <c r="K27" s="9" t="s">
        <v>12</v>
      </c>
      <c r="L27" s="35" t="s">
        <v>26</v>
      </c>
      <c r="M27" s="5" t="s">
        <v>23</v>
      </c>
      <c r="N27" s="43" t="s">
        <v>24</v>
      </c>
      <c r="O27" s="29"/>
    </row>
    <row r="28" spans="1:19" x14ac:dyDescent="0.25">
      <c r="A28" s="24"/>
      <c r="B28" s="54">
        <v>0.25</v>
      </c>
      <c r="C28" s="94"/>
      <c r="D28" s="94"/>
      <c r="E28" s="101"/>
      <c r="F28" s="62">
        <f>(E28-G13)*0.0981</f>
        <v>0</v>
      </c>
      <c r="G28" s="103"/>
      <c r="H28" s="64">
        <f>G28+((G12-G13)*0.0981)</f>
        <v>0</v>
      </c>
      <c r="I28" s="45" t="e">
        <f>((H28-F28)/G14)</f>
        <v>#DIV/0!</v>
      </c>
      <c r="J28" s="91"/>
      <c r="K28" s="12" t="e">
        <f>(J28-G10)/G10</f>
        <v>#DIV/0!</v>
      </c>
      <c r="L28" s="96"/>
      <c r="M28" s="10" t="e">
        <f>(L28-G9)/G9</f>
        <v>#DIV/0!</v>
      </c>
      <c r="N28" s="99"/>
      <c r="O28" s="29"/>
    </row>
    <row r="29" spans="1:19" x14ac:dyDescent="0.25">
      <c r="A29" s="24"/>
      <c r="B29" s="54">
        <v>0.5</v>
      </c>
      <c r="C29" s="94"/>
      <c r="D29" s="94"/>
      <c r="E29" s="101"/>
      <c r="F29" s="62">
        <f>(E29-G13)*0.0981</f>
        <v>0</v>
      </c>
      <c r="G29" s="103"/>
      <c r="H29" s="64">
        <f>G29+((G12-G13)*0.0981)</f>
        <v>0</v>
      </c>
      <c r="I29" s="45" t="e">
        <f>((H29-F29)/G14)</f>
        <v>#DIV/0!</v>
      </c>
      <c r="J29" s="91"/>
      <c r="K29" s="12" t="e">
        <f>(J29-G10)/G10</f>
        <v>#DIV/0!</v>
      </c>
      <c r="L29" s="96"/>
      <c r="M29" s="10" t="e">
        <f>(L29-G9)/G9</f>
        <v>#DIV/0!</v>
      </c>
      <c r="N29" s="99"/>
      <c r="O29" s="29"/>
    </row>
    <row r="30" spans="1:19" x14ac:dyDescent="0.25">
      <c r="A30" s="24"/>
      <c r="B30" s="54">
        <v>0.75</v>
      </c>
      <c r="C30" s="94"/>
      <c r="D30" s="94"/>
      <c r="E30" s="101"/>
      <c r="F30" s="62">
        <f>(E30-G13)*0.0981</f>
        <v>0</v>
      </c>
      <c r="G30" s="103"/>
      <c r="H30" s="64">
        <f>G30+((G12-G13)*0.0981)</f>
        <v>0</v>
      </c>
      <c r="I30" s="45" t="e">
        <f>((H30-F30)/G14)</f>
        <v>#DIV/0!</v>
      </c>
      <c r="J30" s="91"/>
      <c r="K30" s="12" t="e">
        <f>(J30-G10)/G10</f>
        <v>#DIV/0!</v>
      </c>
      <c r="L30" s="96"/>
      <c r="M30" s="10" t="e">
        <f>(L30-G9)/G9</f>
        <v>#DIV/0!</v>
      </c>
      <c r="N30" s="99"/>
      <c r="O30" s="29"/>
    </row>
    <row r="31" spans="1:19" ht="15.75" thickBot="1" x14ac:dyDescent="0.3">
      <c r="A31" s="24"/>
      <c r="B31" s="55">
        <v>1</v>
      </c>
      <c r="C31" s="95"/>
      <c r="D31" s="95"/>
      <c r="E31" s="102"/>
      <c r="F31" s="63">
        <f>(E31-G13)*0.0981</f>
        <v>0</v>
      </c>
      <c r="G31" s="104"/>
      <c r="H31" s="65">
        <f>G31+((G12-G13)*0.0981)</f>
        <v>0</v>
      </c>
      <c r="I31" s="46" t="e">
        <f>((H31-F31)/G14)</f>
        <v>#DIV/0!</v>
      </c>
      <c r="J31" s="98"/>
      <c r="K31" s="13" t="e">
        <f>(J31-G10)/G10</f>
        <v>#DIV/0!</v>
      </c>
      <c r="L31" s="97"/>
      <c r="M31" s="10" t="e">
        <f>(L31-G9)/G9</f>
        <v>#DIV/0!</v>
      </c>
      <c r="N31" s="99"/>
      <c r="O31" s="29"/>
    </row>
    <row r="32" spans="1:19" ht="9" customHeight="1" thickBot="1" x14ac:dyDescent="0.3">
      <c r="A32" s="24"/>
      <c r="B32" s="31"/>
      <c r="C32" s="31"/>
      <c r="D32" s="31"/>
      <c r="E32" s="36"/>
      <c r="F32" s="31"/>
      <c r="G32" s="105"/>
      <c r="H32" s="36"/>
      <c r="I32" s="36"/>
      <c r="J32" s="31"/>
      <c r="K32" s="31"/>
      <c r="L32" s="36"/>
      <c r="M32" s="32"/>
      <c r="N32" s="36"/>
      <c r="O32" s="29"/>
    </row>
    <row r="33" spans="1:15" ht="21" x14ac:dyDescent="0.35">
      <c r="A33" s="24"/>
      <c r="B33" s="130" t="s">
        <v>14</v>
      </c>
      <c r="C33" s="131"/>
      <c r="D33" s="131"/>
      <c r="E33" s="132"/>
      <c r="F33" s="132"/>
      <c r="G33" s="132"/>
      <c r="H33" s="132"/>
      <c r="I33" s="132"/>
      <c r="J33" s="132"/>
      <c r="K33" s="132"/>
      <c r="L33" s="132"/>
      <c r="M33" s="132"/>
      <c r="N33" s="133"/>
      <c r="O33" s="29"/>
    </row>
    <row r="34" spans="1:15" ht="30" customHeight="1" x14ac:dyDescent="0.25">
      <c r="A34" s="24"/>
      <c r="B34" s="4" t="s">
        <v>2</v>
      </c>
      <c r="C34" s="34" t="s">
        <v>34</v>
      </c>
      <c r="D34" s="34" t="s">
        <v>31</v>
      </c>
      <c r="E34" s="34" t="s">
        <v>15</v>
      </c>
      <c r="F34" s="6" t="s">
        <v>16</v>
      </c>
      <c r="G34" s="35" t="s">
        <v>30</v>
      </c>
      <c r="H34" s="35" t="s">
        <v>42</v>
      </c>
      <c r="I34" s="35" t="s">
        <v>10</v>
      </c>
      <c r="J34" s="5" t="s">
        <v>0</v>
      </c>
      <c r="K34" s="9" t="s">
        <v>12</v>
      </c>
      <c r="L34" s="35" t="s">
        <v>26</v>
      </c>
      <c r="M34" s="5" t="s">
        <v>23</v>
      </c>
      <c r="N34" s="43" t="s">
        <v>24</v>
      </c>
      <c r="O34" s="29"/>
    </row>
    <row r="35" spans="1:15" x14ac:dyDescent="0.25">
      <c r="A35" s="24"/>
      <c r="B35" s="54">
        <v>0.25</v>
      </c>
      <c r="C35" s="94"/>
      <c r="D35" s="94"/>
      <c r="E35" s="101"/>
      <c r="F35" s="62">
        <f>(E35-G13)*0.0981</f>
        <v>0</v>
      </c>
      <c r="G35" s="91"/>
      <c r="H35" s="64">
        <f>G35+((G12-G13)*0.0981)</f>
        <v>0</v>
      </c>
      <c r="I35" s="45" t="e">
        <f>((H35-F35)/G14)</f>
        <v>#DIV/0!</v>
      </c>
      <c r="J35" s="91"/>
      <c r="K35" s="12" t="e">
        <f>(J35-G10)/G10</f>
        <v>#DIV/0!</v>
      </c>
      <c r="L35" s="96"/>
      <c r="M35" s="10" t="e">
        <f>(L35-G9)/G9</f>
        <v>#DIV/0!</v>
      </c>
      <c r="N35" s="99"/>
      <c r="O35" s="29"/>
    </row>
    <row r="36" spans="1:15" x14ac:dyDescent="0.25">
      <c r="A36" s="24"/>
      <c r="B36" s="54">
        <v>0.5</v>
      </c>
      <c r="C36" s="94"/>
      <c r="D36" s="94"/>
      <c r="E36" s="101"/>
      <c r="F36" s="62">
        <f>(E36-G13)*0.0981</f>
        <v>0</v>
      </c>
      <c r="G36" s="91"/>
      <c r="H36" s="64">
        <f>G36+((G12-G13)*0.0981)</f>
        <v>0</v>
      </c>
      <c r="I36" s="45" t="e">
        <f>((H36-F36)/G14)</f>
        <v>#DIV/0!</v>
      </c>
      <c r="J36" s="91"/>
      <c r="K36" s="12" t="e">
        <f>(J36-G10)/G10</f>
        <v>#DIV/0!</v>
      </c>
      <c r="L36" s="96"/>
      <c r="M36" s="10" t="e">
        <f>(L36-G9)/G9</f>
        <v>#DIV/0!</v>
      </c>
      <c r="N36" s="99"/>
      <c r="O36" s="29"/>
    </row>
    <row r="37" spans="1:15" x14ac:dyDescent="0.25">
      <c r="A37" s="24"/>
      <c r="B37" s="54">
        <v>0.75</v>
      </c>
      <c r="C37" s="94"/>
      <c r="D37" s="94"/>
      <c r="E37" s="101"/>
      <c r="F37" s="62">
        <f>(E37-G13)*0.0981</f>
        <v>0</v>
      </c>
      <c r="G37" s="91"/>
      <c r="H37" s="64">
        <f>G37+((G12-G13)*0.0981)</f>
        <v>0</v>
      </c>
      <c r="I37" s="45" t="e">
        <f>((H37-F37)/G14)</f>
        <v>#DIV/0!</v>
      </c>
      <c r="J37" s="91"/>
      <c r="K37" s="12" t="e">
        <f>(J37-G10)/G10</f>
        <v>#DIV/0!</v>
      </c>
      <c r="L37" s="96"/>
      <c r="M37" s="10" t="e">
        <f>(L37-G9)/G9</f>
        <v>#DIV/0!</v>
      </c>
      <c r="N37" s="99"/>
      <c r="O37" s="29"/>
    </row>
    <row r="38" spans="1:15" ht="15.75" thickBot="1" x14ac:dyDescent="0.3">
      <c r="A38" s="24"/>
      <c r="B38" s="55">
        <v>1</v>
      </c>
      <c r="C38" s="95"/>
      <c r="D38" s="95"/>
      <c r="E38" s="102"/>
      <c r="F38" s="63">
        <f>(E38-G13)*0.0981</f>
        <v>0</v>
      </c>
      <c r="G38" s="98"/>
      <c r="H38" s="65">
        <f>G38+((J48-J49)*0.0981)</f>
        <v>0</v>
      </c>
      <c r="I38" s="46" t="e">
        <f>((H38-F38)/G14)</f>
        <v>#DIV/0!</v>
      </c>
      <c r="J38" s="98"/>
      <c r="K38" s="13" t="e">
        <f>(J38-G10)/G10</f>
        <v>#DIV/0!</v>
      </c>
      <c r="L38" s="97"/>
      <c r="M38" s="10" t="e">
        <f>(L38-G9)/G9</f>
        <v>#DIV/0!</v>
      </c>
      <c r="N38" s="100"/>
      <c r="O38" s="29"/>
    </row>
    <row r="39" spans="1:15" ht="4.5" customHeight="1" thickBot="1" x14ac:dyDescent="0.3">
      <c r="A39" s="25"/>
      <c r="B39" s="26"/>
      <c r="C39" s="26"/>
      <c r="D39" s="26"/>
      <c r="E39" s="37"/>
      <c r="F39" s="26"/>
      <c r="G39" s="26"/>
      <c r="H39" s="37"/>
      <c r="I39" s="37"/>
      <c r="J39" s="26"/>
      <c r="K39" s="26"/>
      <c r="L39" s="37"/>
      <c r="M39" s="27"/>
      <c r="N39" s="37"/>
      <c r="O39" s="30"/>
    </row>
    <row r="40" spans="1:15" ht="5.25" customHeight="1" x14ac:dyDescent="0.25"/>
    <row r="45" spans="1:15" ht="19.5" customHeight="1" x14ac:dyDescent="0.25"/>
    <row r="46" spans="1:15" ht="21" customHeight="1" x14ac:dyDescent="0.25"/>
    <row r="48" spans="1:15" ht="15" customHeight="1" x14ac:dyDescent="0.25"/>
    <row r="49" spans="11:11" ht="15" customHeight="1" x14ac:dyDescent="0.25"/>
    <row r="50" spans="11:11" ht="15" customHeight="1" x14ac:dyDescent="0.25"/>
    <row r="51" spans="11:11" ht="27.75" customHeight="1" x14ac:dyDescent="0.25"/>
    <row r="52" spans="11:11" ht="15" hidden="1" customHeight="1" x14ac:dyDescent="0.25"/>
    <row r="53" spans="11:11" ht="33" customHeight="1" x14ac:dyDescent="0.25"/>
    <row r="54" spans="11:11" ht="6" customHeight="1" x14ac:dyDescent="0.25"/>
    <row r="55" spans="11:11" ht="8.25" customHeight="1" x14ac:dyDescent="0.25"/>
    <row r="59" spans="11:11" x14ac:dyDescent="0.25">
      <c r="K59" t="s">
        <v>22</v>
      </c>
    </row>
  </sheetData>
  <sheetProtection formatCells="0" formatColumns="0" formatRows="0" insertColumns="0" insertRows="0" insertHyperlinks="0" deleteColumns="0" deleteRows="0"/>
  <protectedRanges>
    <protectedRange password="C784" sqref="A1:M8 A9:C18 D14:F18 E10:F13 D9:F9 G14 H9:H14 I9:M18 G15:H18 A19:M20 B21:B24 F21:F24 H21:I24 K21:K24 M21:M24 B28:B31 F28:F31 N1:XFD8 N9:N18 N19:XFD20 N26:XFD27 A26:M27" name="Plage1"/>
  </protectedRanges>
  <mergeCells count="6">
    <mergeCell ref="B4:N5"/>
    <mergeCell ref="B33:N33"/>
    <mergeCell ref="P19:S19"/>
    <mergeCell ref="B19:N19"/>
    <mergeCell ref="B26:N26"/>
    <mergeCell ref="L14:L16"/>
  </mergeCells>
  <hyperlinks>
    <hyperlink ref="B33:N33" location="'COURBE DH'!A1" display="DH"/>
    <hyperlink ref="B26:N26" location="'COURBE DB'!A1" display="DB"/>
    <hyperlink ref="B19:N19" location="'COURBE DE'!A1" display="DE"/>
  </hyperlinks>
  <printOptions horizontalCentered="1"/>
  <pageMargins left="0.70866141732283472" right="0.70866141732283472" top="0.74803149606299213" bottom="0.74803149606299213" header="0.31496062992125984" footer="0.31496062992125984"/>
  <pageSetup paperSize="9" scale="58" orientation="landscape" errors="NA" r:id="rId1"/>
  <headerFooter>
    <oddHeader>&amp;C&amp;Z&amp;F</oddHeader>
    <oddFooter>&amp;LB.MASSAIT&amp;RAPAVE GPI</oddFooter>
  </headerFooter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8" r:id="rId4" name="Button 4">
              <controlPr locked="0" defaultSize="0" print="0" autoFill="0" autoPict="0" macro="[0]!ACCES_DE" altText="_x000a_">
                <anchor moveWithCells="1" sizeWithCells="1">
                  <from>
                    <xdr:col>4</xdr:col>
                    <xdr:colOff>647700</xdr:colOff>
                    <xdr:row>0</xdr:row>
                    <xdr:rowOff>57150</xdr:rowOff>
                  </from>
                  <to>
                    <xdr:col>5</xdr:col>
                    <xdr:colOff>838200</xdr:colOff>
                    <xdr:row>2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Button 5">
              <controlPr defaultSize="0" print="0" autoFill="0" autoPict="0" macro="[0]!ACCES_DB" altText="_x000a_">
                <anchor moveWithCells="1" sizeWithCells="1">
                  <from>
                    <xdr:col>5</xdr:col>
                    <xdr:colOff>914400</xdr:colOff>
                    <xdr:row>0</xdr:row>
                    <xdr:rowOff>57150</xdr:rowOff>
                  </from>
                  <to>
                    <xdr:col>6</xdr:col>
                    <xdr:colOff>676275</xdr:colOff>
                    <xdr:row>2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2" r:id="rId6" name="Button 8">
              <controlPr defaultSize="0" print="0" autoFill="0" autoPict="0" macro="[0]!ACCES_DH" altText="_x000a_">
                <anchor moveWithCells="1" sizeWithCells="1">
                  <from>
                    <xdr:col>6</xdr:col>
                    <xdr:colOff>742950</xdr:colOff>
                    <xdr:row>0</xdr:row>
                    <xdr:rowOff>57150</xdr:rowOff>
                  </from>
                  <to>
                    <xdr:col>7</xdr:col>
                    <xdr:colOff>781050</xdr:colOff>
                    <xdr:row>2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3" r:id="rId7" name="Button 9">
              <controlPr defaultSize="0" print="0" autoFill="0" autoPict="0" macro="[0]!pdf" altText="_x000a_">
                <anchor moveWithCells="1" sizeWithCells="1">
                  <from>
                    <xdr:col>7</xdr:col>
                    <xdr:colOff>866775</xdr:colOff>
                    <xdr:row>0</xdr:row>
                    <xdr:rowOff>57150</xdr:rowOff>
                  </from>
                  <to>
                    <xdr:col>9</xdr:col>
                    <xdr:colOff>333375</xdr:colOff>
                    <xdr:row>2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4" r:id="rId8" name="Button 10">
              <controlPr defaultSize="0" print="0" autoFill="0" autoPict="0" macro="[0]!IMPRIMER_CLASSEUR" altText="_x000a_">
                <anchor moveWithCells="1" sizeWithCells="1">
                  <from>
                    <xdr:col>9</xdr:col>
                    <xdr:colOff>419100</xdr:colOff>
                    <xdr:row>0</xdr:row>
                    <xdr:rowOff>57150</xdr:rowOff>
                  </from>
                  <to>
                    <xdr:col>10</xdr:col>
                    <xdr:colOff>419100</xdr:colOff>
                    <xdr:row>2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5" r:id="rId9" name="Button 11">
              <controlPr locked="0" defaultSize="0" print="0" autoFill="0" autoPict="0" macro="[0]!TEMP" altText="_x000a_">
                <anchor moveWithCells="1" sizeWithCells="1">
                  <from>
                    <xdr:col>10</xdr:col>
                    <xdr:colOff>485775</xdr:colOff>
                    <xdr:row>0</xdr:row>
                    <xdr:rowOff>57150</xdr:rowOff>
                  </from>
                  <to>
                    <xdr:col>11</xdr:col>
                    <xdr:colOff>390525</xdr:colOff>
                    <xdr:row>2</xdr:row>
                    <xdr:rowOff>85725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>
    <pageSetUpPr fitToPage="1"/>
  </sheetPr>
  <dimension ref="A1:N32"/>
  <sheetViews>
    <sheetView zoomScale="85" zoomScaleNormal="85" workbookViewId="0"/>
  </sheetViews>
  <sheetFormatPr baseColWidth="10" defaultRowHeight="15" x14ac:dyDescent="0.25"/>
  <cols>
    <col min="1" max="1" width="1.7109375" customWidth="1"/>
    <col min="10" max="10" width="11.42578125" customWidth="1"/>
    <col min="13" max="13" width="13.85546875" customWidth="1"/>
    <col min="14" max="14" width="1.7109375" customWidth="1"/>
    <col min="16" max="16" width="21" customWidth="1"/>
  </cols>
  <sheetData>
    <row r="1" spans="1:14" ht="41.25" customHeight="1" thickBot="1" x14ac:dyDescent="0.3">
      <c r="A1" s="121"/>
      <c r="B1" s="122"/>
      <c r="C1" s="122"/>
      <c r="D1" s="122"/>
      <c r="E1" s="122"/>
      <c r="F1" s="122"/>
      <c r="G1" s="122"/>
      <c r="H1" s="122"/>
      <c r="I1" s="122"/>
      <c r="J1" s="122"/>
      <c r="K1" s="122"/>
      <c r="L1" s="122"/>
      <c r="M1" s="122"/>
      <c r="N1" s="123"/>
    </row>
    <row r="2" spans="1:14" ht="44.25" customHeight="1" thickBot="1" x14ac:dyDescent="0.3">
      <c r="A2" s="81"/>
      <c r="B2" s="141" t="s">
        <v>43</v>
      </c>
      <c r="C2" s="142"/>
      <c r="D2" s="142"/>
      <c r="E2" s="142"/>
      <c r="F2" s="142"/>
      <c r="G2" s="142"/>
      <c r="H2" s="142"/>
      <c r="I2" s="142"/>
      <c r="J2" s="142"/>
      <c r="K2" s="142"/>
      <c r="L2" s="142"/>
      <c r="M2" s="143"/>
      <c r="N2" s="76"/>
    </row>
    <row r="3" spans="1:14" x14ac:dyDescent="0.25">
      <c r="A3" s="82"/>
      <c r="B3" s="71"/>
      <c r="C3" s="2"/>
      <c r="D3" s="2"/>
      <c r="E3" s="2"/>
      <c r="F3" s="2"/>
      <c r="G3" s="2"/>
      <c r="H3" s="2"/>
      <c r="I3" s="2"/>
      <c r="J3" s="2"/>
      <c r="K3" s="2"/>
      <c r="L3" s="2"/>
      <c r="M3" s="72"/>
      <c r="N3" s="77"/>
    </row>
    <row r="4" spans="1:14" x14ac:dyDescent="0.25">
      <c r="A4" s="82"/>
      <c r="B4" s="71"/>
      <c r="C4" s="2"/>
      <c r="D4" s="2"/>
      <c r="E4" s="2"/>
      <c r="F4" s="2"/>
      <c r="G4" s="2"/>
      <c r="H4" s="2"/>
      <c r="I4" s="2"/>
      <c r="J4" s="2"/>
      <c r="K4" s="2"/>
      <c r="L4" s="2"/>
      <c r="M4" s="72"/>
      <c r="N4" s="77"/>
    </row>
    <row r="5" spans="1:14" x14ac:dyDescent="0.25">
      <c r="A5" s="82"/>
      <c r="B5" s="71"/>
      <c r="C5" s="2"/>
      <c r="D5" s="2"/>
      <c r="E5" s="2"/>
      <c r="F5" s="2"/>
      <c r="G5" s="2"/>
      <c r="H5" s="2"/>
      <c r="I5" s="2"/>
      <c r="J5" s="2"/>
      <c r="K5" s="2"/>
      <c r="L5" s="2"/>
      <c r="M5" s="72"/>
      <c r="N5" s="77"/>
    </row>
    <row r="6" spans="1:14" x14ac:dyDescent="0.25">
      <c r="A6" s="82"/>
      <c r="B6" s="71"/>
      <c r="C6" s="2"/>
      <c r="D6" s="2"/>
      <c r="E6" s="2"/>
      <c r="F6" s="2"/>
      <c r="G6" s="2"/>
      <c r="H6" s="2"/>
      <c r="I6" s="2"/>
      <c r="J6" s="2"/>
      <c r="K6" s="2"/>
      <c r="L6" s="2"/>
      <c r="M6" s="72"/>
      <c r="N6" s="77"/>
    </row>
    <row r="7" spans="1:14" x14ac:dyDescent="0.25">
      <c r="A7" s="82"/>
      <c r="B7" s="71"/>
      <c r="C7" s="2"/>
      <c r="D7" s="2"/>
      <c r="E7" s="2"/>
      <c r="F7" s="2"/>
      <c r="G7" s="2"/>
      <c r="H7" s="2"/>
      <c r="I7" s="2"/>
      <c r="J7" s="2"/>
      <c r="K7" s="2"/>
      <c r="L7" s="2"/>
      <c r="M7" s="72"/>
      <c r="N7" s="77"/>
    </row>
    <row r="8" spans="1:14" x14ac:dyDescent="0.25">
      <c r="A8" s="82"/>
      <c r="B8" s="71"/>
      <c r="C8" s="2"/>
      <c r="D8" s="2"/>
      <c r="E8" s="2"/>
      <c r="F8" s="2"/>
      <c r="G8" s="2"/>
      <c r="H8" s="2"/>
      <c r="I8" s="2"/>
      <c r="J8" s="2"/>
      <c r="K8" s="2"/>
      <c r="L8" s="2"/>
      <c r="M8" s="72"/>
      <c r="N8" s="77"/>
    </row>
    <row r="9" spans="1:14" x14ac:dyDescent="0.25">
      <c r="A9" s="82"/>
      <c r="B9" s="71"/>
      <c r="C9" s="2"/>
      <c r="D9" s="2"/>
      <c r="E9" s="2"/>
      <c r="F9" s="2"/>
      <c r="G9" s="2"/>
      <c r="H9" s="2"/>
      <c r="I9" s="2"/>
      <c r="J9" s="2"/>
      <c r="K9" s="2"/>
      <c r="L9" s="2"/>
      <c r="M9" s="72"/>
      <c r="N9" s="77"/>
    </row>
    <row r="10" spans="1:14" x14ac:dyDescent="0.25">
      <c r="A10" s="82"/>
      <c r="B10" s="71"/>
      <c r="C10" s="2"/>
      <c r="D10" s="2"/>
      <c r="E10" s="2"/>
      <c r="F10" s="2"/>
      <c r="G10" s="2"/>
      <c r="H10" s="2"/>
      <c r="I10" s="2"/>
      <c r="J10" s="2"/>
      <c r="K10" s="2"/>
      <c r="L10" s="2"/>
      <c r="M10" s="72"/>
      <c r="N10" s="77"/>
    </row>
    <row r="11" spans="1:14" x14ac:dyDescent="0.25">
      <c r="A11" s="82"/>
      <c r="B11" s="71"/>
      <c r="C11" s="2"/>
      <c r="D11" s="2"/>
      <c r="E11" s="2"/>
      <c r="F11" s="2"/>
      <c r="G11" s="2"/>
      <c r="H11" s="2"/>
      <c r="I11" s="2"/>
      <c r="J11" s="2"/>
      <c r="K11" s="2"/>
      <c r="L11" s="2"/>
      <c r="M11" s="72"/>
      <c r="N11" s="77"/>
    </row>
    <row r="12" spans="1:14" x14ac:dyDescent="0.25">
      <c r="A12" s="82"/>
      <c r="B12" s="71"/>
      <c r="C12" s="2"/>
      <c r="D12" s="2"/>
      <c r="E12" s="2"/>
      <c r="F12" s="2"/>
      <c r="G12" s="2"/>
      <c r="H12" s="2"/>
      <c r="I12" s="2"/>
      <c r="J12" s="2"/>
      <c r="K12" s="2"/>
      <c r="L12" s="2"/>
      <c r="M12" s="72"/>
      <c r="N12" s="77"/>
    </row>
    <row r="13" spans="1:14" x14ac:dyDescent="0.25">
      <c r="A13" s="82"/>
      <c r="B13" s="71"/>
      <c r="C13" s="2"/>
      <c r="D13" s="2"/>
      <c r="E13" s="2"/>
      <c r="F13" s="2"/>
      <c r="G13" s="2"/>
      <c r="H13" s="2"/>
      <c r="I13" s="2"/>
      <c r="J13" s="2"/>
      <c r="K13" s="2"/>
      <c r="L13" s="2"/>
      <c r="M13" s="72"/>
      <c r="N13" s="77"/>
    </row>
    <row r="14" spans="1:14" x14ac:dyDescent="0.25">
      <c r="A14" s="82"/>
      <c r="B14" s="71"/>
      <c r="C14" s="2"/>
      <c r="D14" s="2"/>
      <c r="E14" s="2"/>
      <c r="F14" s="2"/>
      <c r="G14" s="2"/>
      <c r="H14" s="2"/>
      <c r="I14" s="2"/>
      <c r="J14" s="2"/>
      <c r="K14" s="2"/>
      <c r="L14" s="2"/>
      <c r="M14" s="72"/>
      <c r="N14" s="77"/>
    </row>
    <row r="15" spans="1:14" x14ac:dyDescent="0.25">
      <c r="A15" s="82"/>
      <c r="B15" s="71"/>
      <c r="C15" s="2"/>
      <c r="D15" s="2"/>
      <c r="E15" s="2"/>
      <c r="F15" s="2"/>
      <c r="G15" s="2"/>
      <c r="H15" s="2"/>
      <c r="I15" s="2"/>
      <c r="J15" s="2"/>
      <c r="K15" s="2"/>
      <c r="L15" s="2"/>
      <c r="M15" s="72"/>
      <c r="N15" s="77"/>
    </row>
    <row r="16" spans="1:14" x14ac:dyDescent="0.25">
      <c r="A16" s="82"/>
      <c r="B16" s="71"/>
      <c r="C16" s="2"/>
      <c r="D16" s="2"/>
      <c r="E16" s="2"/>
      <c r="F16" s="2"/>
      <c r="G16" s="2"/>
      <c r="H16" s="2"/>
      <c r="I16" s="2"/>
      <c r="J16" s="2"/>
      <c r="K16" s="2"/>
      <c r="L16" s="2"/>
      <c r="M16" s="72"/>
      <c r="N16" s="77"/>
    </row>
    <row r="17" spans="1:14" x14ac:dyDescent="0.25">
      <c r="A17" s="82"/>
      <c r="B17" s="71"/>
      <c r="C17" s="2"/>
      <c r="D17" s="2"/>
      <c r="E17" s="2"/>
      <c r="F17" s="2"/>
      <c r="G17" s="2"/>
      <c r="H17" s="2"/>
      <c r="I17" s="2"/>
      <c r="J17" s="2"/>
      <c r="K17" s="2"/>
      <c r="L17" s="2"/>
      <c r="M17" s="72"/>
      <c r="N17" s="77"/>
    </row>
    <row r="18" spans="1:14" x14ac:dyDescent="0.25">
      <c r="A18" s="82"/>
      <c r="B18" s="71"/>
      <c r="C18" s="2"/>
      <c r="D18" s="2"/>
      <c r="E18" s="2"/>
      <c r="F18" s="2"/>
      <c r="G18" s="2"/>
      <c r="H18" s="2"/>
      <c r="I18" s="2"/>
      <c r="J18" s="2"/>
      <c r="K18" s="2"/>
      <c r="L18" s="2"/>
      <c r="M18" s="72"/>
      <c r="N18" s="77"/>
    </row>
    <row r="19" spans="1:14" x14ac:dyDescent="0.25">
      <c r="A19" s="82"/>
      <c r="B19" s="71"/>
      <c r="C19" s="2"/>
      <c r="D19" s="2"/>
      <c r="E19" s="2"/>
      <c r="F19" s="2"/>
      <c r="G19" s="2"/>
      <c r="H19" s="2"/>
      <c r="I19" s="2"/>
      <c r="J19" s="2"/>
      <c r="K19" s="2"/>
      <c r="L19" s="2"/>
      <c r="M19" s="72"/>
      <c r="N19" s="77"/>
    </row>
    <row r="20" spans="1:14" x14ac:dyDescent="0.25">
      <c r="A20" s="82"/>
      <c r="B20" s="71"/>
      <c r="C20" s="2"/>
      <c r="D20" s="2"/>
      <c r="E20" s="2"/>
      <c r="F20" s="2"/>
      <c r="G20" s="2"/>
      <c r="H20" s="2"/>
      <c r="I20" s="2"/>
      <c r="J20" s="2"/>
      <c r="K20" s="2"/>
      <c r="L20" s="2"/>
      <c r="M20" s="72"/>
      <c r="N20" s="77"/>
    </row>
    <row r="21" spans="1:14" x14ac:dyDescent="0.25">
      <c r="A21" s="82"/>
      <c r="B21" s="71"/>
      <c r="C21" s="2"/>
      <c r="D21" s="2"/>
      <c r="E21" s="2"/>
      <c r="F21" s="2"/>
      <c r="G21" s="2"/>
      <c r="H21" s="2"/>
      <c r="I21" s="2"/>
      <c r="J21" s="2"/>
      <c r="K21" s="2"/>
      <c r="L21" s="2"/>
      <c r="M21" s="72"/>
      <c r="N21" s="77"/>
    </row>
    <row r="22" spans="1:14" x14ac:dyDescent="0.25">
      <c r="A22" s="82"/>
      <c r="B22" s="71"/>
      <c r="C22" s="2"/>
      <c r="D22" s="2"/>
      <c r="E22" s="2"/>
      <c r="F22" s="2"/>
      <c r="G22" s="2"/>
      <c r="H22" s="2"/>
      <c r="I22" s="2"/>
      <c r="J22" s="2"/>
      <c r="K22" s="2"/>
      <c r="L22" s="2"/>
      <c r="M22" s="72"/>
      <c r="N22" s="77"/>
    </row>
    <row r="23" spans="1:14" x14ac:dyDescent="0.25">
      <c r="A23" s="82"/>
      <c r="B23" s="71"/>
      <c r="C23" s="2"/>
      <c r="D23" s="2"/>
      <c r="E23" s="2"/>
      <c r="F23" s="2"/>
      <c r="G23" s="2"/>
      <c r="H23" s="2"/>
      <c r="I23" s="2"/>
      <c r="J23" s="2"/>
      <c r="K23" s="2"/>
      <c r="L23" s="2"/>
      <c r="M23" s="72"/>
      <c r="N23" s="77"/>
    </row>
    <row r="24" spans="1:14" x14ac:dyDescent="0.25">
      <c r="A24" s="82"/>
      <c r="B24" s="71"/>
      <c r="C24" s="2"/>
      <c r="D24" s="2"/>
      <c r="E24" s="2"/>
      <c r="F24" s="2"/>
      <c r="G24" s="2"/>
      <c r="H24" s="2"/>
      <c r="I24" s="2"/>
      <c r="J24" s="2"/>
      <c r="K24" s="2"/>
      <c r="L24" s="2"/>
      <c r="M24" s="72"/>
      <c r="N24" s="77"/>
    </row>
    <row r="25" spans="1:14" x14ac:dyDescent="0.25">
      <c r="A25" s="82"/>
      <c r="B25" s="71"/>
      <c r="C25" s="2"/>
      <c r="D25" s="2"/>
      <c r="E25" s="2"/>
      <c r="F25" s="2"/>
      <c r="G25" s="2"/>
      <c r="H25" s="2"/>
      <c r="I25" s="2"/>
      <c r="J25" s="2"/>
      <c r="K25" s="2"/>
      <c r="L25" s="2"/>
      <c r="M25" s="72"/>
      <c r="N25" s="77"/>
    </row>
    <row r="26" spans="1:14" x14ac:dyDescent="0.25">
      <c r="A26" s="82"/>
      <c r="B26" s="71"/>
      <c r="C26" s="2"/>
      <c r="D26" s="2"/>
      <c r="E26" s="2"/>
      <c r="F26" s="2"/>
      <c r="G26" s="2"/>
      <c r="H26" s="2"/>
      <c r="I26" s="2"/>
      <c r="J26" s="2"/>
      <c r="K26" s="2"/>
      <c r="L26" s="2"/>
      <c r="M26" s="72"/>
      <c r="N26" s="77"/>
    </row>
    <row r="27" spans="1:14" x14ac:dyDescent="0.25">
      <c r="A27" s="82"/>
      <c r="B27" s="71"/>
      <c r="C27" s="2"/>
      <c r="D27" s="2"/>
      <c r="E27" s="2"/>
      <c r="F27" s="2"/>
      <c r="G27" s="2"/>
      <c r="H27" s="2"/>
      <c r="I27" s="2"/>
      <c r="J27" s="2"/>
      <c r="K27" s="2"/>
      <c r="L27" s="2"/>
      <c r="M27" s="72"/>
      <c r="N27" s="77"/>
    </row>
    <row r="28" spans="1:14" x14ac:dyDescent="0.25">
      <c r="A28" s="82"/>
      <c r="B28" s="71"/>
      <c r="C28" s="2"/>
      <c r="D28" s="2"/>
      <c r="E28" s="2"/>
      <c r="F28" s="2"/>
      <c r="G28" s="2"/>
      <c r="H28" s="2"/>
      <c r="I28" s="2"/>
      <c r="J28" s="2"/>
      <c r="K28" s="2"/>
      <c r="L28" s="2"/>
      <c r="M28" s="72"/>
      <c r="N28" s="77"/>
    </row>
    <row r="29" spans="1:14" x14ac:dyDescent="0.25">
      <c r="A29" s="82"/>
      <c r="B29" s="71"/>
      <c r="C29" s="2"/>
      <c r="D29" s="2"/>
      <c r="E29" s="2"/>
      <c r="F29" s="2"/>
      <c r="G29" s="2"/>
      <c r="H29" s="2"/>
      <c r="I29" s="2"/>
      <c r="J29" s="2"/>
      <c r="K29" s="2"/>
      <c r="L29" s="2"/>
      <c r="M29" s="72"/>
      <c r="N29" s="77"/>
    </row>
    <row r="30" spans="1:14" x14ac:dyDescent="0.25">
      <c r="A30" s="82"/>
      <c r="B30" s="71"/>
      <c r="C30" s="2"/>
      <c r="D30" s="2"/>
      <c r="E30" s="2"/>
      <c r="F30" s="2"/>
      <c r="G30" s="2"/>
      <c r="H30" s="2"/>
      <c r="I30" s="2"/>
      <c r="J30" s="2"/>
      <c r="K30" s="2"/>
      <c r="L30" s="2"/>
      <c r="M30" s="72"/>
      <c r="N30" s="77"/>
    </row>
    <row r="31" spans="1:14" ht="15.75" thickBot="1" x14ac:dyDescent="0.3">
      <c r="A31" s="82"/>
      <c r="B31" s="73"/>
      <c r="C31" s="74"/>
      <c r="D31" s="74"/>
      <c r="E31" s="74"/>
      <c r="F31" s="74"/>
      <c r="G31" s="74"/>
      <c r="H31" s="74"/>
      <c r="I31" s="74"/>
      <c r="J31" s="74"/>
      <c r="K31" s="74"/>
      <c r="L31" s="74"/>
      <c r="M31" s="75"/>
      <c r="N31" s="77"/>
    </row>
    <row r="32" spans="1:14" ht="9" customHeight="1" thickBot="1" x14ac:dyDescent="0.3">
      <c r="A32" s="79"/>
      <c r="B32" s="80"/>
      <c r="C32" s="80"/>
      <c r="D32" s="80"/>
      <c r="E32" s="80"/>
      <c r="F32" s="80"/>
      <c r="G32" s="80"/>
      <c r="H32" s="80"/>
      <c r="I32" s="80"/>
      <c r="J32" s="80"/>
      <c r="K32" s="80"/>
      <c r="L32" s="80"/>
      <c r="M32" s="80"/>
      <c r="N32" s="78"/>
    </row>
  </sheetData>
  <mergeCells count="1">
    <mergeCell ref="B2:M2"/>
  </mergeCells>
  <pageMargins left="0.70866141732283472" right="0.70866141732283472" top="0.74803149606299213" bottom="0.74803149606299213" header="0.31496062992125984" footer="0.31496062992125984"/>
  <pageSetup paperSize="9" scale="91" orientation="landscape" r:id="rId1"/>
  <headerFooter>
    <oddHeader>&amp;C&amp;Z&amp;F</oddHeader>
    <oddFooter>&amp;LB.MASSAIT&amp;C&amp;G&amp;RAPAVE GPI</oddFooter>
  </headerFooter>
  <drawing r:id="rId2"/>
  <legacyDrawing r:id="rId3"/>
  <legacyDrawingHF r:id="rId4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52" r:id="rId5" name="Button 4">
              <controlPr locked="0" defaultSize="0" print="0" autoFill="0" autoPict="0" macro="[0]!retour_menu" altText="_x000a_">
                <anchor moveWithCells="1" sizeWithCells="1">
                  <from>
                    <xdr:col>4</xdr:col>
                    <xdr:colOff>371475</xdr:colOff>
                    <xdr:row>0</xdr:row>
                    <xdr:rowOff>66675</xdr:rowOff>
                  </from>
                  <to>
                    <xdr:col>6</xdr:col>
                    <xdr:colOff>104775</xdr:colOff>
                    <xdr:row>0</xdr:row>
                    <xdr:rowOff>476250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3" r:id="rId6" name="Button 5">
              <controlPr defaultSize="0" print="0" autoFill="0" autoPict="0" macro="[0]!ACCES_DB" altText="_x000a_">
                <anchor moveWithCells="1" sizeWithCells="1">
                  <from>
                    <xdr:col>6</xdr:col>
                    <xdr:colOff>180975</xdr:colOff>
                    <xdr:row>0</xdr:row>
                    <xdr:rowOff>66675</xdr:rowOff>
                  </from>
                  <to>
                    <xdr:col>7</xdr:col>
                    <xdr:colOff>676275</xdr:colOff>
                    <xdr:row>0</xdr:row>
                    <xdr:rowOff>476250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4" r:id="rId7" name="Button 6">
              <controlPr defaultSize="0" print="0" autoFill="0" autoPict="0" macro="[0]!ACCES_DH" altText="_x000a_">
                <anchor moveWithCells="1" sizeWithCells="1">
                  <from>
                    <xdr:col>7</xdr:col>
                    <xdr:colOff>742950</xdr:colOff>
                    <xdr:row>0</xdr:row>
                    <xdr:rowOff>66675</xdr:rowOff>
                  </from>
                  <to>
                    <xdr:col>9</xdr:col>
                    <xdr:colOff>476250</xdr:colOff>
                    <xdr:row>0</xdr:row>
                    <xdr:rowOff>476250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3">
    <pageSetUpPr fitToPage="1"/>
  </sheetPr>
  <dimension ref="A1:N32"/>
  <sheetViews>
    <sheetView zoomScale="85" zoomScaleNormal="85" workbookViewId="0"/>
  </sheetViews>
  <sheetFormatPr baseColWidth="10" defaultRowHeight="15" x14ac:dyDescent="0.25"/>
  <cols>
    <col min="1" max="1" width="1.7109375" customWidth="1"/>
    <col min="10" max="10" width="11.42578125" customWidth="1"/>
    <col min="13" max="13" width="13.85546875" customWidth="1"/>
    <col min="14" max="14" width="1.7109375" customWidth="1"/>
    <col min="16" max="16" width="21" customWidth="1"/>
  </cols>
  <sheetData>
    <row r="1" spans="1:14" ht="41.25" customHeight="1" thickBot="1" x14ac:dyDescent="0.3">
      <c r="A1" s="118"/>
      <c r="B1" s="119"/>
      <c r="C1" s="119"/>
      <c r="D1" s="119"/>
      <c r="E1" s="119"/>
      <c r="F1" s="119"/>
      <c r="G1" s="119"/>
      <c r="H1" s="119"/>
      <c r="I1" s="119"/>
      <c r="J1" s="119"/>
      <c r="K1" s="119"/>
      <c r="L1" s="119"/>
      <c r="M1" s="119"/>
      <c r="N1" s="120"/>
    </row>
    <row r="2" spans="1:14" ht="44.25" customHeight="1" thickBot="1" x14ac:dyDescent="0.3">
      <c r="A2" s="81"/>
      <c r="B2" s="141" t="s">
        <v>13</v>
      </c>
      <c r="C2" s="142"/>
      <c r="D2" s="142"/>
      <c r="E2" s="142"/>
      <c r="F2" s="142"/>
      <c r="G2" s="142"/>
      <c r="H2" s="142"/>
      <c r="I2" s="142"/>
      <c r="J2" s="142"/>
      <c r="K2" s="142"/>
      <c r="L2" s="142"/>
      <c r="M2" s="143"/>
      <c r="N2" s="76"/>
    </row>
    <row r="3" spans="1:14" x14ac:dyDescent="0.25">
      <c r="A3" s="82"/>
      <c r="B3" s="71"/>
      <c r="C3" s="2"/>
      <c r="D3" s="2"/>
      <c r="E3" s="2"/>
      <c r="F3" s="2"/>
      <c r="G3" s="2"/>
      <c r="H3" s="2"/>
      <c r="I3" s="2"/>
      <c r="J3" s="2"/>
      <c r="K3" s="2"/>
      <c r="L3" s="2"/>
      <c r="M3" s="72"/>
      <c r="N3" s="77"/>
    </row>
    <row r="4" spans="1:14" x14ac:dyDescent="0.25">
      <c r="A4" s="82"/>
      <c r="B4" s="71"/>
      <c r="C4" s="2"/>
      <c r="D4" s="2"/>
      <c r="E4" s="2"/>
      <c r="F4" s="2"/>
      <c r="G4" s="2"/>
      <c r="H4" s="2"/>
      <c r="I4" s="2"/>
      <c r="J4" s="2"/>
      <c r="K4" s="2"/>
      <c r="L4" s="2"/>
      <c r="M4" s="72"/>
      <c r="N4" s="77"/>
    </row>
    <row r="5" spans="1:14" x14ac:dyDescent="0.25">
      <c r="A5" s="82"/>
      <c r="B5" s="71"/>
      <c r="C5" s="2"/>
      <c r="D5" s="2"/>
      <c r="E5" s="2"/>
      <c r="F5" s="2"/>
      <c r="G5" s="2"/>
      <c r="H5" s="2"/>
      <c r="I5" s="2"/>
      <c r="J5" s="2"/>
      <c r="K5" s="2"/>
      <c r="L5" s="2"/>
      <c r="M5" s="72"/>
      <c r="N5" s="77"/>
    </row>
    <row r="6" spans="1:14" x14ac:dyDescent="0.25">
      <c r="A6" s="82"/>
      <c r="B6" s="71"/>
      <c r="C6" s="2"/>
      <c r="D6" s="2"/>
      <c r="E6" s="2"/>
      <c r="F6" s="2"/>
      <c r="G6" s="2"/>
      <c r="H6" s="2"/>
      <c r="I6" s="2"/>
      <c r="J6" s="2"/>
      <c r="K6" s="2"/>
      <c r="L6" s="2"/>
      <c r="M6" s="72"/>
      <c r="N6" s="77"/>
    </row>
    <row r="7" spans="1:14" x14ac:dyDescent="0.25">
      <c r="A7" s="82"/>
      <c r="B7" s="71"/>
      <c r="C7" s="2"/>
      <c r="D7" s="2"/>
      <c r="E7" s="2"/>
      <c r="F7" s="2"/>
      <c r="G7" s="2"/>
      <c r="H7" s="2"/>
      <c r="I7" s="2"/>
      <c r="J7" s="2"/>
      <c r="K7" s="2"/>
      <c r="L7" s="2"/>
      <c r="M7" s="72"/>
      <c r="N7" s="77"/>
    </row>
    <row r="8" spans="1:14" x14ac:dyDescent="0.25">
      <c r="A8" s="82"/>
      <c r="B8" s="71"/>
      <c r="C8" s="2"/>
      <c r="D8" s="2"/>
      <c r="E8" s="2"/>
      <c r="F8" s="2"/>
      <c r="G8" s="2"/>
      <c r="H8" s="2"/>
      <c r="I8" s="2"/>
      <c r="J8" s="2"/>
      <c r="K8" s="2"/>
      <c r="L8" s="2"/>
      <c r="M8" s="72"/>
      <c r="N8" s="77"/>
    </row>
    <row r="9" spans="1:14" x14ac:dyDescent="0.25">
      <c r="A9" s="82"/>
      <c r="B9" s="71"/>
      <c r="C9" s="2"/>
      <c r="D9" s="2"/>
      <c r="E9" s="2"/>
      <c r="F9" s="2"/>
      <c r="G9" s="2"/>
      <c r="H9" s="2"/>
      <c r="I9" s="2"/>
      <c r="J9" s="2"/>
      <c r="K9" s="2"/>
      <c r="L9" s="2"/>
      <c r="M9" s="72"/>
      <c r="N9" s="77"/>
    </row>
    <row r="10" spans="1:14" x14ac:dyDescent="0.25">
      <c r="A10" s="82"/>
      <c r="B10" s="71"/>
      <c r="C10" s="2"/>
      <c r="D10" s="2"/>
      <c r="E10" s="2"/>
      <c r="F10" s="2"/>
      <c r="G10" s="2"/>
      <c r="H10" s="2"/>
      <c r="I10" s="2"/>
      <c r="J10" s="2"/>
      <c r="K10" s="2"/>
      <c r="L10" s="2"/>
      <c r="M10" s="72"/>
      <c r="N10" s="77"/>
    </row>
    <row r="11" spans="1:14" x14ac:dyDescent="0.25">
      <c r="A11" s="82"/>
      <c r="B11" s="71"/>
      <c r="C11" s="2"/>
      <c r="D11" s="2"/>
      <c r="E11" s="2"/>
      <c r="F11" s="2"/>
      <c r="G11" s="2"/>
      <c r="H11" s="2"/>
      <c r="I11" s="2"/>
      <c r="J11" s="2"/>
      <c r="K11" s="2"/>
      <c r="L11" s="2"/>
      <c r="M11" s="72"/>
      <c r="N11" s="77"/>
    </row>
    <row r="12" spans="1:14" x14ac:dyDescent="0.25">
      <c r="A12" s="82"/>
      <c r="B12" s="71"/>
      <c r="C12" s="2"/>
      <c r="D12" s="2"/>
      <c r="E12" s="2"/>
      <c r="F12" s="2"/>
      <c r="G12" s="2"/>
      <c r="H12" s="2"/>
      <c r="I12" s="2"/>
      <c r="J12" s="2"/>
      <c r="K12" s="2"/>
      <c r="L12" s="2"/>
      <c r="M12" s="72"/>
      <c r="N12" s="77"/>
    </row>
    <row r="13" spans="1:14" x14ac:dyDescent="0.25">
      <c r="A13" s="82"/>
      <c r="B13" s="71"/>
      <c r="C13" s="2"/>
      <c r="D13" s="2"/>
      <c r="E13" s="2"/>
      <c r="F13" s="2"/>
      <c r="G13" s="2"/>
      <c r="H13" s="2"/>
      <c r="I13" s="2"/>
      <c r="J13" s="2"/>
      <c r="K13" s="2"/>
      <c r="L13" s="2"/>
      <c r="M13" s="72"/>
      <c r="N13" s="77"/>
    </row>
    <row r="14" spans="1:14" x14ac:dyDescent="0.25">
      <c r="A14" s="82"/>
      <c r="B14" s="71"/>
      <c r="C14" s="2"/>
      <c r="D14" s="2"/>
      <c r="E14" s="2"/>
      <c r="F14" s="2"/>
      <c r="G14" s="2"/>
      <c r="H14" s="2"/>
      <c r="I14" s="2"/>
      <c r="J14" s="2"/>
      <c r="K14" s="2"/>
      <c r="L14" s="2"/>
      <c r="M14" s="72"/>
      <c r="N14" s="77"/>
    </row>
    <row r="15" spans="1:14" x14ac:dyDescent="0.25">
      <c r="A15" s="82"/>
      <c r="B15" s="71"/>
      <c r="C15" s="2"/>
      <c r="D15" s="2"/>
      <c r="E15" s="2"/>
      <c r="F15" s="2"/>
      <c r="G15" s="2"/>
      <c r="H15" s="2"/>
      <c r="I15" s="2"/>
      <c r="J15" s="2"/>
      <c r="K15" s="2"/>
      <c r="L15" s="2"/>
      <c r="M15" s="72"/>
      <c r="N15" s="77"/>
    </row>
    <row r="16" spans="1:14" x14ac:dyDescent="0.25">
      <c r="A16" s="82"/>
      <c r="B16" s="71"/>
      <c r="C16" s="2"/>
      <c r="D16" s="2"/>
      <c r="E16" s="2"/>
      <c r="F16" s="2"/>
      <c r="G16" s="2"/>
      <c r="H16" s="2"/>
      <c r="I16" s="2"/>
      <c r="J16" s="2"/>
      <c r="K16" s="2"/>
      <c r="L16" s="2"/>
      <c r="M16" s="72"/>
      <c r="N16" s="77"/>
    </row>
    <row r="17" spans="1:14" x14ac:dyDescent="0.25">
      <c r="A17" s="82"/>
      <c r="B17" s="71"/>
      <c r="C17" s="2"/>
      <c r="D17" s="2"/>
      <c r="E17" s="2"/>
      <c r="F17" s="2"/>
      <c r="G17" s="2"/>
      <c r="H17" s="2"/>
      <c r="I17" s="2"/>
      <c r="J17" s="2"/>
      <c r="K17" s="2"/>
      <c r="L17" s="2"/>
      <c r="M17" s="72"/>
      <c r="N17" s="77"/>
    </row>
    <row r="18" spans="1:14" x14ac:dyDescent="0.25">
      <c r="A18" s="82"/>
      <c r="B18" s="71"/>
      <c r="C18" s="2"/>
      <c r="D18" s="2"/>
      <c r="E18" s="2"/>
      <c r="F18" s="2"/>
      <c r="G18" s="2"/>
      <c r="H18" s="2"/>
      <c r="I18" s="2"/>
      <c r="J18" s="2"/>
      <c r="K18" s="2"/>
      <c r="L18" s="2"/>
      <c r="M18" s="72"/>
      <c r="N18" s="77"/>
    </row>
    <row r="19" spans="1:14" x14ac:dyDescent="0.25">
      <c r="A19" s="82"/>
      <c r="B19" s="71"/>
      <c r="C19" s="2"/>
      <c r="D19" s="2"/>
      <c r="E19" s="2"/>
      <c r="F19" s="2"/>
      <c r="G19" s="2"/>
      <c r="H19" s="2"/>
      <c r="I19" s="2"/>
      <c r="J19" s="2"/>
      <c r="K19" s="2"/>
      <c r="L19" s="2"/>
      <c r="M19" s="72"/>
      <c r="N19" s="77"/>
    </row>
    <row r="20" spans="1:14" x14ac:dyDescent="0.25">
      <c r="A20" s="82"/>
      <c r="B20" s="71"/>
      <c r="C20" s="2"/>
      <c r="D20" s="2"/>
      <c r="E20" s="2"/>
      <c r="F20" s="2"/>
      <c r="G20" s="2"/>
      <c r="H20" s="2"/>
      <c r="I20" s="2"/>
      <c r="J20" s="2"/>
      <c r="K20" s="2"/>
      <c r="L20" s="2"/>
      <c r="M20" s="72"/>
      <c r="N20" s="77"/>
    </row>
    <row r="21" spans="1:14" x14ac:dyDescent="0.25">
      <c r="A21" s="82"/>
      <c r="B21" s="71"/>
      <c r="C21" s="2"/>
      <c r="D21" s="2"/>
      <c r="E21" s="2"/>
      <c r="F21" s="2"/>
      <c r="G21" s="2"/>
      <c r="H21" s="2"/>
      <c r="I21" s="2"/>
      <c r="J21" s="2"/>
      <c r="K21" s="2"/>
      <c r="L21" s="2"/>
      <c r="M21" s="72"/>
      <c r="N21" s="77"/>
    </row>
    <row r="22" spans="1:14" x14ac:dyDescent="0.25">
      <c r="A22" s="82"/>
      <c r="B22" s="71"/>
      <c r="C22" s="2"/>
      <c r="D22" s="2"/>
      <c r="E22" s="2"/>
      <c r="F22" s="2"/>
      <c r="G22" s="2"/>
      <c r="H22" s="2"/>
      <c r="I22" s="2"/>
      <c r="J22" s="2"/>
      <c r="K22" s="2"/>
      <c r="L22" s="2"/>
      <c r="M22" s="72"/>
      <c r="N22" s="77"/>
    </row>
    <row r="23" spans="1:14" x14ac:dyDescent="0.25">
      <c r="A23" s="82"/>
      <c r="B23" s="71"/>
      <c r="C23" s="2"/>
      <c r="D23" s="2"/>
      <c r="E23" s="2"/>
      <c r="F23" s="2"/>
      <c r="G23" s="2"/>
      <c r="H23" s="2"/>
      <c r="I23" s="2"/>
      <c r="J23" s="2"/>
      <c r="K23" s="2"/>
      <c r="L23" s="2"/>
      <c r="M23" s="72"/>
      <c r="N23" s="77"/>
    </row>
    <row r="24" spans="1:14" x14ac:dyDescent="0.25">
      <c r="A24" s="82"/>
      <c r="B24" s="71"/>
      <c r="C24" s="2"/>
      <c r="D24" s="2"/>
      <c r="E24" s="2"/>
      <c r="F24" s="2"/>
      <c r="G24" s="2"/>
      <c r="H24" s="2"/>
      <c r="I24" s="2"/>
      <c r="J24" s="2"/>
      <c r="K24" s="2"/>
      <c r="L24" s="2"/>
      <c r="M24" s="72"/>
      <c r="N24" s="77"/>
    </row>
    <row r="25" spans="1:14" x14ac:dyDescent="0.25">
      <c r="A25" s="82"/>
      <c r="B25" s="71"/>
      <c r="C25" s="2"/>
      <c r="D25" s="2"/>
      <c r="E25" s="2"/>
      <c r="F25" s="2"/>
      <c r="G25" s="2"/>
      <c r="H25" s="2"/>
      <c r="I25" s="2"/>
      <c r="J25" s="2"/>
      <c r="K25" s="2"/>
      <c r="L25" s="2"/>
      <c r="M25" s="72"/>
      <c r="N25" s="77"/>
    </row>
    <row r="26" spans="1:14" x14ac:dyDescent="0.25">
      <c r="A26" s="82"/>
      <c r="B26" s="71"/>
      <c r="C26" s="2"/>
      <c r="D26" s="2"/>
      <c r="E26" s="2"/>
      <c r="F26" s="2"/>
      <c r="G26" s="2"/>
      <c r="H26" s="2"/>
      <c r="I26" s="2"/>
      <c r="J26" s="2"/>
      <c r="K26" s="2"/>
      <c r="L26" s="2"/>
      <c r="M26" s="72"/>
      <c r="N26" s="77"/>
    </row>
    <row r="27" spans="1:14" x14ac:dyDescent="0.25">
      <c r="A27" s="82"/>
      <c r="B27" s="71"/>
      <c r="C27" s="2"/>
      <c r="D27" s="2"/>
      <c r="E27" s="2"/>
      <c r="F27" s="2"/>
      <c r="G27" s="2"/>
      <c r="H27" s="2"/>
      <c r="I27" s="2"/>
      <c r="J27" s="2"/>
      <c r="K27" s="2"/>
      <c r="L27" s="2"/>
      <c r="M27" s="72"/>
      <c r="N27" s="77"/>
    </row>
    <row r="28" spans="1:14" x14ac:dyDescent="0.25">
      <c r="A28" s="82"/>
      <c r="B28" s="71"/>
      <c r="C28" s="2"/>
      <c r="D28" s="2"/>
      <c r="E28" s="2"/>
      <c r="F28" s="2"/>
      <c r="G28" s="2"/>
      <c r="H28" s="2"/>
      <c r="I28" s="2"/>
      <c r="J28" s="2"/>
      <c r="K28" s="2"/>
      <c r="L28" s="2"/>
      <c r="M28" s="72"/>
      <c r="N28" s="77"/>
    </row>
    <row r="29" spans="1:14" x14ac:dyDescent="0.25">
      <c r="A29" s="82"/>
      <c r="B29" s="71"/>
      <c r="C29" s="2"/>
      <c r="D29" s="2"/>
      <c r="E29" s="2"/>
      <c r="F29" s="2"/>
      <c r="G29" s="2"/>
      <c r="H29" s="2"/>
      <c r="I29" s="2"/>
      <c r="J29" s="2"/>
      <c r="K29" s="2"/>
      <c r="L29" s="2"/>
      <c r="M29" s="72"/>
      <c r="N29" s="77"/>
    </row>
    <row r="30" spans="1:14" x14ac:dyDescent="0.25">
      <c r="A30" s="82"/>
      <c r="B30" s="71"/>
      <c r="C30" s="2"/>
      <c r="D30" s="2"/>
      <c r="E30" s="2"/>
      <c r="F30" s="2"/>
      <c r="G30" s="2"/>
      <c r="H30" s="2"/>
      <c r="I30" s="2"/>
      <c r="J30" s="2"/>
      <c r="K30" s="2"/>
      <c r="L30" s="2"/>
      <c r="M30" s="72"/>
      <c r="N30" s="77"/>
    </row>
    <row r="31" spans="1:14" ht="15.75" thickBot="1" x14ac:dyDescent="0.3">
      <c r="A31" s="82"/>
      <c r="B31" s="73"/>
      <c r="C31" s="74"/>
      <c r="D31" s="74"/>
      <c r="E31" s="74"/>
      <c r="F31" s="74"/>
      <c r="G31" s="74"/>
      <c r="H31" s="74"/>
      <c r="I31" s="74"/>
      <c r="J31" s="74"/>
      <c r="K31" s="74"/>
      <c r="L31" s="74"/>
      <c r="M31" s="75"/>
      <c r="N31" s="77"/>
    </row>
    <row r="32" spans="1:14" ht="9" customHeight="1" thickBot="1" x14ac:dyDescent="0.3">
      <c r="A32" s="79"/>
      <c r="B32" s="80"/>
      <c r="C32" s="80"/>
      <c r="D32" s="80"/>
      <c r="E32" s="80"/>
      <c r="F32" s="80"/>
      <c r="G32" s="80"/>
      <c r="H32" s="80"/>
      <c r="I32" s="80"/>
      <c r="J32" s="80"/>
      <c r="K32" s="80"/>
      <c r="L32" s="80"/>
      <c r="M32" s="80"/>
      <c r="N32" s="78"/>
    </row>
  </sheetData>
  <mergeCells count="1">
    <mergeCell ref="B2:M2"/>
  </mergeCells>
  <pageMargins left="0.70866141732283472" right="0.70866141732283472" top="0.74803149606299213" bottom="0.74803149606299213" header="0.31496062992125984" footer="0.31496062992125984"/>
  <pageSetup paperSize="9" scale="91" orientation="landscape" horizontalDpi="4294967293" verticalDpi="4294967293" r:id="rId1"/>
  <headerFooter>
    <oddHeader>&amp;C&amp;Z&amp;F</oddHeader>
    <oddFooter>&amp;LB.MASSAIT&amp;C&amp;G&amp;RAPAVE GPI</oddFooter>
  </headerFooter>
  <drawing r:id="rId2"/>
  <legacyDrawing r:id="rId3"/>
  <legacyDrawingHF r:id="rId4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073" r:id="rId5" name="Button 1">
              <controlPr locked="0" defaultSize="0" print="0" autoFill="0" autoPict="0" macro="[0]!retour_menu" altText="_x000a_">
                <anchor moveWithCells="1" sizeWithCells="1">
                  <from>
                    <xdr:col>4</xdr:col>
                    <xdr:colOff>428625</xdr:colOff>
                    <xdr:row>0</xdr:row>
                    <xdr:rowOff>57150</xdr:rowOff>
                  </from>
                  <to>
                    <xdr:col>6</xdr:col>
                    <xdr:colOff>161925</xdr:colOff>
                    <xdr:row>0</xdr:row>
                    <xdr:rowOff>466725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74" r:id="rId6" name="Button 2">
              <controlPr defaultSize="0" print="0" autoFill="0" autoPict="0" macro="[0]!ACCES_DE" altText="_x000a_">
                <anchor moveWithCells="1" sizeWithCells="1">
                  <from>
                    <xdr:col>6</xdr:col>
                    <xdr:colOff>238125</xdr:colOff>
                    <xdr:row>0</xdr:row>
                    <xdr:rowOff>57150</xdr:rowOff>
                  </from>
                  <to>
                    <xdr:col>7</xdr:col>
                    <xdr:colOff>733425</xdr:colOff>
                    <xdr:row>0</xdr:row>
                    <xdr:rowOff>466725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75" r:id="rId7" name="Button 3">
              <controlPr defaultSize="0" print="0" autoFill="0" autoPict="0" macro="[0]!ACCES_DH" altText="_x000a_">
                <anchor moveWithCells="1" sizeWithCells="1">
                  <from>
                    <xdr:col>8</xdr:col>
                    <xdr:colOff>38100</xdr:colOff>
                    <xdr:row>0</xdr:row>
                    <xdr:rowOff>57150</xdr:rowOff>
                  </from>
                  <to>
                    <xdr:col>9</xdr:col>
                    <xdr:colOff>533400</xdr:colOff>
                    <xdr:row>0</xdr:row>
                    <xdr:rowOff>466725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4">
    <pageSetUpPr fitToPage="1"/>
  </sheetPr>
  <dimension ref="A1:N32"/>
  <sheetViews>
    <sheetView zoomScale="85" zoomScaleNormal="85" workbookViewId="0">
      <selection activeCell="P2" sqref="P2"/>
    </sheetView>
  </sheetViews>
  <sheetFormatPr baseColWidth="10" defaultRowHeight="15" x14ac:dyDescent="0.25"/>
  <cols>
    <col min="1" max="1" width="1.7109375" customWidth="1"/>
    <col min="10" max="10" width="11.42578125" customWidth="1"/>
    <col min="13" max="13" width="13.85546875" customWidth="1"/>
    <col min="14" max="14" width="1.7109375" customWidth="1"/>
    <col min="16" max="16" width="21" customWidth="1"/>
  </cols>
  <sheetData>
    <row r="1" spans="1:14" ht="41.25" customHeight="1" thickBot="1" x14ac:dyDescent="0.3">
      <c r="A1" s="115"/>
      <c r="B1" s="116"/>
      <c r="C1" s="116"/>
      <c r="D1" s="116"/>
      <c r="E1" s="116"/>
      <c r="F1" s="116"/>
      <c r="G1" s="116"/>
      <c r="H1" s="116"/>
      <c r="I1" s="116"/>
      <c r="J1" s="116"/>
      <c r="K1" s="116"/>
      <c r="L1" s="116"/>
      <c r="M1" s="116"/>
      <c r="N1" s="117"/>
    </row>
    <row r="2" spans="1:14" ht="44.25" customHeight="1" thickBot="1" x14ac:dyDescent="0.3">
      <c r="A2" s="81"/>
      <c r="B2" s="141" t="s">
        <v>14</v>
      </c>
      <c r="C2" s="142"/>
      <c r="D2" s="142"/>
      <c r="E2" s="142"/>
      <c r="F2" s="142"/>
      <c r="G2" s="142"/>
      <c r="H2" s="142"/>
      <c r="I2" s="142"/>
      <c r="J2" s="142"/>
      <c r="K2" s="142"/>
      <c r="L2" s="142"/>
      <c r="M2" s="143"/>
      <c r="N2" s="76"/>
    </row>
    <row r="3" spans="1:14" x14ac:dyDescent="0.25">
      <c r="A3" s="82"/>
      <c r="B3" s="71"/>
      <c r="C3" s="2"/>
      <c r="D3" s="2"/>
      <c r="E3" s="2"/>
      <c r="F3" s="2"/>
      <c r="G3" s="2"/>
      <c r="H3" s="2"/>
      <c r="I3" s="2"/>
      <c r="J3" s="2"/>
      <c r="K3" s="2"/>
      <c r="L3" s="2"/>
      <c r="M3" s="72"/>
      <c r="N3" s="77"/>
    </row>
    <row r="4" spans="1:14" x14ac:dyDescent="0.25">
      <c r="A4" s="82"/>
      <c r="B4" s="71"/>
      <c r="C4" s="2"/>
      <c r="D4" s="2"/>
      <c r="E4" s="2"/>
      <c r="F4" s="2"/>
      <c r="G4" s="2"/>
      <c r="H4" s="2"/>
      <c r="I4" s="2"/>
      <c r="J4" s="2"/>
      <c r="K4" s="2"/>
      <c r="L4" s="2"/>
      <c r="M4" s="72"/>
      <c r="N4" s="77"/>
    </row>
    <row r="5" spans="1:14" x14ac:dyDescent="0.25">
      <c r="A5" s="82"/>
      <c r="B5" s="71"/>
      <c r="C5" s="2"/>
      <c r="D5" s="2"/>
      <c r="E5" s="2"/>
      <c r="F5" s="2"/>
      <c r="G5" s="2"/>
      <c r="H5" s="2"/>
      <c r="I5" s="2"/>
      <c r="J5" s="2"/>
      <c r="K5" s="2"/>
      <c r="L5" s="2"/>
      <c r="M5" s="72"/>
      <c r="N5" s="77"/>
    </row>
    <row r="6" spans="1:14" x14ac:dyDescent="0.25">
      <c r="A6" s="82"/>
      <c r="B6" s="71"/>
      <c r="C6" s="2"/>
      <c r="D6" s="2"/>
      <c r="E6" s="2"/>
      <c r="F6" s="2"/>
      <c r="G6" s="2"/>
      <c r="H6" s="2"/>
      <c r="I6" s="2"/>
      <c r="J6" s="2"/>
      <c r="K6" s="2"/>
      <c r="L6" s="2"/>
      <c r="M6" s="72"/>
      <c r="N6" s="77"/>
    </row>
    <row r="7" spans="1:14" x14ac:dyDescent="0.25">
      <c r="A7" s="82"/>
      <c r="B7" s="71"/>
      <c r="C7" s="2"/>
      <c r="D7" s="2"/>
      <c r="E7" s="2"/>
      <c r="F7" s="2"/>
      <c r="G7" s="2"/>
      <c r="H7" s="2"/>
      <c r="I7" s="2"/>
      <c r="J7" s="2"/>
      <c r="K7" s="2"/>
      <c r="L7" s="2"/>
      <c r="M7" s="72"/>
      <c r="N7" s="77"/>
    </row>
    <row r="8" spans="1:14" x14ac:dyDescent="0.25">
      <c r="A8" s="82"/>
      <c r="B8" s="71"/>
      <c r="C8" s="2"/>
      <c r="D8" s="2"/>
      <c r="E8" s="2"/>
      <c r="F8" s="2"/>
      <c r="G8" s="2"/>
      <c r="H8" s="2"/>
      <c r="I8" s="2"/>
      <c r="J8" s="2"/>
      <c r="K8" s="2"/>
      <c r="L8" s="2"/>
      <c r="M8" s="72"/>
      <c r="N8" s="77"/>
    </row>
    <row r="9" spans="1:14" x14ac:dyDescent="0.25">
      <c r="A9" s="82"/>
      <c r="B9" s="71"/>
      <c r="C9" s="2"/>
      <c r="D9" s="2"/>
      <c r="E9" s="2"/>
      <c r="F9" s="2"/>
      <c r="G9" s="2"/>
      <c r="H9" s="2"/>
      <c r="I9" s="2"/>
      <c r="J9" s="2"/>
      <c r="K9" s="2"/>
      <c r="L9" s="2"/>
      <c r="M9" s="72"/>
      <c r="N9" s="77"/>
    </row>
    <row r="10" spans="1:14" x14ac:dyDescent="0.25">
      <c r="A10" s="82"/>
      <c r="B10" s="71"/>
      <c r="C10" s="2"/>
      <c r="D10" s="2"/>
      <c r="E10" s="2"/>
      <c r="F10" s="2"/>
      <c r="G10" s="2"/>
      <c r="H10" s="2"/>
      <c r="I10" s="2"/>
      <c r="J10" s="2"/>
      <c r="K10" s="2"/>
      <c r="L10" s="2"/>
      <c r="M10" s="72"/>
      <c r="N10" s="77"/>
    </row>
    <row r="11" spans="1:14" x14ac:dyDescent="0.25">
      <c r="A11" s="82"/>
      <c r="B11" s="71"/>
      <c r="C11" s="2"/>
      <c r="D11" s="2"/>
      <c r="E11" s="2"/>
      <c r="F11" s="2"/>
      <c r="G11" s="2"/>
      <c r="H11" s="2"/>
      <c r="I11" s="2"/>
      <c r="J11" s="2"/>
      <c r="K11" s="2"/>
      <c r="L11" s="2"/>
      <c r="M11" s="72"/>
      <c r="N11" s="77"/>
    </row>
    <row r="12" spans="1:14" x14ac:dyDescent="0.25">
      <c r="A12" s="82"/>
      <c r="B12" s="71"/>
      <c r="C12" s="2"/>
      <c r="D12" s="2"/>
      <c r="E12" s="2"/>
      <c r="F12" s="2"/>
      <c r="G12" s="2"/>
      <c r="H12" s="2"/>
      <c r="I12" s="2"/>
      <c r="J12" s="2"/>
      <c r="K12" s="2"/>
      <c r="L12" s="2"/>
      <c r="M12" s="72"/>
      <c r="N12" s="77"/>
    </row>
    <row r="13" spans="1:14" x14ac:dyDescent="0.25">
      <c r="A13" s="82"/>
      <c r="B13" s="71"/>
      <c r="C13" s="2"/>
      <c r="D13" s="2"/>
      <c r="E13" s="2"/>
      <c r="F13" s="2"/>
      <c r="G13" s="2"/>
      <c r="H13" s="2"/>
      <c r="I13" s="2"/>
      <c r="J13" s="2"/>
      <c r="K13" s="2"/>
      <c r="L13" s="2"/>
      <c r="M13" s="72"/>
      <c r="N13" s="77"/>
    </row>
    <row r="14" spans="1:14" x14ac:dyDescent="0.25">
      <c r="A14" s="82"/>
      <c r="B14" s="71"/>
      <c r="C14" s="2"/>
      <c r="D14" s="2"/>
      <c r="E14" s="2"/>
      <c r="F14" s="2"/>
      <c r="G14" s="2"/>
      <c r="H14" s="2"/>
      <c r="I14" s="2"/>
      <c r="J14" s="2"/>
      <c r="K14" s="2"/>
      <c r="L14" s="2"/>
      <c r="M14" s="72"/>
      <c r="N14" s="77"/>
    </row>
    <row r="15" spans="1:14" x14ac:dyDescent="0.25">
      <c r="A15" s="82"/>
      <c r="B15" s="71"/>
      <c r="C15" s="2"/>
      <c r="D15" s="2"/>
      <c r="E15" s="2"/>
      <c r="F15" s="2"/>
      <c r="G15" s="2"/>
      <c r="H15" s="2"/>
      <c r="I15" s="2"/>
      <c r="J15" s="2"/>
      <c r="K15" s="2"/>
      <c r="L15" s="2"/>
      <c r="M15" s="72"/>
      <c r="N15" s="77"/>
    </row>
    <row r="16" spans="1:14" x14ac:dyDescent="0.25">
      <c r="A16" s="82"/>
      <c r="B16" s="71"/>
      <c r="C16" s="2"/>
      <c r="D16" s="2"/>
      <c r="E16" s="2"/>
      <c r="F16" s="2"/>
      <c r="G16" s="2"/>
      <c r="H16" s="2"/>
      <c r="I16" s="2"/>
      <c r="J16" s="2"/>
      <c r="K16" s="2"/>
      <c r="L16" s="2"/>
      <c r="M16" s="72"/>
      <c r="N16" s="77"/>
    </row>
    <row r="17" spans="1:14" x14ac:dyDescent="0.25">
      <c r="A17" s="82"/>
      <c r="B17" s="71"/>
      <c r="C17" s="2"/>
      <c r="D17" s="2"/>
      <c r="E17" s="2"/>
      <c r="F17" s="2"/>
      <c r="G17" s="2"/>
      <c r="H17" s="2"/>
      <c r="I17" s="2"/>
      <c r="J17" s="2"/>
      <c r="K17" s="2"/>
      <c r="L17" s="2"/>
      <c r="M17" s="72"/>
      <c r="N17" s="77"/>
    </row>
    <row r="18" spans="1:14" x14ac:dyDescent="0.25">
      <c r="A18" s="82"/>
      <c r="B18" s="71"/>
      <c r="C18" s="2"/>
      <c r="D18" s="2"/>
      <c r="E18" s="2"/>
      <c r="F18" s="2"/>
      <c r="G18" s="2"/>
      <c r="H18" s="2"/>
      <c r="I18" s="2"/>
      <c r="J18" s="2"/>
      <c r="K18" s="2"/>
      <c r="L18" s="2"/>
      <c r="M18" s="72"/>
      <c r="N18" s="77"/>
    </row>
    <row r="19" spans="1:14" x14ac:dyDescent="0.25">
      <c r="A19" s="82"/>
      <c r="B19" s="71"/>
      <c r="C19" s="2"/>
      <c r="D19" s="2"/>
      <c r="E19" s="2"/>
      <c r="F19" s="2"/>
      <c r="G19" s="2"/>
      <c r="H19" s="2"/>
      <c r="I19" s="2"/>
      <c r="J19" s="2"/>
      <c r="K19" s="2"/>
      <c r="L19" s="2"/>
      <c r="M19" s="72"/>
      <c r="N19" s="77"/>
    </row>
    <row r="20" spans="1:14" x14ac:dyDescent="0.25">
      <c r="A20" s="82"/>
      <c r="B20" s="71"/>
      <c r="C20" s="2"/>
      <c r="D20" s="2"/>
      <c r="E20" s="2"/>
      <c r="F20" s="2"/>
      <c r="G20" s="2"/>
      <c r="H20" s="2"/>
      <c r="I20" s="2"/>
      <c r="J20" s="2"/>
      <c r="K20" s="2"/>
      <c r="L20" s="2"/>
      <c r="M20" s="72"/>
      <c r="N20" s="77"/>
    </row>
    <row r="21" spans="1:14" x14ac:dyDescent="0.25">
      <c r="A21" s="82"/>
      <c r="B21" s="71"/>
      <c r="C21" s="2"/>
      <c r="D21" s="2"/>
      <c r="E21" s="2"/>
      <c r="F21" s="2"/>
      <c r="G21" s="2"/>
      <c r="H21" s="2"/>
      <c r="I21" s="2"/>
      <c r="J21" s="2"/>
      <c r="K21" s="2"/>
      <c r="L21" s="2"/>
      <c r="M21" s="72"/>
      <c r="N21" s="77"/>
    </row>
    <row r="22" spans="1:14" x14ac:dyDescent="0.25">
      <c r="A22" s="82"/>
      <c r="B22" s="71"/>
      <c r="C22" s="2"/>
      <c r="D22" s="2"/>
      <c r="E22" s="2"/>
      <c r="F22" s="2"/>
      <c r="G22" s="2"/>
      <c r="H22" s="2"/>
      <c r="I22" s="2"/>
      <c r="J22" s="2"/>
      <c r="K22" s="2"/>
      <c r="L22" s="2"/>
      <c r="M22" s="72"/>
      <c r="N22" s="77"/>
    </row>
    <row r="23" spans="1:14" x14ac:dyDescent="0.25">
      <c r="A23" s="82"/>
      <c r="B23" s="71"/>
      <c r="C23" s="2"/>
      <c r="D23" s="2"/>
      <c r="E23" s="2"/>
      <c r="F23" s="2"/>
      <c r="G23" s="2"/>
      <c r="H23" s="2"/>
      <c r="I23" s="2"/>
      <c r="J23" s="2"/>
      <c r="K23" s="2"/>
      <c r="L23" s="2"/>
      <c r="M23" s="72"/>
      <c r="N23" s="77"/>
    </row>
    <row r="24" spans="1:14" x14ac:dyDescent="0.25">
      <c r="A24" s="82"/>
      <c r="B24" s="71"/>
      <c r="C24" s="2"/>
      <c r="D24" s="2"/>
      <c r="E24" s="2"/>
      <c r="F24" s="2"/>
      <c r="G24" s="2"/>
      <c r="H24" s="2"/>
      <c r="I24" s="2"/>
      <c r="J24" s="2"/>
      <c r="K24" s="2"/>
      <c r="L24" s="2"/>
      <c r="M24" s="72"/>
      <c r="N24" s="77"/>
    </row>
    <row r="25" spans="1:14" x14ac:dyDescent="0.25">
      <c r="A25" s="82"/>
      <c r="B25" s="71"/>
      <c r="C25" s="2"/>
      <c r="D25" s="2"/>
      <c r="E25" s="2"/>
      <c r="F25" s="2"/>
      <c r="G25" s="2"/>
      <c r="H25" s="2"/>
      <c r="I25" s="2"/>
      <c r="J25" s="2"/>
      <c r="K25" s="2"/>
      <c r="L25" s="2"/>
      <c r="M25" s="72"/>
      <c r="N25" s="77"/>
    </row>
    <row r="26" spans="1:14" x14ac:dyDescent="0.25">
      <c r="A26" s="82"/>
      <c r="B26" s="71"/>
      <c r="C26" s="2"/>
      <c r="D26" s="2"/>
      <c r="E26" s="2"/>
      <c r="F26" s="2"/>
      <c r="G26" s="2"/>
      <c r="H26" s="2"/>
      <c r="I26" s="2"/>
      <c r="J26" s="2"/>
      <c r="K26" s="2"/>
      <c r="L26" s="2"/>
      <c r="M26" s="72"/>
      <c r="N26" s="77"/>
    </row>
    <row r="27" spans="1:14" x14ac:dyDescent="0.25">
      <c r="A27" s="82"/>
      <c r="B27" s="71"/>
      <c r="C27" s="2"/>
      <c r="D27" s="2"/>
      <c r="E27" s="2"/>
      <c r="F27" s="2"/>
      <c r="G27" s="2"/>
      <c r="H27" s="2"/>
      <c r="I27" s="2"/>
      <c r="J27" s="2"/>
      <c r="K27" s="2"/>
      <c r="L27" s="2"/>
      <c r="M27" s="72"/>
      <c r="N27" s="77"/>
    </row>
    <row r="28" spans="1:14" x14ac:dyDescent="0.25">
      <c r="A28" s="82"/>
      <c r="B28" s="71"/>
      <c r="C28" s="2"/>
      <c r="D28" s="2"/>
      <c r="E28" s="2"/>
      <c r="F28" s="2"/>
      <c r="G28" s="2"/>
      <c r="H28" s="2"/>
      <c r="I28" s="2"/>
      <c r="J28" s="2"/>
      <c r="K28" s="2"/>
      <c r="L28" s="2"/>
      <c r="M28" s="72"/>
      <c r="N28" s="77"/>
    </row>
    <row r="29" spans="1:14" x14ac:dyDescent="0.25">
      <c r="A29" s="82"/>
      <c r="B29" s="71"/>
      <c r="C29" s="2"/>
      <c r="D29" s="2"/>
      <c r="E29" s="2"/>
      <c r="F29" s="2"/>
      <c r="G29" s="2"/>
      <c r="H29" s="2"/>
      <c r="I29" s="2"/>
      <c r="J29" s="2"/>
      <c r="K29" s="2"/>
      <c r="L29" s="2"/>
      <c r="M29" s="72"/>
      <c r="N29" s="77"/>
    </row>
    <row r="30" spans="1:14" x14ac:dyDescent="0.25">
      <c r="A30" s="82"/>
      <c r="B30" s="71"/>
      <c r="C30" s="2"/>
      <c r="D30" s="2"/>
      <c r="E30" s="2"/>
      <c r="F30" s="2"/>
      <c r="G30" s="2"/>
      <c r="H30" s="2"/>
      <c r="I30" s="2"/>
      <c r="J30" s="2"/>
      <c r="K30" s="2"/>
      <c r="L30" s="2"/>
      <c r="M30" s="72"/>
      <c r="N30" s="77"/>
    </row>
    <row r="31" spans="1:14" ht="15.75" thickBot="1" x14ac:dyDescent="0.3">
      <c r="A31" s="82"/>
      <c r="B31" s="73"/>
      <c r="C31" s="74"/>
      <c r="D31" s="74"/>
      <c r="E31" s="74"/>
      <c r="F31" s="74"/>
      <c r="G31" s="74"/>
      <c r="H31" s="74"/>
      <c r="I31" s="74"/>
      <c r="J31" s="74"/>
      <c r="K31" s="74"/>
      <c r="L31" s="74"/>
      <c r="M31" s="75"/>
      <c r="N31" s="77"/>
    </row>
    <row r="32" spans="1:14" ht="9" customHeight="1" thickBot="1" x14ac:dyDescent="0.3">
      <c r="A32" s="79"/>
      <c r="B32" s="80"/>
      <c r="C32" s="80"/>
      <c r="D32" s="80"/>
      <c r="E32" s="80"/>
      <c r="F32" s="80"/>
      <c r="G32" s="80"/>
      <c r="H32" s="80"/>
      <c r="I32" s="80"/>
      <c r="J32" s="80"/>
      <c r="K32" s="80"/>
      <c r="L32" s="80"/>
      <c r="M32" s="80"/>
      <c r="N32" s="78"/>
    </row>
  </sheetData>
  <mergeCells count="1">
    <mergeCell ref="B2:M2"/>
  </mergeCells>
  <pageMargins left="0.70866141732283472" right="0.70866141732283472" top="0.74803149606299213" bottom="0.74803149606299213" header="0.31496062992125984" footer="0.31496062992125984"/>
  <pageSetup paperSize="9" scale="91" orientation="landscape" r:id="rId1"/>
  <headerFooter>
    <oddHeader>&amp;C&amp;Z&amp;F</oddHeader>
    <oddFooter>&amp;LB.MASSAIT&amp;C&amp;G&amp;RAPAVE GPI</oddFooter>
  </headerFooter>
  <drawing r:id="rId2"/>
  <legacyDrawing r:id="rId3"/>
  <legacyDrawingHF r:id="rId4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4097" r:id="rId5" name="Button 1">
              <controlPr locked="0" defaultSize="0" print="0" autoFill="0" autoPict="0" macro="[0]!retour_menu" altText="_x000a_">
                <anchor moveWithCells="1" sizeWithCells="1">
                  <from>
                    <xdr:col>4</xdr:col>
                    <xdr:colOff>438150</xdr:colOff>
                    <xdr:row>0</xdr:row>
                    <xdr:rowOff>47625</xdr:rowOff>
                  </from>
                  <to>
                    <xdr:col>6</xdr:col>
                    <xdr:colOff>171450</xdr:colOff>
                    <xdr:row>0</xdr:row>
                    <xdr:rowOff>457200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98" r:id="rId6" name="Button 2">
              <controlPr defaultSize="0" print="0" autoFill="0" autoPict="0" macro="[0]!ACCES_DE" altText="_x000a_">
                <anchor moveWithCells="1" sizeWithCells="1">
                  <from>
                    <xdr:col>6</xdr:col>
                    <xdr:colOff>247650</xdr:colOff>
                    <xdr:row>0</xdr:row>
                    <xdr:rowOff>47625</xdr:rowOff>
                  </from>
                  <to>
                    <xdr:col>7</xdr:col>
                    <xdr:colOff>742950</xdr:colOff>
                    <xdr:row>0</xdr:row>
                    <xdr:rowOff>457200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99" r:id="rId7" name="Button 3">
              <controlPr defaultSize="0" print="0" autoFill="0" autoPict="0" macro="[0]!ACCES_DB" altText="_x000a_">
                <anchor moveWithCells="1" sizeWithCells="1">
                  <from>
                    <xdr:col>8</xdr:col>
                    <xdr:colOff>47625</xdr:colOff>
                    <xdr:row>0</xdr:row>
                    <xdr:rowOff>47625</xdr:rowOff>
                  </from>
                  <to>
                    <xdr:col>9</xdr:col>
                    <xdr:colOff>542925</xdr:colOff>
                    <xdr:row>0</xdr:row>
                    <xdr:rowOff>457200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4</vt:i4>
      </vt:variant>
    </vt:vector>
  </HeadingPairs>
  <TitlesOfParts>
    <vt:vector size="8" baseType="lpstr">
      <vt:lpstr>DONNEES</vt:lpstr>
      <vt:lpstr>COURBE DE</vt:lpstr>
      <vt:lpstr>COURBE DB</vt:lpstr>
      <vt:lpstr>COURBE DH</vt:lpstr>
      <vt:lpstr>'COURBE DB'!Zone_d_impression</vt:lpstr>
      <vt:lpstr>'COURBE DE'!Zone_d_impression</vt:lpstr>
      <vt:lpstr>'COURBE DH'!Zone_d_impression</vt:lpstr>
      <vt:lpstr>DONNEES!Zone_d_impression</vt:lpstr>
    </vt:vector>
  </TitlesOfParts>
  <Company>Apave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S821976</dc:creator>
  <cp:lastModifiedBy>Jean-Eric Pelouas</cp:lastModifiedBy>
  <cp:lastPrinted>2013-12-27T14:11:47Z</cp:lastPrinted>
  <dcterms:created xsi:type="dcterms:W3CDTF">2013-10-25T07:14:07Z</dcterms:created>
  <dcterms:modified xsi:type="dcterms:W3CDTF">2014-01-14T09:52:01Z</dcterms:modified>
</cp:coreProperties>
</file>