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3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03FF94F-E4F0-4B9D-90E1-2A659C49EC44}" xr6:coauthVersionLast="45" xr6:coauthVersionMax="45" xr10:uidLastSave="{00000000-0000-0000-0000-000000000000}"/>
  <bookViews>
    <workbookView xWindow="-120" yWindow="-120" windowWidth="24240" windowHeight="13740" activeTab="2" xr2:uid="{E33DCCD0-971A-9B43-9EAD-39F88E091EDE}"/>
  </bookViews>
  <sheets>
    <sheet name="INPUT CSV" sheetId="1" r:id="rId1"/>
    <sheet name="Calculs" sheetId="3" r:id="rId2"/>
    <sheet name="Calculs 2" sheetId="4" r:id="rId3"/>
  </sheets>
  <definedNames>
    <definedName name="volbaie" localSheetId="0">'INPUT CSV'!$A$1:$J$24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24" i="4" l="1"/>
  <c r="L2" i="3" l="1" a="1"/>
  <c r="K2" i="3" a="1"/>
  <c r="I2" i="3" a="1"/>
  <c r="H2" i="3" a="1"/>
  <c r="G2" i="3" a="1"/>
  <c r="F2" i="3" a="1"/>
  <c r="E2" i="3" a="1"/>
  <c r="C2" i="3" a="1"/>
  <c r="A2" i="3" a="1"/>
  <c r="A2" i="3" s="1"/>
  <c r="B2" i="3" a="1"/>
  <c r="V14" i="4" l="1"/>
  <c r="V15" i="4"/>
  <c r="V16" i="4"/>
  <c r="V17" i="4"/>
  <c r="V18" i="4"/>
  <c r="V19" i="4"/>
  <c r="V20" i="4"/>
  <c r="V21" i="4"/>
  <c r="V23" i="4"/>
  <c r="V22" i="4"/>
  <c r="V24" i="4"/>
  <c r="S15" i="4"/>
  <c r="S19" i="4"/>
  <c r="S21" i="4"/>
  <c r="S23" i="4"/>
  <c r="S14" i="4"/>
  <c r="S16" i="4"/>
  <c r="S17" i="4"/>
  <c r="S18" i="4"/>
  <c r="S20" i="4"/>
  <c r="S22" i="4"/>
  <c r="S24" i="4"/>
  <c r="X14" i="4"/>
  <c r="X15" i="4"/>
  <c r="X16" i="4"/>
  <c r="X17" i="4"/>
  <c r="X18" i="4"/>
  <c r="X19" i="4"/>
  <c r="X20" i="4"/>
  <c r="X21" i="4"/>
  <c r="X22" i="4"/>
  <c r="X23" i="4"/>
  <c r="X24" i="4"/>
  <c r="W14" i="4"/>
  <c r="W16" i="4"/>
  <c r="W18" i="4"/>
  <c r="W20" i="4"/>
  <c r="W22" i="4"/>
  <c r="W24" i="4"/>
  <c r="W15" i="4"/>
  <c r="W17" i="4"/>
  <c r="W19" i="4"/>
  <c r="W21" i="4"/>
  <c r="W23" i="4"/>
  <c r="P14" i="4"/>
  <c r="P15" i="4"/>
  <c r="P16" i="4"/>
  <c r="P17" i="4"/>
  <c r="P18" i="4"/>
  <c r="P19" i="4"/>
  <c r="P20" i="4"/>
  <c r="P21" i="4"/>
  <c r="P22" i="4"/>
  <c r="P23" i="4"/>
  <c r="P24" i="4"/>
  <c r="T14" i="4"/>
  <c r="T15" i="4"/>
  <c r="T16" i="4"/>
  <c r="T17" i="4"/>
  <c r="T18" i="4"/>
  <c r="T19" i="4"/>
  <c r="T20" i="4"/>
  <c r="T21" i="4"/>
  <c r="T22" i="4"/>
  <c r="T23" i="4"/>
  <c r="T24" i="4"/>
  <c r="Y14" i="4"/>
  <c r="Y15" i="4"/>
  <c r="Y16" i="4"/>
  <c r="Y17" i="4"/>
  <c r="Y18" i="4"/>
  <c r="Y19" i="4"/>
  <c r="Y20" i="4"/>
  <c r="Y21" i="4"/>
  <c r="Y22" i="4"/>
  <c r="Y23" i="4"/>
  <c r="R14" i="4"/>
  <c r="R15" i="4"/>
  <c r="R16" i="4"/>
  <c r="R17" i="4"/>
  <c r="R18" i="4"/>
  <c r="R19" i="4"/>
  <c r="R20" i="4"/>
  <c r="R21" i="4"/>
  <c r="R22" i="4"/>
  <c r="R24" i="4"/>
  <c r="Q14" i="4"/>
  <c r="Q15" i="4"/>
  <c r="Q16" i="4"/>
  <c r="Q17" i="4"/>
  <c r="Q18" i="4"/>
  <c r="Q19" i="4"/>
  <c r="Q20" i="4"/>
  <c r="Q21" i="4"/>
  <c r="Q22" i="4"/>
  <c r="Q23" i="4"/>
  <c r="Q24" i="4"/>
  <c r="R23" i="4"/>
  <c r="U14" i="4"/>
  <c r="U15" i="4"/>
  <c r="U16" i="4"/>
  <c r="U17" i="4"/>
  <c r="U18" i="4"/>
  <c r="U19" i="4"/>
  <c r="U20" i="4"/>
  <c r="U21" i="4"/>
  <c r="U22" i="4"/>
  <c r="U23" i="4"/>
  <c r="U24" i="4"/>
  <c r="Z14" i="4"/>
  <c r="Z15" i="4"/>
  <c r="Z16" i="4"/>
  <c r="Z17" i="4"/>
  <c r="Z18" i="4"/>
  <c r="Z22" i="4"/>
  <c r="Z24" i="4"/>
  <c r="AA15" i="4"/>
  <c r="AA16" i="4"/>
  <c r="AA17" i="4"/>
  <c r="AA19" i="4"/>
  <c r="AA21" i="4"/>
  <c r="AA23" i="4"/>
  <c r="Z19" i="4"/>
  <c r="Z20" i="4"/>
  <c r="Z21" i="4"/>
  <c r="Z23" i="4"/>
  <c r="AA14" i="4"/>
  <c r="AA18" i="4"/>
  <c r="AA20" i="4"/>
  <c r="AA22" i="4"/>
  <c r="AA24" i="4"/>
  <c r="H2" i="3"/>
  <c r="V2" i="4" s="1"/>
  <c r="V3" i="4"/>
  <c r="V4" i="4"/>
  <c r="V5" i="4"/>
  <c r="V6" i="4"/>
  <c r="V7" i="4"/>
  <c r="V8" i="4"/>
  <c r="V9" i="4"/>
  <c r="V10" i="4"/>
  <c r="V11" i="4"/>
  <c r="V12" i="4"/>
  <c r="V13" i="4"/>
  <c r="E2" i="3"/>
  <c r="S2" i="4" s="1"/>
  <c r="S3" i="4"/>
  <c r="S4" i="4"/>
  <c r="S5" i="4"/>
  <c r="S6" i="4"/>
  <c r="S7" i="4"/>
  <c r="S8" i="4"/>
  <c r="S9" i="4"/>
  <c r="S10" i="4"/>
  <c r="S11" i="4"/>
  <c r="S12" i="4"/>
  <c r="S13" i="4"/>
  <c r="X3" i="4"/>
  <c r="X4" i="4"/>
  <c r="X5" i="4"/>
  <c r="X6" i="4"/>
  <c r="X7" i="4"/>
  <c r="X8" i="4"/>
  <c r="X9" i="4"/>
  <c r="X10" i="4"/>
  <c r="W3" i="4"/>
  <c r="W4" i="4"/>
  <c r="W5" i="4"/>
  <c r="W6" i="4"/>
  <c r="W7" i="4"/>
  <c r="W8" i="4"/>
  <c r="W9" i="4"/>
  <c r="W10" i="4"/>
  <c r="W11" i="4"/>
  <c r="W12" i="4"/>
  <c r="W13" i="4"/>
  <c r="X11" i="4"/>
  <c r="X12" i="4"/>
  <c r="X13" i="4"/>
  <c r="B2" i="3"/>
  <c r="P2" i="4" s="1"/>
  <c r="P3" i="4"/>
  <c r="P4" i="4"/>
  <c r="P5" i="4"/>
  <c r="P6" i="4"/>
  <c r="P7" i="4"/>
  <c r="P8" i="4"/>
  <c r="P9" i="4"/>
  <c r="P10" i="4"/>
  <c r="P11" i="4"/>
  <c r="P12" i="4"/>
  <c r="P13" i="4"/>
  <c r="F2" i="3"/>
  <c r="T2" i="4" s="1"/>
  <c r="T3" i="4"/>
  <c r="T4" i="4"/>
  <c r="T5" i="4"/>
  <c r="T6" i="4"/>
  <c r="T7" i="4"/>
  <c r="T8" i="4"/>
  <c r="T9" i="4"/>
  <c r="T10" i="4"/>
  <c r="T11" i="4"/>
  <c r="T12" i="4"/>
  <c r="T13" i="4"/>
  <c r="K2" i="3"/>
  <c r="Y2" i="4" s="1"/>
  <c r="Y3" i="4"/>
  <c r="Y6" i="4"/>
  <c r="Y4" i="4"/>
  <c r="Y5" i="4"/>
  <c r="Y7" i="4"/>
  <c r="Y8" i="4"/>
  <c r="Y9" i="4"/>
  <c r="Y13" i="4"/>
  <c r="Y11" i="4"/>
  <c r="Y10" i="4"/>
  <c r="Y12" i="4"/>
  <c r="Q3" i="4"/>
  <c r="R3" i="4"/>
  <c r="R4" i="4"/>
  <c r="R5" i="4"/>
  <c r="R6" i="4"/>
  <c r="R7" i="4"/>
  <c r="R8" i="4"/>
  <c r="R9" i="4"/>
  <c r="R10" i="4"/>
  <c r="R11" i="4"/>
  <c r="R12" i="4"/>
  <c r="R13" i="4"/>
  <c r="Q4" i="4"/>
  <c r="Q5" i="4"/>
  <c r="Q6" i="4"/>
  <c r="Q7" i="4"/>
  <c r="Q8" i="4"/>
  <c r="Q9" i="4"/>
  <c r="Q11" i="4"/>
  <c r="Q10" i="4"/>
  <c r="Q13" i="4"/>
  <c r="Q12" i="4"/>
  <c r="G2" i="3"/>
  <c r="U2" i="4" s="1"/>
  <c r="U5" i="4"/>
  <c r="U8" i="4"/>
  <c r="U9" i="4"/>
  <c r="U3" i="4"/>
  <c r="U4" i="4"/>
  <c r="U6" i="4"/>
  <c r="U7" i="4"/>
  <c r="U12" i="4"/>
  <c r="U13" i="4"/>
  <c r="U11" i="4"/>
  <c r="U10" i="4"/>
  <c r="Z3" i="4"/>
  <c r="Z4" i="4"/>
  <c r="Z5" i="4"/>
  <c r="Z6" i="4"/>
  <c r="Z7" i="4"/>
  <c r="Z8" i="4"/>
  <c r="Z9" i="4"/>
  <c r="Z10" i="4"/>
  <c r="Z11" i="4"/>
  <c r="Z12" i="4"/>
  <c r="Z13" i="4"/>
  <c r="AA3" i="4"/>
  <c r="AA4" i="4"/>
  <c r="AA5" i="4"/>
  <c r="AA6" i="4"/>
  <c r="AA7" i="4"/>
  <c r="AA8" i="4"/>
  <c r="AA9" i="4"/>
  <c r="AA10" i="4"/>
  <c r="AA11" i="4"/>
  <c r="AA12" i="4"/>
  <c r="AA13" i="4"/>
  <c r="L2" i="3"/>
  <c r="Z2" i="4" s="1"/>
  <c r="AA2" i="4"/>
  <c r="I2" i="3"/>
  <c r="W2" i="4" s="1"/>
  <c r="X2" i="4"/>
  <c r="C2" i="3"/>
  <c r="Q2" i="4" s="1"/>
  <c r="R2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D9D369C-A119-AC47-880F-EFBD33AB520D}" name="volbaie" type="6" refreshedVersion="6" background="1" saveData="1">
    <textPr sourceFile="/Users/pbouffet/Desktop/volbaie.csv" decimal="," thousands=" " comma="1">
      <textFields count="10"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<sst xmlns="http://schemas.openxmlformats.org/spreadsheetml/2006/main" count="59" uniqueCount="40">
  <si>
    <t>Name</t>
  </si>
  <si>
    <t>Volume</t>
  </si>
  <si>
    <t>Total</t>
  </si>
  <si>
    <t>(total)</t>
  </si>
  <si>
    <t>Name1</t>
  </si>
  <si>
    <t>Name2</t>
  </si>
  <si>
    <t>Name3</t>
  </si>
  <si>
    <t>Name4</t>
  </si>
  <si>
    <t>Name5</t>
  </si>
  <si>
    <t>Name6</t>
  </si>
  <si>
    <t>Name7</t>
  </si>
  <si>
    <t>Name8</t>
  </si>
  <si>
    <t>Name9</t>
  </si>
  <si>
    <t>Name10</t>
  </si>
  <si>
    <t>Name11</t>
  </si>
  <si>
    <t>Name12</t>
  </si>
  <si>
    <t>Name13</t>
  </si>
  <si>
    <t>Name14</t>
  </si>
  <si>
    <t>Name15</t>
  </si>
  <si>
    <t>Name16</t>
  </si>
  <si>
    <t>Name17</t>
  </si>
  <si>
    <t>Name18</t>
  </si>
  <si>
    <t>Name19</t>
  </si>
  <si>
    <t>Name20</t>
  </si>
  <si>
    <t>Name21</t>
  </si>
  <si>
    <t>Name22</t>
  </si>
  <si>
    <t>Percentage</t>
  </si>
  <si>
    <t>calcul 1</t>
  </si>
  <si>
    <t>Calcul2</t>
  </si>
  <si>
    <t>Copies</t>
  </si>
  <si>
    <t>Taill</t>
  </si>
  <si>
    <t>Partage</t>
  </si>
  <si>
    <t>Système</t>
  </si>
  <si>
    <t>Taille</t>
  </si>
  <si>
    <t>Calcul1</t>
  </si>
  <si>
    <t>Calcul 3</t>
  </si>
  <si>
    <t>Taille 2</t>
  </si>
  <si>
    <t>Taille totale</t>
  </si>
  <si>
    <t>partage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</si>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</sst>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000000"/>
      <name val="Calibri"/>
      <family val="2"/>
      <scheme val="minor"/>
    </font>
    <font>
      <sz val="10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/>
    <xf numFmtId="4" fontId="0" fillId="0" borderId="0" xfId="0" applyNumberFormat="1"/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4" fontId="1" fillId="2" borderId="0" xfId="0" applyNumberFormat="1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3" fillId="0" borderId="0" xfId="0" applyNumberFormat="1" applyFont="1"/>
    <xf numFmtId="0" fontId="1" fillId="0" borderId="0" xfId="0" applyFont="1" applyAlignment="1"/>
    <xf numFmtId="0" fontId="0" fillId="0" borderId="0" xfId="0" applyAlignment="1"/>
    <xf numFmtId="0" fontId="4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volbaie" connectionId="1" xr16:uid="{77D7C002-3A43-B848-A772-438D11DD388B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26B7D-A88A-6D44-99E4-E17D0173C59F}">
  <sheetPr codeName="Feuil1"/>
  <dimension ref="A1:J24"/>
  <sheetViews>
    <sheetView workbookViewId="0">
      <selection activeCell="K16" sqref="K16"/>
    </sheetView>
  </sheetViews>
  <sheetFormatPr baseColWidth="10" defaultRowHeight="15.75" x14ac:dyDescent="0.25"/>
  <cols>
    <col min="1" max="1" width="20.625" style="1" bestFit="1" customWidth="1"/>
    <col min="2" max="2" width="12.125" bestFit="1" customWidth="1"/>
    <col min="3" max="3" width="15" bestFit="1" customWidth="1"/>
    <col min="4" max="4" width="13.625" bestFit="1" customWidth="1"/>
    <col min="5" max="5" width="14" bestFit="1" customWidth="1"/>
    <col min="6" max="6" width="12.125" bestFit="1" customWidth="1"/>
    <col min="7" max="7" width="10.125" bestFit="1" customWidth="1"/>
    <col min="8" max="8" width="12.125" bestFit="1" customWidth="1"/>
    <col min="9" max="9" width="7.125" bestFit="1" customWidth="1"/>
    <col min="10" max="10" width="12.125" bestFit="1" customWidth="1"/>
  </cols>
  <sheetData>
    <row r="1" spans="1:10" x14ac:dyDescent="0.25">
      <c r="A1" s="1" t="s">
        <v>0</v>
      </c>
      <c r="B1" t="s">
        <v>30</v>
      </c>
      <c r="C1" t="s">
        <v>26</v>
      </c>
      <c r="D1" t="s">
        <v>27</v>
      </c>
      <c r="E1" t="s">
        <v>28</v>
      </c>
      <c r="F1" t="s">
        <v>1</v>
      </c>
      <c r="G1" t="s">
        <v>29</v>
      </c>
      <c r="H1" t="s">
        <v>31</v>
      </c>
      <c r="I1" t="s">
        <v>32</v>
      </c>
      <c r="J1" t="s">
        <v>2</v>
      </c>
    </row>
    <row r="2" spans="1:10" x14ac:dyDescent="0.25">
      <c r="A2" s="1" t="s">
        <v>4</v>
      </c>
      <c r="B2">
        <v>68719476736</v>
      </c>
      <c r="C2">
        <v>0.90933933854100002</v>
      </c>
      <c r="D2">
        <v>3.05280716017</v>
      </c>
      <c r="E2">
        <v>33.672897495400001</v>
      </c>
      <c r="F2">
        <v>2006570342</v>
      </c>
      <c r="G2">
        <v>211798959</v>
      </c>
      <c r="J2">
        <v>2218369301</v>
      </c>
    </row>
    <row r="3" spans="1:10" x14ac:dyDescent="0.25">
      <c r="A3" s="1" t="s">
        <v>5</v>
      </c>
      <c r="B3">
        <v>322122547200</v>
      </c>
      <c r="C3">
        <v>0.84230880260499996</v>
      </c>
      <c r="D3">
        <v>9.5519843252799994</v>
      </c>
      <c r="E3">
        <v>60.573985631799999</v>
      </c>
      <c r="F3">
        <v>2475851710</v>
      </c>
      <c r="G3">
        <v>0</v>
      </c>
      <c r="J3">
        <v>2475851710</v>
      </c>
    </row>
    <row r="4" spans="1:10" x14ac:dyDescent="0.25">
      <c r="A4" s="1" t="s">
        <v>6</v>
      </c>
      <c r="B4">
        <v>2199023255552</v>
      </c>
      <c r="C4">
        <v>0.99997258861500005</v>
      </c>
      <c r="D4">
        <v>12.6797144416</v>
      </c>
      <c r="E4">
        <v>462571.105736</v>
      </c>
      <c r="F4">
        <v>1267849</v>
      </c>
      <c r="G4">
        <v>0</v>
      </c>
      <c r="J4">
        <v>1267849</v>
      </c>
    </row>
    <row r="5" spans="1:10" x14ac:dyDescent="0.25">
      <c r="A5" s="1" t="s">
        <v>7</v>
      </c>
      <c r="B5">
        <v>5497558138880</v>
      </c>
      <c r="C5">
        <v>0.98716964898600001</v>
      </c>
      <c r="D5">
        <v>4.0738099855899996</v>
      </c>
      <c r="E5">
        <v>317.51352564299998</v>
      </c>
      <c r="F5">
        <v>14049936217</v>
      </c>
      <c r="G5">
        <v>227555</v>
      </c>
      <c r="J5">
        <v>14050163772</v>
      </c>
    </row>
    <row r="6" spans="1:10" x14ac:dyDescent="0.25">
      <c r="A6" s="1" t="s">
        <v>8</v>
      </c>
      <c r="B6">
        <v>1324997410816</v>
      </c>
      <c r="C6">
        <v>0.99113527689000003</v>
      </c>
      <c r="D6">
        <v>13.556349154999999</v>
      </c>
      <c r="E6">
        <v>1529.2467669</v>
      </c>
      <c r="F6">
        <v>113132942</v>
      </c>
      <c r="G6">
        <v>495161</v>
      </c>
      <c r="J6">
        <v>113628103</v>
      </c>
    </row>
    <row r="7" spans="1:10" x14ac:dyDescent="0.25">
      <c r="A7" s="1" t="s">
        <v>9</v>
      </c>
      <c r="B7">
        <v>107374182400</v>
      </c>
      <c r="C7">
        <v>0.99937169551799998</v>
      </c>
      <c r="D7">
        <v>14.910731671200001</v>
      </c>
      <c r="E7">
        <v>23731.697146999999</v>
      </c>
      <c r="F7">
        <v>73027</v>
      </c>
      <c r="G7">
        <v>0</v>
      </c>
      <c r="J7">
        <v>73027</v>
      </c>
    </row>
    <row r="8" spans="1:10" x14ac:dyDescent="0.25">
      <c r="A8" s="1" t="s">
        <v>10</v>
      </c>
      <c r="B8">
        <v>107374182400</v>
      </c>
      <c r="C8">
        <v>0.99937146186799997</v>
      </c>
      <c r="D8">
        <v>14.7766683336</v>
      </c>
      <c r="E8">
        <v>23509.5813413</v>
      </c>
      <c r="F8">
        <v>124591</v>
      </c>
      <c r="G8">
        <v>0</v>
      </c>
      <c r="J8">
        <v>124591</v>
      </c>
    </row>
    <row r="9" spans="1:10" x14ac:dyDescent="0.25">
      <c r="A9" s="1" t="s">
        <v>11</v>
      </c>
      <c r="B9">
        <v>107374182400</v>
      </c>
      <c r="C9">
        <v>0.99937135696400003</v>
      </c>
      <c r="D9">
        <v>14.7959382429</v>
      </c>
      <c r="E9">
        <v>23536.3113853</v>
      </c>
      <c r="F9">
        <v>116996</v>
      </c>
      <c r="G9">
        <v>0</v>
      </c>
      <c r="J9">
        <v>116996</v>
      </c>
    </row>
    <row r="10" spans="1:10" x14ac:dyDescent="0.25">
      <c r="A10" s="1" t="s">
        <v>12</v>
      </c>
      <c r="B10">
        <v>128849018880</v>
      </c>
      <c r="C10">
        <v>0.90350939035400002</v>
      </c>
      <c r="D10">
        <v>11.1626601692</v>
      </c>
      <c r="E10">
        <v>115.686492293</v>
      </c>
      <c r="F10">
        <v>349613081</v>
      </c>
      <c r="G10">
        <v>0</v>
      </c>
      <c r="J10">
        <v>349613081</v>
      </c>
    </row>
    <row r="11" spans="1:10" x14ac:dyDescent="0.25">
      <c r="A11" s="1" t="s">
        <v>13</v>
      </c>
      <c r="B11">
        <v>10737418240</v>
      </c>
      <c r="C11">
        <v>1</v>
      </c>
      <c r="D11">
        <v>1</v>
      </c>
      <c r="E11">
        <v>1</v>
      </c>
      <c r="F11">
        <v>0</v>
      </c>
      <c r="G11">
        <v>0</v>
      </c>
      <c r="J11">
        <v>0</v>
      </c>
    </row>
    <row r="12" spans="1:10" x14ac:dyDescent="0.25">
      <c r="A12" s="1" t="s">
        <v>14</v>
      </c>
      <c r="B12">
        <v>107374182400</v>
      </c>
      <c r="C12">
        <v>1</v>
      </c>
      <c r="D12">
        <v>1</v>
      </c>
      <c r="E12">
        <v>1</v>
      </c>
      <c r="F12">
        <v>0</v>
      </c>
      <c r="G12">
        <v>0</v>
      </c>
      <c r="J12">
        <v>0</v>
      </c>
    </row>
    <row r="13" spans="1:10" x14ac:dyDescent="0.25">
      <c r="A13" s="1" t="s">
        <v>15</v>
      </c>
      <c r="B13">
        <v>107374182400</v>
      </c>
      <c r="C13">
        <v>1</v>
      </c>
      <c r="D13">
        <v>1</v>
      </c>
      <c r="E13">
        <v>1</v>
      </c>
      <c r="F13">
        <v>0</v>
      </c>
      <c r="G13">
        <v>0</v>
      </c>
      <c r="J13">
        <v>0</v>
      </c>
    </row>
    <row r="14" spans="1:10" x14ac:dyDescent="0.25">
      <c r="A14" s="1" t="s">
        <v>16</v>
      </c>
      <c r="B14">
        <v>107374182400</v>
      </c>
      <c r="C14">
        <v>1</v>
      </c>
      <c r="D14">
        <v>1</v>
      </c>
      <c r="E14">
        <v>1</v>
      </c>
      <c r="F14">
        <v>0</v>
      </c>
      <c r="G14">
        <v>0</v>
      </c>
      <c r="J14">
        <v>0</v>
      </c>
    </row>
    <row r="15" spans="1:10" x14ac:dyDescent="0.25">
      <c r="A15" s="1" t="s">
        <v>17</v>
      </c>
      <c r="B15">
        <v>107374182400</v>
      </c>
      <c r="C15">
        <v>1</v>
      </c>
      <c r="D15">
        <v>1</v>
      </c>
      <c r="E15">
        <v>1</v>
      </c>
      <c r="F15">
        <v>0</v>
      </c>
      <c r="G15">
        <v>0</v>
      </c>
      <c r="J15">
        <v>0</v>
      </c>
    </row>
    <row r="16" spans="1:10" x14ac:dyDescent="0.25">
      <c r="A16" s="1" t="s">
        <v>18</v>
      </c>
      <c r="B16">
        <v>107374182400</v>
      </c>
      <c r="C16">
        <v>1</v>
      </c>
      <c r="D16">
        <v>1</v>
      </c>
      <c r="E16">
        <v>1</v>
      </c>
      <c r="F16">
        <v>0</v>
      </c>
      <c r="G16">
        <v>0</v>
      </c>
      <c r="J16">
        <v>0</v>
      </c>
    </row>
    <row r="17" spans="1:10" x14ac:dyDescent="0.25">
      <c r="A17" s="1" t="s">
        <v>19</v>
      </c>
      <c r="B17">
        <v>1125899906842620</v>
      </c>
      <c r="C17">
        <v>1</v>
      </c>
      <c r="D17">
        <v>1</v>
      </c>
      <c r="E17">
        <v>1</v>
      </c>
      <c r="F17">
        <v>0</v>
      </c>
      <c r="G17">
        <v>0</v>
      </c>
      <c r="J17">
        <v>0</v>
      </c>
    </row>
    <row r="18" spans="1:10" x14ac:dyDescent="0.25">
      <c r="A18" s="1" t="s">
        <v>20</v>
      </c>
      <c r="B18">
        <v>536870912000</v>
      </c>
      <c r="C18">
        <v>0.95248185730000001</v>
      </c>
      <c r="D18">
        <v>3.64063751117</v>
      </c>
      <c r="E18">
        <v>76.615736733199995</v>
      </c>
      <c r="F18">
        <v>6038982476</v>
      </c>
      <c r="G18">
        <v>0</v>
      </c>
      <c r="J18">
        <v>6038982476</v>
      </c>
    </row>
    <row r="19" spans="1:10" x14ac:dyDescent="0.25">
      <c r="A19" s="1" t="s">
        <v>21</v>
      </c>
      <c r="B19">
        <v>2199023255552</v>
      </c>
      <c r="C19">
        <v>0.99996598018299998</v>
      </c>
      <c r="D19">
        <v>17.412430985499999</v>
      </c>
      <c r="E19">
        <v>511832.00532699999</v>
      </c>
      <c r="F19">
        <v>612380</v>
      </c>
      <c r="G19">
        <v>0</v>
      </c>
      <c r="J19">
        <v>612380</v>
      </c>
    </row>
    <row r="20" spans="1:10" x14ac:dyDescent="0.25">
      <c r="A20" s="1" t="s">
        <v>22</v>
      </c>
      <c r="B20">
        <v>429496729600</v>
      </c>
      <c r="C20">
        <v>0.99987771272699999</v>
      </c>
      <c r="D20">
        <v>16.1376304757</v>
      </c>
      <c r="E20">
        <v>131964.92182799999</v>
      </c>
      <c r="F20">
        <v>877482</v>
      </c>
      <c r="G20">
        <v>0</v>
      </c>
      <c r="J20">
        <v>877482</v>
      </c>
    </row>
    <row r="21" spans="1:10" x14ac:dyDescent="0.25">
      <c r="A21" s="1" t="s">
        <v>23</v>
      </c>
      <c r="B21">
        <v>5497558138880</v>
      </c>
      <c r="C21">
        <v>0.96024480508599996</v>
      </c>
      <c r="D21">
        <v>3.98253974043</v>
      </c>
      <c r="E21">
        <v>100.176586961</v>
      </c>
      <c r="F21">
        <v>48151100598</v>
      </c>
      <c r="G21">
        <v>0</v>
      </c>
      <c r="J21">
        <v>48151100598</v>
      </c>
    </row>
    <row r="22" spans="1:10" x14ac:dyDescent="0.25">
      <c r="A22" s="1" t="s">
        <v>24</v>
      </c>
      <c r="B22">
        <v>1099511627776</v>
      </c>
      <c r="C22">
        <v>0.98815230978699997</v>
      </c>
      <c r="D22">
        <v>10.7189812022</v>
      </c>
      <c r="E22">
        <v>904.73172483799999</v>
      </c>
      <c r="F22">
        <v>445921717</v>
      </c>
      <c r="G22">
        <v>146417156</v>
      </c>
      <c r="J22">
        <v>592338873</v>
      </c>
    </row>
    <row r="23" spans="1:10" x14ac:dyDescent="0.25">
      <c r="A23" s="1" t="s">
        <v>25</v>
      </c>
      <c r="B23">
        <v>1099511627776</v>
      </c>
      <c r="C23">
        <v>0.99997099814900003</v>
      </c>
      <c r="D23">
        <v>11.750958859700001</v>
      </c>
      <c r="E23">
        <v>405179.62138500001</v>
      </c>
      <c r="F23">
        <v>715877</v>
      </c>
      <c r="G23">
        <v>0</v>
      </c>
      <c r="J23">
        <v>715877</v>
      </c>
    </row>
    <row r="24" spans="1:10" x14ac:dyDescent="0.25">
      <c r="A24" s="1" t="s">
        <v>3</v>
      </c>
      <c r="B24">
        <v>1147172879859710</v>
      </c>
      <c r="C24">
        <v>0.99964324790500003</v>
      </c>
      <c r="D24">
        <v>4.7874176308400003</v>
      </c>
      <c r="E24">
        <v>12384.713579400001</v>
      </c>
      <c r="F24">
        <v>73634897285</v>
      </c>
      <c r="G24">
        <v>358938831</v>
      </c>
      <c r="H24">
        <v>21773955949</v>
      </c>
      <c r="I24">
        <v>0</v>
      </c>
      <c r="J24">
        <v>95826650859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E4008-BD28-2445-A6AE-DB5DF4869C5A}">
  <sheetPr codeName="Feuil2"/>
  <dimension ref="A1:M24"/>
  <sheetViews>
    <sheetView workbookViewId="0">
      <selection activeCell="B10" sqref="B10"/>
    </sheetView>
  </sheetViews>
  <sheetFormatPr baseColWidth="10" defaultRowHeight="15.75" x14ac:dyDescent="0.25"/>
  <cols>
    <col min="1" max="1" width="15.125" style="2" customWidth="1"/>
    <col min="2" max="2" width="13.625" style="2" bestFit="1" customWidth="1"/>
    <col min="3" max="5" width="11.125" style="2" bestFit="1" customWidth="1"/>
    <col min="6" max="6" width="12.125" style="2" bestFit="1" customWidth="1"/>
    <col min="7" max="13" width="11.125" style="2" bestFit="1" customWidth="1"/>
  </cols>
  <sheetData>
    <row r="1" spans="1:13" s="6" customFormat="1" x14ac:dyDescent="0.25">
      <c r="A1" s="3" t="s">
        <v>0</v>
      </c>
      <c r="B1" s="4" t="s">
        <v>33</v>
      </c>
      <c r="C1" s="4" t="s">
        <v>26</v>
      </c>
      <c r="D1" s="4" t="s">
        <v>34</v>
      </c>
      <c r="E1" s="5" t="s">
        <v>35</v>
      </c>
      <c r="F1" s="4" t="s">
        <v>28</v>
      </c>
      <c r="G1" s="5" t="s">
        <v>36</v>
      </c>
      <c r="H1" s="5" t="s">
        <v>37</v>
      </c>
      <c r="I1" s="4" t="s">
        <v>1</v>
      </c>
      <c r="J1" s="4" t="s">
        <v>29</v>
      </c>
      <c r="K1" s="5" t="s">
        <v>38</v>
      </c>
      <c r="L1" s="4" t="s">
        <v>32</v>
      </c>
      <c r="M1" s="4" t="s">
        <v>39</v>
      </c>
    </row>
    <row r="2" spans="1:13" x14ac:dyDescent="0.25">
      <c r="A2" s="2" t="str" cm="1">
        <f t="array" aca="1" ref="A2:A24" ca="1">OFFSET('INPUT CSV'!A1,1,0,COUNTA('INPUT CSV'!A:A)-1,COUNTA('INPUT CSV'!1:1)-9)</f>
        <v>Name1</v>
      </c>
      <c r="B2" s="7" cm="1">
        <f t="array" aca="1" ref="B2:B24" ca="1">OFFSET('INPUT CSV'!B1,1,0,COUNTA('INPUT CSV'!B:B)-1,COUNTA('INPUT CSV'!1:1)-9)/1024^3</f>
        <v>64</v>
      </c>
      <c r="C2" s="7" cm="1">
        <f t="array" aca="1" ref="C2:D24" ca="1">OFFSET('INPUT CSV'!C1,1,0,COUNTA('INPUT CSV'!C:C)-1,COUNTA('INPUT CSV'!1:1)-8)</f>
        <v>0.90933933854100002</v>
      </c>
      <c r="D2" s="7">
        <f ca="1"/>
        <v>3.05280716017</v>
      </c>
      <c r="E2" s="7" cm="1">
        <f t="array" aca="1" ref="E2:E24" ca="1">OFFSET('INPUT CSV'!E1,1,0,COUNTA('INPUT CSV'!E:E)-1,COUNTA('INPUT CSV'!1:1)-9)/OFFSET('INPUT CSV'!D1,1,0,COUNTA('INPUT CSV'!D:D)-1,COUNTA('INPUT CSV'!1:1)-9)</f>
        <v>11.030142334154142</v>
      </c>
      <c r="F2" s="7" cm="1">
        <f t="array" aca="1" ref="F2:F24" ca="1">OFFSET('INPUT CSV'!E1,1,0,COUNTA('INPUT CSV'!E:E)-1,COUNTA('INPUT CSV'!1:1)-9)</f>
        <v>33.672897495400001</v>
      </c>
      <c r="G2" s="7" cm="1">
        <f t="array" aca="1" ref="G2:G24" ca="1">OFFSET('INPUT CSV'!B1,1,0,COUNTA('INPUT CSV'!B:B)-1,COUNTA('INPUT CSV'!1:1)-9)/1024^3*(1-OFFSET('INPUT CSV'!C1,1,0,COUNTA('INPUT CSV'!C:C)-1,COUNTA('INPUT CSV'!1:1)-9))</f>
        <v>5.8022823333759987</v>
      </c>
      <c r="H2" s="7" cm="1">
        <f t="array" aca="1" ref="H2:H24" ca="1">IF(OFFSET('INPUT CSV'!C1,1,0,COUNTA('INPUT CSV'!C:C)-1,COUNTA('INPUT CSV'!1:1)-9)=100%,0,OFFSET('INPUT CSV'!B1,1,0,COUNTA('INPUT CSV'!B:B)-1,COUNTA('INPUT CSV'!1:1)-9)/1024^3/OFFSET('INPUT CSV'!E1,1,0,COUNTA('INPUT CSV'!E:E)-1,COUNTA('INPUT CSV'!1:1)-9))</f>
        <v>1.9006383400401743</v>
      </c>
      <c r="I2" s="7" cm="1">
        <f t="array" aca="1" ref="I2:J24" ca="1">OFFSET('INPUT CSV'!F1,1,0,COUNTA('INPUT CSV'!F:F)-1,COUNTA('INPUT CSV'!1:1)-8)/1024^3</f>
        <v>1.8687642570585012</v>
      </c>
      <c r="J2" s="7">
        <f ca="1"/>
        <v>0.19725315179675817</v>
      </c>
      <c r="K2" s="7" cm="1">
        <f t="array" aca="1" ref="K2:K23" ca="1">IF(OFFSET('INPUT CSV'!C1,1,0,COUNTA('INPUT CSV'!C:C)-2,COUNTA('INPUT CSV'!1:1)-9)=100%,0,OFFSET('INPUT CSV'!B1,1,0,COUNTA('INPUT CSV'!B:B)-2,COUNTA('INPUT CSV'!1:1)-9)/1024^3/OFFSET('INPUT CSV'!E1,1,0,COUNTA('INPUT CSV'!E:E)-2,COUNTA('INPUT CSV'!1:1)-9)-OFFSET('INPUT CSV'!F1,1,0,COUNTA('INPUT CSV'!F:F)-2,COUNTA('INPUT CSV'!1:1)-9)/1024^3)</f>
        <v>3.1874082981673046E-2</v>
      </c>
      <c r="L2" s="7" cm="1">
        <f t="array" aca="1" ref="L2:M24" ca="1">OFFSET('INPUT CSV'!I1,1,0,COUNTA('INPUT CSV'!J:J)-1,COUNTA('INPUT CSV'!1:1)-8)/1024^3</f>
        <v>0</v>
      </c>
      <c r="M2" s="7">
        <f ca="1"/>
        <v>2.0660174088552594</v>
      </c>
    </row>
    <row r="3" spans="1:13" x14ac:dyDescent="0.25">
      <c r="A3" s="2" t="str">
        <f ca="1"/>
        <v>Name2</v>
      </c>
      <c r="B3" s="2">
        <f ca="1"/>
        <v>300</v>
      </c>
      <c r="C3" s="2">
        <f ca="1"/>
        <v>0.84230880260499996</v>
      </c>
      <c r="D3" s="2">
        <f ca="1"/>
        <v>9.5519843252799994</v>
      </c>
      <c r="E3" s="2">
        <f ca="1"/>
        <v>6.3415080646108972</v>
      </c>
      <c r="F3" s="2">
        <f ca="1"/>
        <v>60.573985631799999</v>
      </c>
      <c r="G3" s="2">
        <f ca="1"/>
        <v>47.307359218500011</v>
      </c>
      <c r="H3" s="2">
        <f ca="1"/>
        <v>4.9526211107117017</v>
      </c>
      <c r="I3" s="2">
        <f ca="1"/>
        <v>2.3058165889233351</v>
      </c>
      <c r="J3" s="2">
        <f ca="1"/>
        <v>0</v>
      </c>
      <c r="K3" s="2">
        <f ca="1"/>
        <v>2.6468045217883667</v>
      </c>
      <c r="L3" s="2">
        <f ca="1"/>
        <v>0</v>
      </c>
      <c r="M3" s="2">
        <f ca="1"/>
        <v>2.3058165889233351</v>
      </c>
    </row>
    <row r="4" spans="1:13" x14ac:dyDescent="0.25">
      <c r="A4" s="2" t="str">
        <f ca="1"/>
        <v>Name3</v>
      </c>
      <c r="B4" s="2">
        <f ca="1"/>
        <v>2048</v>
      </c>
      <c r="C4" s="2">
        <f ca="1"/>
        <v>0.99997258861500005</v>
      </c>
      <c r="D4" s="2">
        <f ca="1"/>
        <v>12.6797144416</v>
      </c>
      <c r="E4" s="2">
        <f ca="1"/>
        <v>36481.192685095681</v>
      </c>
      <c r="F4" s="2">
        <f ca="1"/>
        <v>462571.105736</v>
      </c>
      <c r="G4" s="2">
        <f ca="1"/>
        <v>5.6138516479904865E-2</v>
      </c>
      <c r="H4" s="2">
        <f ca="1"/>
        <v>4.4274274259768417E-3</v>
      </c>
      <c r="I4" s="2">
        <f ca="1"/>
        <v>1.1807763949036598E-3</v>
      </c>
      <c r="J4" s="2">
        <f ca="1"/>
        <v>0</v>
      </c>
      <c r="K4" s="2">
        <f ca="1"/>
        <v>3.2466510310731819E-3</v>
      </c>
      <c r="L4" s="2">
        <f ca="1"/>
        <v>0</v>
      </c>
      <c r="M4" s="2">
        <f ca="1"/>
        <v>1.1807763949036598E-3</v>
      </c>
    </row>
    <row r="5" spans="1:13" x14ac:dyDescent="0.25">
      <c r="A5" s="2" t="str">
        <f ca="1"/>
        <v>Name4</v>
      </c>
      <c r="B5" s="2">
        <f ca="1"/>
        <v>5120</v>
      </c>
      <c r="C5" s="2">
        <f ca="1"/>
        <v>0.98716964898600001</v>
      </c>
      <c r="D5" s="2">
        <f ca="1"/>
        <v>4.0738099855899996</v>
      </c>
      <c r="E5" s="2">
        <f ca="1"/>
        <v>77.940190329474902</v>
      </c>
      <c r="F5" s="2">
        <f ca="1"/>
        <v>317.51352564299998</v>
      </c>
      <c r="G5" s="2">
        <f ca="1"/>
        <v>65.691397191679926</v>
      </c>
      <c r="H5" s="2">
        <f ca="1"/>
        <v>16.125297307040494</v>
      </c>
      <c r="I5" s="2">
        <f ca="1"/>
        <v>13.085022770799696</v>
      </c>
      <c r="J5" s="2">
        <f ca="1"/>
        <v>2.1192710846662521E-4</v>
      </c>
      <c r="K5" s="2">
        <f ca="1"/>
        <v>3.0402745362407977</v>
      </c>
      <c r="L5" s="2">
        <f ca="1"/>
        <v>0</v>
      </c>
      <c r="M5" s="2">
        <f ca="1"/>
        <v>13.085234697908163</v>
      </c>
    </row>
    <row r="6" spans="1:13" x14ac:dyDescent="0.25">
      <c r="A6" s="2" t="str">
        <f ca="1"/>
        <v>Name5</v>
      </c>
      <c r="B6" s="2">
        <f ca="1"/>
        <v>1234</v>
      </c>
      <c r="C6" s="2">
        <f ca="1"/>
        <v>0.99113527689000003</v>
      </c>
      <c r="D6" s="2">
        <f ca="1"/>
        <v>13.556349154999999</v>
      </c>
      <c r="E6" s="2">
        <f ca="1"/>
        <v>112.80668190343613</v>
      </c>
      <c r="F6" s="2">
        <f ca="1"/>
        <v>1529.2467669</v>
      </c>
      <c r="G6" s="2">
        <f ca="1"/>
        <v>10.939068317739967</v>
      </c>
      <c r="H6" s="2">
        <f ca="1"/>
        <v>0.80693320836734084</v>
      </c>
      <c r="I6" s="2">
        <f ca="1"/>
        <v>0.1053632628172636</v>
      </c>
      <c r="J6" s="2">
        <f ca="1"/>
        <v>4.6115461736917496E-4</v>
      </c>
      <c r="K6" s="2">
        <f ca="1"/>
        <v>0.70156994555007723</v>
      </c>
      <c r="L6" s="2">
        <f ca="1"/>
        <v>0</v>
      </c>
      <c r="M6" s="2">
        <f ca="1"/>
        <v>0.10582441743463278</v>
      </c>
    </row>
    <row r="7" spans="1:13" x14ac:dyDescent="0.25">
      <c r="A7" s="2" t="str">
        <f ca="1"/>
        <v>Name6</v>
      </c>
      <c r="B7" s="2">
        <f ca="1"/>
        <v>100</v>
      </c>
      <c r="C7" s="2">
        <f ca="1"/>
        <v>0.99937169551799998</v>
      </c>
      <c r="D7" s="2">
        <f ca="1"/>
        <v>14.910731671200001</v>
      </c>
      <c r="E7" s="2">
        <f ca="1"/>
        <v>1591.5850187846681</v>
      </c>
      <c r="F7" s="2">
        <f ca="1"/>
        <v>23731.697146999999</v>
      </c>
      <c r="G7" s="2">
        <f ca="1"/>
        <v>6.2830448200001943E-2</v>
      </c>
      <c r="H7" s="2">
        <f ca="1"/>
        <v>4.2137736454571821E-3</v>
      </c>
      <c r="I7" s="2">
        <f ca="1"/>
        <v>6.801169365644455E-5</v>
      </c>
      <c r="J7" s="2">
        <f ca="1"/>
        <v>0</v>
      </c>
      <c r="K7" s="2">
        <f ca="1"/>
        <v>4.1457619518007376E-3</v>
      </c>
      <c r="L7" s="2">
        <f ca="1"/>
        <v>0</v>
      </c>
      <c r="M7" s="2">
        <f ca="1"/>
        <v>6.801169365644455E-5</v>
      </c>
    </row>
    <row r="8" spans="1:13" x14ac:dyDescent="0.25">
      <c r="A8" s="2" t="str">
        <f ca="1"/>
        <v>Name7</v>
      </c>
      <c r="B8" s="2">
        <f ca="1"/>
        <v>100</v>
      </c>
      <c r="C8" s="2">
        <f ca="1"/>
        <v>0.99937146186799997</v>
      </c>
      <c r="D8" s="2">
        <f ca="1"/>
        <v>14.7766683336</v>
      </c>
      <c r="E8" s="2">
        <f ca="1"/>
        <v>1590.9933694486883</v>
      </c>
      <c r="F8" s="2">
        <f ca="1"/>
        <v>23509.5813413</v>
      </c>
      <c r="G8" s="2">
        <f ca="1"/>
        <v>6.2853813200003383E-2</v>
      </c>
      <c r="H8" s="2">
        <f ca="1"/>
        <v>4.2535848915491725E-3</v>
      </c>
      <c r="I8" s="2">
        <f ca="1"/>
        <v>1.1603441089391708E-4</v>
      </c>
      <c r="J8" s="2">
        <f ca="1"/>
        <v>0</v>
      </c>
      <c r="K8" s="2">
        <f ca="1"/>
        <v>4.1375504806552554E-3</v>
      </c>
      <c r="L8" s="2">
        <f ca="1"/>
        <v>0</v>
      </c>
      <c r="M8" s="2">
        <f ca="1"/>
        <v>1.1603441089391708E-4</v>
      </c>
    </row>
    <row r="9" spans="1:13" x14ac:dyDescent="0.25">
      <c r="A9" s="2" t="str">
        <f ca="1"/>
        <v>Name8</v>
      </c>
      <c r="B9" s="2">
        <f ca="1"/>
        <v>100</v>
      </c>
      <c r="C9" s="2">
        <f ca="1"/>
        <v>0.99937135696400003</v>
      </c>
      <c r="D9" s="2">
        <f ca="1"/>
        <v>14.7959382429</v>
      </c>
      <c r="E9" s="2">
        <f ca="1"/>
        <v>1590.727874022735</v>
      </c>
      <c r="F9" s="2">
        <f ca="1"/>
        <v>23536.3113853</v>
      </c>
      <c r="G9" s="2">
        <f ca="1"/>
        <v>6.2864303599996507E-2</v>
      </c>
      <c r="H9" s="2">
        <f ca="1"/>
        <v>4.2487541213640078E-3</v>
      </c>
      <c r="I9" s="2">
        <f ca="1"/>
        <v>1.0896101593971252E-4</v>
      </c>
      <c r="J9" s="2">
        <f ca="1"/>
        <v>0</v>
      </c>
      <c r="K9" s="2">
        <f ca="1"/>
        <v>4.1397931054242953E-3</v>
      </c>
      <c r="L9" s="2">
        <f ca="1"/>
        <v>0</v>
      </c>
      <c r="M9" s="2">
        <f ca="1"/>
        <v>1.0896101593971252E-4</v>
      </c>
    </row>
    <row r="10" spans="1:13" x14ac:dyDescent="0.25">
      <c r="A10" s="2" t="str">
        <f ca="1"/>
        <v>Name9</v>
      </c>
      <c r="B10" s="2">
        <f ca="1"/>
        <v>120</v>
      </c>
      <c r="C10" s="2">
        <f ca="1"/>
        <v>0.90350939035400002</v>
      </c>
      <c r="D10" s="2">
        <f ca="1"/>
        <v>11.1626601692</v>
      </c>
      <c r="E10" s="2">
        <f ca="1"/>
        <v>10.363702785846876</v>
      </c>
      <c r="F10" s="2">
        <f ca="1"/>
        <v>115.686492293</v>
      </c>
      <c r="G10" s="2">
        <f ca="1"/>
        <v>11.578873157519997</v>
      </c>
      <c r="H10" s="2">
        <f ca="1"/>
        <v>1.0372861828680495</v>
      </c>
      <c r="I10" s="2">
        <f ca="1"/>
        <v>0.32560255471616983</v>
      </c>
      <c r="J10" s="2">
        <f ca="1"/>
        <v>0</v>
      </c>
      <c r="K10" s="2">
        <f ca="1"/>
        <v>0.71168362815187969</v>
      </c>
      <c r="L10" s="2">
        <f ca="1"/>
        <v>0</v>
      </c>
      <c r="M10" s="2">
        <f ca="1"/>
        <v>0.32560255471616983</v>
      </c>
    </row>
    <row r="11" spans="1:13" x14ac:dyDescent="0.25">
      <c r="A11" s="2" t="str">
        <f ca="1"/>
        <v>Name10</v>
      </c>
      <c r="B11" s="2">
        <f ca="1"/>
        <v>10</v>
      </c>
      <c r="C11" s="2">
        <f ca="1"/>
        <v>1</v>
      </c>
      <c r="D11" s="2">
        <f ca="1"/>
        <v>1</v>
      </c>
      <c r="E11" s="2">
        <f ca="1"/>
        <v>1</v>
      </c>
      <c r="F11" s="2">
        <f ca="1"/>
        <v>1</v>
      </c>
      <c r="G11" s="2">
        <f ca="1"/>
        <v>0</v>
      </c>
      <c r="H11" s="2">
        <f ca="1"/>
        <v>0</v>
      </c>
      <c r="I11" s="2">
        <f ca="1"/>
        <v>0</v>
      </c>
      <c r="J11" s="2">
        <f ca="1"/>
        <v>0</v>
      </c>
      <c r="K11" s="2">
        <f ca="1"/>
        <v>0</v>
      </c>
      <c r="L11" s="2">
        <f ca="1"/>
        <v>0</v>
      </c>
      <c r="M11" s="2">
        <f ca="1"/>
        <v>0</v>
      </c>
    </row>
    <row r="12" spans="1:13" x14ac:dyDescent="0.25">
      <c r="A12" s="2" t="str">
        <f ca="1"/>
        <v>Name11</v>
      </c>
      <c r="B12" s="2">
        <f ca="1"/>
        <v>100</v>
      </c>
      <c r="C12" s="2">
        <f ca="1"/>
        <v>1</v>
      </c>
      <c r="D12" s="2">
        <f ca="1"/>
        <v>1</v>
      </c>
      <c r="E12" s="2">
        <f ca="1"/>
        <v>1</v>
      </c>
      <c r="F12" s="2">
        <f ca="1"/>
        <v>1</v>
      </c>
      <c r="G12" s="2">
        <f ca="1"/>
        <v>0</v>
      </c>
      <c r="H12" s="2">
        <f ca="1"/>
        <v>0</v>
      </c>
      <c r="I12" s="2">
        <f ca="1"/>
        <v>0</v>
      </c>
      <c r="J12" s="2">
        <f ca="1"/>
        <v>0</v>
      </c>
      <c r="K12" s="2">
        <f ca="1"/>
        <v>0</v>
      </c>
      <c r="L12" s="2">
        <f ca="1"/>
        <v>0</v>
      </c>
      <c r="M12" s="2">
        <f ca="1"/>
        <v>0</v>
      </c>
    </row>
    <row r="13" spans="1:13" x14ac:dyDescent="0.25">
      <c r="A13" s="2" t="str">
        <f ca="1"/>
        <v>Name12</v>
      </c>
      <c r="B13" s="2">
        <f ca="1"/>
        <v>100</v>
      </c>
      <c r="C13" s="2">
        <f ca="1"/>
        <v>1</v>
      </c>
      <c r="D13" s="2">
        <f ca="1"/>
        <v>1</v>
      </c>
      <c r="E13" s="2">
        <f ca="1"/>
        <v>1</v>
      </c>
      <c r="F13" s="2">
        <f ca="1"/>
        <v>1</v>
      </c>
      <c r="G13" s="2">
        <f ca="1"/>
        <v>0</v>
      </c>
      <c r="H13" s="2">
        <f ca="1"/>
        <v>0</v>
      </c>
      <c r="I13" s="2">
        <f ca="1"/>
        <v>0</v>
      </c>
      <c r="J13" s="2">
        <f ca="1"/>
        <v>0</v>
      </c>
      <c r="K13" s="2">
        <f ca="1"/>
        <v>0</v>
      </c>
      <c r="L13" s="2">
        <f ca="1"/>
        <v>0</v>
      </c>
      <c r="M13" s="2">
        <f ca="1"/>
        <v>0</v>
      </c>
    </row>
    <row r="14" spans="1:13" x14ac:dyDescent="0.25">
      <c r="A14" s="2" t="str">
        <f ca="1"/>
        <v>Name13</v>
      </c>
      <c r="B14" s="2">
        <f ca="1"/>
        <v>100</v>
      </c>
      <c r="C14" s="2">
        <f ca="1"/>
        <v>1</v>
      </c>
      <c r="D14" s="2">
        <f ca="1"/>
        <v>1</v>
      </c>
      <c r="E14" s="2">
        <f ca="1"/>
        <v>1</v>
      </c>
      <c r="F14" s="2">
        <f ca="1"/>
        <v>1</v>
      </c>
      <c r="G14" s="2">
        <f ca="1"/>
        <v>0</v>
      </c>
      <c r="H14" s="2">
        <f ca="1"/>
        <v>0</v>
      </c>
      <c r="I14" s="2">
        <f ca="1"/>
        <v>0</v>
      </c>
      <c r="J14" s="2">
        <f ca="1"/>
        <v>0</v>
      </c>
      <c r="K14" s="2">
        <f ca="1"/>
        <v>0</v>
      </c>
      <c r="L14" s="2">
        <f ca="1"/>
        <v>0</v>
      </c>
      <c r="M14" s="2">
        <f ca="1"/>
        <v>0</v>
      </c>
    </row>
    <row r="15" spans="1:13" x14ac:dyDescent="0.25">
      <c r="A15" s="2" t="str">
        <f ca="1"/>
        <v>Name14</v>
      </c>
      <c r="B15" s="2">
        <f ca="1"/>
        <v>100</v>
      </c>
      <c r="C15" s="2">
        <f ca="1"/>
        <v>1</v>
      </c>
      <c r="D15" s="2">
        <f ca="1"/>
        <v>1</v>
      </c>
      <c r="E15" s="2">
        <f ca="1"/>
        <v>1</v>
      </c>
      <c r="F15" s="2">
        <f ca="1"/>
        <v>1</v>
      </c>
      <c r="G15" s="2">
        <f ca="1"/>
        <v>0</v>
      </c>
      <c r="H15" s="2">
        <f ca="1"/>
        <v>0</v>
      </c>
      <c r="I15" s="2">
        <f ca="1"/>
        <v>0</v>
      </c>
      <c r="J15" s="2">
        <f ca="1"/>
        <v>0</v>
      </c>
      <c r="K15" s="2">
        <f ca="1"/>
        <v>0</v>
      </c>
      <c r="L15" s="2">
        <f ca="1"/>
        <v>0</v>
      </c>
      <c r="M15" s="2">
        <f ca="1"/>
        <v>0</v>
      </c>
    </row>
    <row r="16" spans="1:13" x14ac:dyDescent="0.25">
      <c r="A16" s="2" t="str">
        <f ca="1"/>
        <v>Name15</v>
      </c>
      <c r="B16" s="2">
        <f ca="1"/>
        <v>100</v>
      </c>
      <c r="C16" s="2">
        <f ca="1"/>
        <v>1</v>
      </c>
      <c r="D16" s="2">
        <f ca="1"/>
        <v>1</v>
      </c>
      <c r="E16" s="2">
        <f ca="1"/>
        <v>1</v>
      </c>
      <c r="F16" s="2">
        <f ca="1"/>
        <v>1</v>
      </c>
      <c r="G16" s="2">
        <f ca="1"/>
        <v>0</v>
      </c>
      <c r="H16" s="2">
        <f ca="1"/>
        <v>0</v>
      </c>
      <c r="I16" s="2">
        <f ca="1"/>
        <v>0</v>
      </c>
      <c r="J16" s="2">
        <f ca="1"/>
        <v>0</v>
      </c>
      <c r="K16" s="2">
        <f ca="1"/>
        <v>0</v>
      </c>
      <c r="L16" s="2">
        <f ca="1"/>
        <v>0</v>
      </c>
      <c r="M16" s="2">
        <f ca="1"/>
        <v>0</v>
      </c>
    </row>
    <row r="17" spans="1:13" x14ac:dyDescent="0.25">
      <c r="A17" s="2" t="str">
        <f ca="1"/>
        <v>Name16</v>
      </c>
      <c r="B17" s="2">
        <f ca="1"/>
        <v>1048575.9999999963</v>
      </c>
      <c r="C17" s="2">
        <f ca="1"/>
        <v>1</v>
      </c>
      <c r="D17" s="2">
        <f ca="1"/>
        <v>1</v>
      </c>
      <c r="E17" s="2">
        <f ca="1"/>
        <v>1</v>
      </c>
      <c r="F17" s="2">
        <f ca="1"/>
        <v>1</v>
      </c>
      <c r="G17" s="2">
        <f ca="1"/>
        <v>0</v>
      </c>
      <c r="H17" s="2">
        <f ca="1"/>
        <v>0</v>
      </c>
      <c r="I17" s="2">
        <f ca="1"/>
        <v>0</v>
      </c>
      <c r="J17" s="2">
        <f ca="1"/>
        <v>0</v>
      </c>
      <c r="K17" s="2">
        <f ca="1"/>
        <v>0</v>
      </c>
      <c r="L17" s="2">
        <f ca="1"/>
        <v>0</v>
      </c>
      <c r="M17" s="2">
        <f ca="1"/>
        <v>0</v>
      </c>
    </row>
    <row r="18" spans="1:13" x14ac:dyDescent="0.25">
      <c r="A18" s="2" t="str">
        <f ca="1"/>
        <v>Name17</v>
      </c>
      <c r="B18" s="2">
        <f ca="1"/>
        <v>500</v>
      </c>
      <c r="C18" s="2">
        <f ca="1"/>
        <v>0.95248185730000001</v>
      </c>
      <c r="D18" s="2">
        <f ca="1"/>
        <v>3.64063751117</v>
      </c>
      <c r="E18" s="2">
        <f ca="1"/>
        <v>21.04459356311412</v>
      </c>
      <c r="F18" s="2">
        <f ca="1"/>
        <v>76.615736733199995</v>
      </c>
      <c r="G18" s="2">
        <f ca="1"/>
        <v>23.759071349999992</v>
      </c>
      <c r="H18" s="2">
        <f ca="1"/>
        <v>6.5260744243856417</v>
      </c>
      <c r="I18" s="2">
        <f ca="1"/>
        <v>5.6242407076060772</v>
      </c>
      <c r="J18" s="2">
        <f ca="1"/>
        <v>0</v>
      </c>
      <c r="K18" s="2">
        <f ca="1"/>
        <v>0.90183371677956448</v>
      </c>
      <c r="L18" s="2">
        <f ca="1"/>
        <v>0</v>
      </c>
      <c r="M18" s="2">
        <f ca="1"/>
        <v>5.6242407076060772</v>
      </c>
    </row>
    <row r="19" spans="1:13" x14ac:dyDescent="0.25">
      <c r="A19" s="2" t="str">
        <f ca="1"/>
        <v>Name18</v>
      </c>
      <c r="B19" s="2">
        <f ca="1"/>
        <v>2048</v>
      </c>
      <c r="C19" s="2">
        <f ca="1"/>
        <v>0.99996598018299998</v>
      </c>
      <c r="D19" s="2">
        <f ca="1"/>
        <v>17.412430985499999</v>
      </c>
      <c r="E19" s="2">
        <f ca="1"/>
        <v>29394.632245963945</v>
      </c>
      <c r="F19" s="2">
        <f ca="1"/>
        <v>511832.00532699999</v>
      </c>
      <c r="G19" s="2">
        <f ca="1"/>
        <v>6.9672585216039806E-2</v>
      </c>
      <c r="H19" s="2">
        <f ca="1"/>
        <v>4.0013128891609089E-3</v>
      </c>
      <c r="I19" s="2">
        <f ca="1"/>
        <v>5.7032331824302673E-4</v>
      </c>
      <c r="J19" s="2">
        <f ca="1"/>
        <v>0</v>
      </c>
      <c r="K19" s="2">
        <f ca="1"/>
        <v>3.4309895709178822E-3</v>
      </c>
      <c r="L19" s="2">
        <f ca="1"/>
        <v>0</v>
      </c>
      <c r="M19" s="2">
        <f ca="1"/>
        <v>5.7032331824302673E-4</v>
      </c>
    </row>
    <row r="20" spans="1:13" x14ac:dyDescent="0.25">
      <c r="A20" s="2" t="str">
        <f ca="1"/>
        <v>Name19</v>
      </c>
      <c r="B20" s="2">
        <f ca="1"/>
        <v>400</v>
      </c>
      <c r="C20" s="2">
        <f ca="1"/>
        <v>0.99987771272699999</v>
      </c>
      <c r="D20" s="2">
        <f ca="1"/>
        <v>16.1376304757</v>
      </c>
      <c r="E20" s="2">
        <f ca="1"/>
        <v>8177.4658322182067</v>
      </c>
      <c r="F20" s="2">
        <f ca="1"/>
        <v>131964.92182799999</v>
      </c>
      <c r="G20" s="2">
        <f ca="1"/>
        <v>4.8914909200004075E-2</v>
      </c>
      <c r="H20" s="2">
        <f ca="1"/>
        <v>3.0311085283811308E-3</v>
      </c>
      <c r="I20" s="2">
        <f ca="1"/>
        <v>8.1721879541873932E-4</v>
      </c>
      <c r="J20" s="2">
        <f ca="1"/>
        <v>0</v>
      </c>
      <c r="K20" s="2">
        <f ca="1"/>
        <v>2.2138897329623914E-3</v>
      </c>
      <c r="L20" s="2">
        <f ca="1"/>
        <v>0</v>
      </c>
      <c r="M20" s="2">
        <f ca="1"/>
        <v>8.1721879541873932E-4</v>
      </c>
    </row>
    <row r="21" spans="1:13" x14ac:dyDescent="0.25">
      <c r="A21" s="2" t="str">
        <f ca="1"/>
        <v>Name20</v>
      </c>
      <c r="B21" s="2">
        <f ca="1"/>
        <v>5120</v>
      </c>
      <c r="C21" s="2">
        <f ca="1"/>
        <v>0.96024480508599996</v>
      </c>
      <c r="D21" s="2">
        <f ca="1"/>
        <v>3.98253974043</v>
      </c>
      <c r="E21" s="2">
        <f ca="1"/>
        <v>25.153945343978865</v>
      </c>
      <c r="F21" s="2">
        <f ca="1"/>
        <v>100.176586961</v>
      </c>
      <c r="G21" s="2">
        <f ca="1"/>
        <v>203.54659795968018</v>
      </c>
      <c r="H21" s="2">
        <f ca="1"/>
        <v>51.109746851260567</v>
      </c>
      <c r="I21" s="2">
        <f ca="1"/>
        <v>44.844206979498267</v>
      </c>
      <c r="J21" s="2">
        <f ca="1"/>
        <v>0</v>
      </c>
      <c r="K21" s="2">
        <f ca="1"/>
        <v>6.2655398717623001</v>
      </c>
      <c r="L21" s="2">
        <f ca="1"/>
        <v>0</v>
      </c>
      <c r="M21" s="2">
        <f ca="1"/>
        <v>44.844206979498267</v>
      </c>
    </row>
    <row r="22" spans="1:13" x14ac:dyDescent="0.25">
      <c r="A22" s="2" t="str">
        <f ca="1"/>
        <v>Name21</v>
      </c>
      <c r="B22" s="2">
        <f ca="1"/>
        <v>1024</v>
      </c>
      <c r="C22" s="2">
        <f ca="1"/>
        <v>0.98815230978699997</v>
      </c>
      <c r="D22" s="2">
        <f ca="1"/>
        <v>10.7189812022</v>
      </c>
      <c r="E22" s="2">
        <f ca="1"/>
        <v>84.404637695633781</v>
      </c>
      <c r="F22" s="2">
        <f ca="1"/>
        <v>904.73172483799999</v>
      </c>
      <c r="G22" s="2">
        <f ca="1"/>
        <v>12.132034778112029</v>
      </c>
      <c r="H22" s="2">
        <f ca="1"/>
        <v>1.1318272277711452</v>
      </c>
      <c r="I22" s="2">
        <f ca="1"/>
        <v>0.41529696155339479</v>
      </c>
      <c r="J22" s="2">
        <f ca="1"/>
        <v>0.13636160269379616</v>
      </c>
      <c r="K22" s="2">
        <f ca="1"/>
        <v>0.7165302662177504</v>
      </c>
      <c r="L22" s="2">
        <f ca="1"/>
        <v>0</v>
      </c>
      <c r="M22" s="2">
        <f ca="1"/>
        <v>0.55165856424719095</v>
      </c>
    </row>
    <row r="23" spans="1:13" x14ac:dyDescent="0.25">
      <c r="A23" s="2" t="str">
        <f ca="1"/>
        <v>Name22</v>
      </c>
      <c r="B23" s="2">
        <f ca="1"/>
        <v>1024</v>
      </c>
      <c r="C23" s="2">
        <f ca="1"/>
        <v>0.99997099814900003</v>
      </c>
      <c r="D23" s="2">
        <f ca="1"/>
        <v>11.750958859700001</v>
      </c>
      <c r="E23" s="2">
        <f ca="1"/>
        <v>34480.558244022664</v>
      </c>
      <c r="F23" s="2">
        <f ca="1"/>
        <v>405179.62138500001</v>
      </c>
      <c r="G23" s="2">
        <f ca="1"/>
        <v>2.9697895423964837E-2</v>
      </c>
      <c r="H23" s="2">
        <f ca="1"/>
        <v>2.5272741913814059E-3</v>
      </c>
      <c r="I23" s="2">
        <f ca="1"/>
        <v>6.6671241074800491E-4</v>
      </c>
      <c r="J23" s="2">
        <f ca="1"/>
        <v>0</v>
      </c>
      <c r="K23" s="2">
        <f ca="1"/>
        <v>1.860561780633401E-3</v>
      </c>
      <c r="L23" s="2">
        <f ca="1"/>
        <v>0</v>
      </c>
      <c r="M23" s="2">
        <f ca="1"/>
        <v>6.6671241074800491E-4</v>
      </c>
    </row>
    <row r="24" spans="1:13" x14ac:dyDescent="0.25">
      <c r="A24" s="2" t="str">
        <f ca="1"/>
        <v>(total)</v>
      </c>
      <c r="B24" s="2">
        <f ca="1"/>
        <v>1068387.9999999981</v>
      </c>
      <c r="C24" s="2">
        <f ca="1"/>
        <v>0.99964324790500003</v>
      </c>
      <c r="D24" s="2">
        <f ca="1"/>
        <v>4.7874176308400003</v>
      </c>
      <c r="E24" s="2">
        <f ca="1"/>
        <v>2586.9298512039318</v>
      </c>
      <c r="F24" s="2">
        <f ca="1"/>
        <v>12384.713579400001</v>
      </c>
      <c r="G24" s="2">
        <f ca="1"/>
        <v>381.14965727282521</v>
      </c>
      <c r="H24" s="2">
        <f ca="1"/>
        <v>86.266670048558211</v>
      </c>
      <c r="I24" s="2">
        <f ca="1"/>
        <v>68.577842121012509</v>
      </c>
      <c r="J24" s="2">
        <f ca="1"/>
        <v>0.33428783621639013</v>
      </c>
      <c r="L24" s="2">
        <f ca="1"/>
        <v>0</v>
      </c>
      <c r="M24" s="2">
        <f ca="1"/>
        <v>89.245523194782436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4B64B-CDBC-47CB-A2D0-178AF37D91E8}">
  <sheetPr codeName="Feuil3"/>
  <dimension ref="A1:AB24"/>
  <sheetViews>
    <sheetView tabSelected="1" workbookViewId="0">
      <selection activeCell="G15" sqref="G15"/>
    </sheetView>
  </sheetViews>
  <sheetFormatPr baseColWidth="10" defaultRowHeight="15.75" x14ac:dyDescent="0.25"/>
  <cols>
    <col min="1" max="1" width="15.125" style="9" customWidth="1"/>
    <col min="2" max="2" width="13.625" style="9" bestFit="1" customWidth="1"/>
    <col min="3" max="5" width="11.125" style="9" bestFit="1" customWidth="1"/>
    <col min="6" max="6" width="12.125" style="9" bestFit="1" customWidth="1"/>
    <col min="7" max="13" width="11.125" style="9" bestFit="1" customWidth="1"/>
    <col min="14" max="14" width="11.125" style="9" customWidth="1"/>
    <col min="15" max="15" width="11" style="9"/>
    <col min="16" max="24" width="4" style="9" bestFit="1" customWidth="1"/>
    <col min="25" max="25" width="4.375" style="9" bestFit="1" customWidth="1"/>
    <col min="26" max="27" width="4" style="9" bestFit="1" customWidth="1"/>
    <col min="28" max="16384" width="11" style="9"/>
  </cols>
  <sheetData>
    <row r="1" spans="1:28" x14ac:dyDescent="0.25">
      <c r="A1" s="8" t="s">
        <v>0</v>
      </c>
      <c r="B1" s="8" t="s">
        <v>33</v>
      </c>
      <c r="C1" s="8" t="s">
        <v>26</v>
      </c>
      <c r="D1" s="8" t="s">
        <v>34</v>
      </c>
      <c r="E1" s="8" t="s">
        <v>35</v>
      </c>
      <c r="F1" s="8" t="s">
        <v>28</v>
      </c>
      <c r="G1" s="8" t="s">
        <v>36</v>
      </c>
      <c r="H1" s="8" t="s">
        <v>37</v>
      </c>
      <c r="I1" s="8" t="s">
        <v>1</v>
      </c>
      <c r="J1" s="8" t="s">
        <v>29</v>
      </c>
      <c r="K1" s="8" t="s">
        <v>38</v>
      </c>
      <c r="L1" s="8" t="s">
        <v>32</v>
      </c>
      <c r="M1" s="8" t="s">
        <v>39</v>
      </c>
      <c r="N1" s="8"/>
    </row>
    <row r="2" spans="1:28" x14ac:dyDescent="0.25">
      <c r="P2" s="10" t="b">
        <f ca="1">B2=Calculs!B2</f>
        <v>0</v>
      </c>
      <c r="Q2" s="10" t="b">
        <f ca="1">C2=Calculs!C2</f>
        <v>0</v>
      </c>
      <c r="R2" s="10" t="b">
        <f ca="1">D2=Calculs!D2</f>
        <v>0</v>
      </c>
      <c r="S2" s="10" t="b">
        <f ca="1">E2=Calculs!E2</f>
        <v>0</v>
      </c>
      <c r="T2" s="10" t="b">
        <f ca="1">F2=Calculs!F2</f>
        <v>0</v>
      </c>
      <c r="U2" s="10" t="b">
        <f ca="1">G2=Calculs!G2</f>
        <v>0</v>
      </c>
      <c r="V2" s="10" t="b">
        <f ca="1">H2=Calculs!H2</f>
        <v>0</v>
      </c>
      <c r="W2" s="10" t="b">
        <f ca="1">I2=Calculs!I2</f>
        <v>0</v>
      </c>
      <c r="X2" s="10" t="b">
        <f ca="1">J2=Calculs!J2</f>
        <v>0</v>
      </c>
      <c r="Y2" s="10" t="b">
        <f ca="1">K2=Calculs!K2</f>
        <v>0</v>
      </c>
      <c r="Z2" s="10" t="b">
        <f ca="1">L2=Calculs!L2</f>
        <v>1</v>
      </c>
      <c r="AA2" s="10" t="b">
        <f ca="1">M2=Calculs!M2</f>
        <v>0</v>
      </c>
      <c r="AB2" s="10"/>
    </row>
    <row r="3" spans="1:28" x14ac:dyDescent="0.25">
      <c r="P3" s="10" t="b">
        <f ca="1">B3=Calculs!B3</f>
        <v>0</v>
      </c>
      <c r="Q3" s="10" t="b">
        <f ca="1">C3=Calculs!C3</f>
        <v>0</v>
      </c>
      <c r="R3" s="10" t="b">
        <f ca="1">D3=Calculs!D3</f>
        <v>0</v>
      </c>
      <c r="S3" s="10" t="b">
        <f ca="1">E3=Calculs!E3</f>
        <v>0</v>
      </c>
      <c r="T3" s="10" t="b">
        <f ca="1">F3=Calculs!F3</f>
        <v>0</v>
      </c>
      <c r="U3" s="10" t="b">
        <f ca="1">G3=Calculs!G3</f>
        <v>0</v>
      </c>
      <c r="V3" s="10" t="b">
        <f ca="1">H3=Calculs!H3</f>
        <v>0</v>
      </c>
      <c r="W3" s="10" t="b">
        <f ca="1">I3=Calculs!I3</f>
        <v>0</v>
      </c>
      <c r="X3" s="10" t="b">
        <f ca="1">J3=Calculs!J3</f>
        <v>1</v>
      </c>
      <c r="Y3" s="10" t="b">
        <f ca="1">K3=Calculs!K3</f>
        <v>0</v>
      </c>
      <c r="Z3" s="10" t="b">
        <f ca="1">L3=Calculs!L3</f>
        <v>1</v>
      </c>
      <c r="AA3" s="10" t="b">
        <f ca="1">M3=Calculs!M3</f>
        <v>0</v>
      </c>
    </row>
    <row r="4" spans="1:28" x14ac:dyDescent="0.25">
      <c r="P4" s="10" t="b">
        <f ca="1">B4=Calculs!B4</f>
        <v>0</v>
      </c>
      <c r="Q4" s="10" t="b">
        <f ca="1">C4=Calculs!C4</f>
        <v>0</v>
      </c>
      <c r="R4" s="10" t="b">
        <f ca="1">D4=Calculs!D4</f>
        <v>0</v>
      </c>
      <c r="S4" s="10" t="b">
        <f ca="1">E4=Calculs!E4</f>
        <v>0</v>
      </c>
      <c r="T4" s="10" t="b">
        <f ca="1">F4=Calculs!F4</f>
        <v>0</v>
      </c>
      <c r="U4" s="10" t="b">
        <f ca="1">G4=Calculs!G4</f>
        <v>0</v>
      </c>
      <c r="V4" s="10" t="b">
        <f ca="1">H4=Calculs!H4</f>
        <v>0</v>
      </c>
      <c r="W4" s="10" t="b">
        <f ca="1">I4=Calculs!I4</f>
        <v>0</v>
      </c>
      <c r="X4" s="10" t="b">
        <f ca="1">J4=Calculs!J4</f>
        <v>1</v>
      </c>
      <c r="Y4" s="10" t="b">
        <f ca="1">K4=Calculs!K4</f>
        <v>0</v>
      </c>
      <c r="Z4" s="10" t="b">
        <f ca="1">L4=Calculs!L4</f>
        <v>1</v>
      </c>
      <c r="AA4" s="10" t="b">
        <f ca="1">M4=Calculs!M4</f>
        <v>0</v>
      </c>
    </row>
    <row r="5" spans="1:28" x14ac:dyDescent="0.25">
      <c r="P5" s="10" t="b">
        <f ca="1">B5=Calculs!B5</f>
        <v>0</v>
      </c>
      <c r="Q5" s="10" t="b">
        <f ca="1">C5=Calculs!C5</f>
        <v>0</v>
      </c>
      <c r="R5" s="10" t="b">
        <f ca="1">D5=Calculs!D5</f>
        <v>0</v>
      </c>
      <c r="S5" s="10" t="b">
        <f ca="1">E5=Calculs!E5</f>
        <v>0</v>
      </c>
      <c r="T5" s="10" t="b">
        <f ca="1">F5=Calculs!F5</f>
        <v>0</v>
      </c>
      <c r="U5" s="10" t="b">
        <f ca="1">G5=Calculs!G5</f>
        <v>0</v>
      </c>
      <c r="V5" s="10" t="b">
        <f ca="1">H5=Calculs!H5</f>
        <v>0</v>
      </c>
      <c r="W5" s="10" t="b">
        <f ca="1">I5=Calculs!I5</f>
        <v>0</v>
      </c>
      <c r="X5" s="10" t="b">
        <f ca="1">J5=Calculs!J5</f>
        <v>0</v>
      </c>
      <c r="Y5" s="10" t="b">
        <f ca="1">K5=Calculs!K5</f>
        <v>0</v>
      </c>
      <c r="Z5" s="10" t="b">
        <f ca="1">L5=Calculs!L5</f>
        <v>1</v>
      </c>
      <c r="AA5" s="10" t="b">
        <f ca="1">M5=Calculs!M5</f>
        <v>0</v>
      </c>
    </row>
    <row r="6" spans="1:28" x14ac:dyDescent="0.25">
      <c r="P6" s="10" t="b">
        <f ca="1">B6=Calculs!B6</f>
        <v>0</v>
      </c>
      <c r="Q6" s="10" t="b">
        <f ca="1">C6=Calculs!C6</f>
        <v>0</v>
      </c>
      <c r="R6" s="10" t="b">
        <f ca="1">D6=Calculs!D6</f>
        <v>0</v>
      </c>
      <c r="S6" s="10" t="b">
        <f ca="1">E6=Calculs!E6</f>
        <v>0</v>
      </c>
      <c r="T6" s="10" t="b">
        <f ca="1">F6=Calculs!F6</f>
        <v>0</v>
      </c>
      <c r="U6" s="10" t="b">
        <f ca="1">G6=Calculs!G6</f>
        <v>0</v>
      </c>
      <c r="V6" s="10" t="b">
        <f ca="1">H6=Calculs!H6</f>
        <v>0</v>
      </c>
      <c r="W6" s="10" t="b">
        <f ca="1">I6=Calculs!I6</f>
        <v>0</v>
      </c>
      <c r="X6" s="10" t="b">
        <f ca="1">J6=Calculs!J6</f>
        <v>0</v>
      </c>
      <c r="Y6" s="10" t="b">
        <f ca="1">K6=Calculs!K6</f>
        <v>0</v>
      </c>
      <c r="Z6" s="10" t="b">
        <f ca="1">L6=Calculs!L6</f>
        <v>1</v>
      </c>
      <c r="AA6" s="10" t="b">
        <f ca="1">M6=Calculs!M6</f>
        <v>0</v>
      </c>
    </row>
    <row r="7" spans="1:28" x14ac:dyDescent="0.25">
      <c r="P7" s="10" t="b">
        <f ca="1">B7=Calculs!B7</f>
        <v>0</v>
      </c>
      <c r="Q7" s="10" t="b">
        <f ca="1">C7=Calculs!C7</f>
        <v>0</v>
      </c>
      <c r="R7" s="10" t="b">
        <f ca="1">D7=Calculs!D7</f>
        <v>0</v>
      </c>
      <c r="S7" s="10" t="b">
        <f ca="1">E7=Calculs!E7</f>
        <v>0</v>
      </c>
      <c r="T7" s="10" t="b">
        <f ca="1">F7=Calculs!F7</f>
        <v>0</v>
      </c>
      <c r="U7" s="10" t="b">
        <f ca="1">G7=Calculs!G7</f>
        <v>0</v>
      </c>
      <c r="V7" s="10" t="b">
        <f ca="1">H7=Calculs!H7</f>
        <v>0</v>
      </c>
      <c r="W7" s="10" t="b">
        <f ca="1">I7=Calculs!I7</f>
        <v>0</v>
      </c>
      <c r="X7" s="10" t="b">
        <f ca="1">J7=Calculs!J7</f>
        <v>1</v>
      </c>
      <c r="Y7" s="10" t="b">
        <f ca="1">K7=Calculs!K7</f>
        <v>0</v>
      </c>
      <c r="Z7" s="10" t="b">
        <f ca="1">L7=Calculs!L7</f>
        <v>1</v>
      </c>
      <c r="AA7" s="10" t="b">
        <f ca="1">M7=Calculs!M7</f>
        <v>0</v>
      </c>
    </row>
    <row r="8" spans="1:28" x14ac:dyDescent="0.25">
      <c r="P8" s="10" t="b">
        <f ca="1">B8=Calculs!B8</f>
        <v>0</v>
      </c>
      <c r="Q8" s="10" t="b">
        <f ca="1">C8=Calculs!C8</f>
        <v>0</v>
      </c>
      <c r="R8" s="10" t="b">
        <f ca="1">D8=Calculs!D8</f>
        <v>0</v>
      </c>
      <c r="S8" s="10" t="b">
        <f ca="1">E8=Calculs!E8</f>
        <v>0</v>
      </c>
      <c r="T8" s="10" t="b">
        <f ca="1">F8=Calculs!F8</f>
        <v>0</v>
      </c>
      <c r="U8" s="10" t="b">
        <f ca="1">G8=Calculs!G8</f>
        <v>0</v>
      </c>
      <c r="V8" s="10" t="b">
        <f ca="1">H8=Calculs!H8</f>
        <v>0</v>
      </c>
      <c r="W8" s="10" t="b">
        <f ca="1">I8=Calculs!I8</f>
        <v>0</v>
      </c>
      <c r="X8" s="10" t="b">
        <f ca="1">J8=Calculs!J8</f>
        <v>1</v>
      </c>
      <c r="Y8" s="10" t="b">
        <f ca="1">K8=Calculs!K8</f>
        <v>0</v>
      </c>
      <c r="Z8" s="10" t="b">
        <f ca="1">L8=Calculs!L8</f>
        <v>1</v>
      </c>
      <c r="AA8" s="10" t="b">
        <f ca="1">M8=Calculs!M8</f>
        <v>0</v>
      </c>
    </row>
    <row r="9" spans="1:28" x14ac:dyDescent="0.25">
      <c r="P9" s="10" t="b">
        <f ca="1">B9=Calculs!B9</f>
        <v>0</v>
      </c>
      <c r="Q9" s="10" t="b">
        <f ca="1">C9=Calculs!C9</f>
        <v>0</v>
      </c>
      <c r="R9" s="10" t="b">
        <f ca="1">D9=Calculs!D9</f>
        <v>0</v>
      </c>
      <c r="S9" s="10" t="b">
        <f ca="1">E9=Calculs!E9</f>
        <v>0</v>
      </c>
      <c r="T9" s="10" t="b">
        <f ca="1">F9=Calculs!F9</f>
        <v>0</v>
      </c>
      <c r="U9" s="10" t="b">
        <f ca="1">G9=Calculs!G9</f>
        <v>0</v>
      </c>
      <c r="V9" s="10" t="b">
        <f ca="1">H9=Calculs!H9</f>
        <v>0</v>
      </c>
      <c r="W9" s="10" t="b">
        <f ca="1">I9=Calculs!I9</f>
        <v>0</v>
      </c>
      <c r="X9" s="10" t="b">
        <f ca="1">J9=Calculs!J9</f>
        <v>1</v>
      </c>
      <c r="Y9" s="10" t="b">
        <f ca="1">K9=Calculs!K9</f>
        <v>0</v>
      </c>
      <c r="Z9" s="10" t="b">
        <f ca="1">L9=Calculs!L9</f>
        <v>1</v>
      </c>
      <c r="AA9" s="10" t="b">
        <f ca="1">M9=Calculs!M9</f>
        <v>0</v>
      </c>
    </row>
    <row r="10" spans="1:28" x14ac:dyDescent="0.25">
      <c r="P10" s="10" t="b">
        <f ca="1">B10=Calculs!B10</f>
        <v>0</v>
      </c>
      <c r="Q10" s="10" t="b">
        <f ca="1">C10=Calculs!C10</f>
        <v>0</v>
      </c>
      <c r="R10" s="10" t="b">
        <f ca="1">D10=Calculs!D10</f>
        <v>0</v>
      </c>
      <c r="S10" s="10" t="b">
        <f ca="1">E10=Calculs!E10</f>
        <v>0</v>
      </c>
      <c r="T10" s="10" t="b">
        <f ca="1">F10=Calculs!F10</f>
        <v>0</v>
      </c>
      <c r="U10" s="10" t="b">
        <f ca="1">G10=Calculs!G10</f>
        <v>0</v>
      </c>
      <c r="V10" s="10" t="b">
        <f ca="1">H10=Calculs!H10</f>
        <v>0</v>
      </c>
      <c r="W10" s="10" t="b">
        <f ca="1">I10=Calculs!I10</f>
        <v>0</v>
      </c>
      <c r="X10" s="10" t="b">
        <f ca="1">J10=Calculs!J10</f>
        <v>1</v>
      </c>
      <c r="Y10" s="10" t="b">
        <f ca="1">K10=Calculs!K10</f>
        <v>0</v>
      </c>
      <c r="Z10" s="10" t="b">
        <f ca="1">L10=Calculs!L10</f>
        <v>1</v>
      </c>
      <c r="AA10" s="10" t="b">
        <f ca="1">M10=Calculs!M10</f>
        <v>0</v>
      </c>
    </row>
    <row r="11" spans="1:28" x14ac:dyDescent="0.25">
      <c r="P11" s="10" t="b">
        <f ca="1">B11=Calculs!B11</f>
        <v>0</v>
      </c>
      <c r="Q11" s="10" t="b">
        <f ca="1">C11=Calculs!C11</f>
        <v>0</v>
      </c>
      <c r="R11" s="10" t="b">
        <f ca="1">D11=Calculs!D11</f>
        <v>0</v>
      </c>
      <c r="S11" s="10" t="b">
        <f ca="1">E11=Calculs!E11</f>
        <v>0</v>
      </c>
      <c r="T11" s="10" t="b">
        <f ca="1">F11=Calculs!F11</f>
        <v>0</v>
      </c>
      <c r="U11" s="10" t="b">
        <f ca="1">G11=Calculs!G11</f>
        <v>1</v>
      </c>
      <c r="V11" s="10" t="b">
        <f ca="1">H11=Calculs!H11</f>
        <v>1</v>
      </c>
      <c r="W11" s="10" t="b">
        <f ca="1">I11=Calculs!I11</f>
        <v>1</v>
      </c>
      <c r="X11" s="10" t="b">
        <f ca="1">J11=Calculs!J11</f>
        <v>1</v>
      </c>
      <c r="Y11" s="10" t="b">
        <f ca="1">K11=Calculs!K11</f>
        <v>1</v>
      </c>
      <c r="Z11" s="10" t="b">
        <f ca="1">L11=Calculs!L11</f>
        <v>1</v>
      </c>
      <c r="AA11" s="10" t="b">
        <f ca="1">M11=Calculs!M11</f>
        <v>1</v>
      </c>
    </row>
    <row r="12" spans="1:28" x14ac:dyDescent="0.25">
      <c r="P12" s="10" t="b">
        <f ca="1">B12=Calculs!B12</f>
        <v>0</v>
      </c>
      <c r="Q12" s="10" t="b">
        <f ca="1">C12=Calculs!C12</f>
        <v>0</v>
      </c>
      <c r="R12" s="10" t="b">
        <f ca="1">D12=Calculs!D12</f>
        <v>0</v>
      </c>
      <c r="S12" s="10" t="b">
        <f ca="1">E12=Calculs!E12</f>
        <v>0</v>
      </c>
      <c r="T12" s="10" t="b">
        <f ca="1">F12=Calculs!F12</f>
        <v>0</v>
      </c>
      <c r="U12" s="10" t="b">
        <f ca="1">G12=Calculs!G12</f>
        <v>1</v>
      </c>
      <c r="V12" s="10" t="b">
        <f ca="1">H12=Calculs!H12</f>
        <v>1</v>
      </c>
      <c r="W12" s="10" t="b">
        <f ca="1">I12=Calculs!I12</f>
        <v>1</v>
      </c>
      <c r="X12" s="10" t="b">
        <f ca="1">J12=Calculs!J12</f>
        <v>1</v>
      </c>
      <c r="Y12" s="10" t="b">
        <f ca="1">K12=Calculs!K12</f>
        <v>1</v>
      </c>
      <c r="Z12" s="10" t="b">
        <f ca="1">L12=Calculs!L12</f>
        <v>1</v>
      </c>
      <c r="AA12" s="10" t="b">
        <f ca="1">M12=Calculs!M12</f>
        <v>1</v>
      </c>
    </row>
    <row r="13" spans="1:28" x14ac:dyDescent="0.25">
      <c r="P13" s="10" t="b">
        <f ca="1">B13=Calculs!B13</f>
        <v>0</v>
      </c>
      <c r="Q13" s="10" t="b">
        <f ca="1">C13=Calculs!C13</f>
        <v>0</v>
      </c>
      <c r="R13" s="10" t="b">
        <f ca="1">D13=Calculs!D13</f>
        <v>0</v>
      </c>
      <c r="S13" s="10" t="b">
        <f ca="1">E13=Calculs!E13</f>
        <v>0</v>
      </c>
      <c r="T13" s="10" t="b">
        <f ca="1">F13=Calculs!F13</f>
        <v>0</v>
      </c>
      <c r="U13" s="10" t="b">
        <f ca="1">G13=Calculs!G13</f>
        <v>1</v>
      </c>
      <c r="V13" s="10" t="b">
        <f ca="1">H13=Calculs!H13</f>
        <v>1</v>
      </c>
      <c r="W13" s="10" t="b">
        <f ca="1">I13=Calculs!I13</f>
        <v>1</v>
      </c>
      <c r="X13" s="10" t="b">
        <f ca="1">J13=Calculs!J13</f>
        <v>1</v>
      </c>
      <c r="Y13" s="10" t="b">
        <f ca="1">K13=Calculs!K13</f>
        <v>1</v>
      </c>
      <c r="Z13" s="10" t="b">
        <f ca="1">L13=Calculs!L13</f>
        <v>1</v>
      </c>
      <c r="AA13" s="10" t="b">
        <f ca="1">M13=Calculs!M13</f>
        <v>1</v>
      </c>
    </row>
    <row r="14" spans="1:28" x14ac:dyDescent="0.25">
      <c r="P14" s="10" t="b">
        <f ca="1">B14=Calculs!B14</f>
        <v>0</v>
      </c>
      <c r="Q14" s="10" t="b">
        <f ca="1">C14=Calculs!C14</f>
        <v>0</v>
      </c>
      <c r="R14" s="10" t="b">
        <f ca="1">D14=Calculs!D14</f>
        <v>0</v>
      </c>
      <c r="S14" s="10" t="b">
        <f ca="1">E14=Calculs!E14</f>
        <v>0</v>
      </c>
      <c r="T14" s="10" t="b">
        <f ca="1">F14=Calculs!F14</f>
        <v>0</v>
      </c>
      <c r="U14" s="10" t="b">
        <f ca="1">G14=Calculs!G14</f>
        <v>1</v>
      </c>
      <c r="V14" s="10" t="b">
        <f ca="1">H14=Calculs!H14</f>
        <v>1</v>
      </c>
      <c r="W14" s="10" t="b">
        <f ca="1">I14=Calculs!I14</f>
        <v>1</v>
      </c>
      <c r="X14" s="10" t="b">
        <f ca="1">J14=Calculs!J14</f>
        <v>1</v>
      </c>
      <c r="Y14" s="10" t="b">
        <f ca="1">K14=Calculs!K14</f>
        <v>1</v>
      </c>
      <c r="Z14" s="10" t="b">
        <f ca="1">L14=Calculs!L14</f>
        <v>1</v>
      </c>
      <c r="AA14" s="10" t="b">
        <f ca="1">M14=Calculs!M14</f>
        <v>1</v>
      </c>
    </row>
    <row r="15" spans="1:28" x14ac:dyDescent="0.25">
      <c r="P15" s="10" t="b">
        <f ca="1">B15=Calculs!B15</f>
        <v>0</v>
      </c>
      <c r="Q15" s="10" t="b">
        <f ca="1">C15=Calculs!C15</f>
        <v>0</v>
      </c>
      <c r="R15" s="10" t="b">
        <f ca="1">D15=Calculs!D15</f>
        <v>0</v>
      </c>
      <c r="S15" s="10" t="b">
        <f ca="1">E15=Calculs!E15</f>
        <v>0</v>
      </c>
      <c r="T15" s="10" t="b">
        <f ca="1">F15=Calculs!F15</f>
        <v>0</v>
      </c>
      <c r="U15" s="10" t="b">
        <f ca="1">G15=Calculs!G15</f>
        <v>1</v>
      </c>
      <c r="V15" s="10" t="b">
        <f ca="1">H15=Calculs!H15</f>
        <v>1</v>
      </c>
      <c r="W15" s="10" t="b">
        <f ca="1">I15=Calculs!I15</f>
        <v>1</v>
      </c>
      <c r="X15" s="10" t="b">
        <f ca="1">J15=Calculs!J15</f>
        <v>1</v>
      </c>
      <c r="Y15" s="10" t="b">
        <f ca="1">K15=Calculs!K15</f>
        <v>1</v>
      </c>
      <c r="Z15" s="10" t="b">
        <f ca="1">L15=Calculs!L15</f>
        <v>1</v>
      </c>
      <c r="AA15" s="10" t="b">
        <f ca="1">M15=Calculs!M15</f>
        <v>1</v>
      </c>
    </row>
    <row r="16" spans="1:28" x14ac:dyDescent="0.25">
      <c r="P16" s="10" t="b">
        <f ca="1">B16=Calculs!B16</f>
        <v>0</v>
      </c>
      <c r="Q16" s="10" t="b">
        <f ca="1">C16=Calculs!C16</f>
        <v>0</v>
      </c>
      <c r="R16" s="10" t="b">
        <f ca="1">D16=Calculs!D16</f>
        <v>0</v>
      </c>
      <c r="S16" s="10" t="b">
        <f ca="1">E16=Calculs!E16</f>
        <v>0</v>
      </c>
      <c r="T16" s="10" t="b">
        <f ca="1">F16=Calculs!F16</f>
        <v>0</v>
      </c>
      <c r="U16" s="10" t="b">
        <f ca="1">G16=Calculs!G16</f>
        <v>1</v>
      </c>
      <c r="V16" s="10" t="b">
        <f ca="1">H16=Calculs!H16</f>
        <v>1</v>
      </c>
      <c r="W16" s="10" t="b">
        <f ca="1">I16=Calculs!I16</f>
        <v>1</v>
      </c>
      <c r="X16" s="10" t="b">
        <f ca="1">J16=Calculs!J16</f>
        <v>1</v>
      </c>
      <c r="Y16" s="10" t="b">
        <f ca="1">K16=Calculs!K16</f>
        <v>1</v>
      </c>
      <c r="Z16" s="10" t="b">
        <f ca="1">L16=Calculs!L16</f>
        <v>1</v>
      </c>
      <c r="AA16" s="10" t="b">
        <f ca="1">M16=Calculs!M16</f>
        <v>1</v>
      </c>
    </row>
    <row r="17" spans="16:27" x14ac:dyDescent="0.25">
      <c r="P17" s="10" t="b">
        <f ca="1">B17=Calculs!B17</f>
        <v>0</v>
      </c>
      <c r="Q17" s="10" t="b">
        <f ca="1">C17=Calculs!C17</f>
        <v>0</v>
      </c>
      <c r="R17" s="10" t="b">
        <f ca="1">D17=Calculs!D17</f>
        <v>0</v>
      </c>
      <c r="S17" s="10" t="b">
        <f ca="1">E17=Calculs!E17</f>
        <v>0</v>
      </c>
      <c r="T17" s="10" t="b">
        <f ca="1">F17=Calculs!F17</f>
        <v>0</v>
      </c>
      <c r="U17" s="10" t="b">
        <f ca="1">G17=Calculs!G17</f>
        <v>1</v>
      </c>
      <c r="V17" s="10" t="b">
        <f ca="1">H17=Calculs!H17</f>
        <v>1</v>
      </c>
      <c r="W17" s="10" t="b">
        <f ca="1">I17=Calculs!I17</f>
        <v>1</v>
      </c>
      <c r="X17" s="10" t="b">
        <f ca="1">J17=Calculs!J17</f>
        <v>1</v>
      </c>
      <c r="Y17" s="10" t="b">
        <f ca="1">K17=Calculs!K17</f>
        <v>1</v>
      </c>
      <c r="Z17" s="10" t="b">
        <f ca="1">L17=Calculs!L17</f>
        <v>1</v>
      </c>
      <c r="AA17" s="10" t="b">
        <f ca="1">M17=Calculs!M17</f>
        <v>1</v>
      </c>
    </row>
    <row r="18" spans="16:27" x14ac:dyDescent="0.25">
      <c r="P18" s="10" t="b">
        <f ca="1">B18=Calculs!B18</f>
        <v>0</v>
      </c>
      <c r="Q18" s="10" t="b">
        <f ca="1">C18=Calculs!C18</f>
        <v>0</v>
      </c>
      <c r="R18" s="10" t="b">
        <f ca="1">D18=Calculs!D18</f>
        <v>0</v>
      </c>
      <c r="S18" s="10" t="b">
        <f ca="1">E18=Calculs!E18</f>
        <v>0</v>
      </c>
      <c r="T18" s="10" t="b">
        <f ca="1">F18=Calculs!F18</f>
        <v>0</v>
      </c>
      <c r="U18" s="10" t="b">
        <f ca="1">G18=Calculs!G18</f>
        <v>0</v>
      </c>
      <c r="V18" s="10" t="b">
        <f ca="1">H18=Calculs!H18</f>
        <v>0</v>
      </c>
      <c r="W18" s="10" t="b">
        <f ca="1">I18=Calculs!I18</f>
        <v>0</v>
      </c>
      <c r="X18" s="10" t="b">
        <f ca="1">J18=Calculs!J18</f>
        <v>1</v>
      </c>
      <c r="Y18" s="10" t="b">
        <f ca="1">K18=Calculs!K18</f>
        <v>0</v>
      </c>
      <c r="Z18" s="10" t="b">
        <f ca="1">L18=Calculs!L18</f>
        <v>1</v>
      </c>
      <c r="AA18" s="10" t="b">
        <f ca="1">M18=Calculs!M18</f>
        <v>0</v>
      </c>
    </row>
    <row r="19" spans="16:27" x14ac:dyDescent="0.25">
      <c r="P19" s="10" t="b">
        <f ca="1">B19=Calculs!B19</f>
        <v>0</v>
      </c>
      <c r="Q19" s="10" t="b">
        <f ca="1">C19=Calculs!C19</f>
        <v>0</v>
      </c>
      <c r="R19" s="10" t="b">
        <f ca="1">D19=Calculs!D19</f>
        <v>0</v>
      </c>
      <c r="S19" s="10" t="b">
        <f ca="1">E19=Calculs!E19</f>
        <v>0</v>
      </c>
      <c r="T19" s="10" t="b">
        <f ca="1">F19=Calculs!F19</f>
        <v>0</v>
      </c>
      <c r="U19" s="10" t="b">
        <f ca="1">G19=Calculs!G19</f>
        <v>0</v>
      </c>
      <c r="V19" s="10" t="b">
        <f ca="1">H19=Calculs!H19</f>
        <v>0</v>
      </c>
      <c r="W19" s="10" t="b">
        <f ca="1">I19=Calculs!I19</f>
        <v>0</v>
      </c>
      <c r="X19" s="10" t="b">
        <f ca="1">J19=Calculs!J19</f>
        <v>1</v>
      </c>
      <c r="Y19" s="10" t="b">
        <f ca="1">K19=Calculs!K19</f>
        <v>0</v>
      </c>
      <c r="Z19" s="10" t="b">
        <f ca="1">L19=Calculs!L19</f>
        <v>1</v>
      </c>
      <c r="AA19" s="10" t="b">
        <f ca="1">M19=Calculs!M19</f>
        <v>0</v>
      </c>
    </row>
    <row r="20" spans="16:27" x14ac:dyDescent="0.25">
      <c r="P20" s="10" t="b">
        <f ca="1">B20=Calculs!B20</f>
        <v>0</v>
      </c>
      <c r="Q20" s="10" t="b">
        <f ca="1">C20=Calculs!C20</f>
        <v>0</v>
      </c>
      <c r="R20" s="10" t="b">
        <f ca="1">D20=Calculs!D20</f>
        <v>0</v>
      </c>
      <c r="S20" s="10" t="b">
        <f ca="1">E20=Calculs!E20</f>
        <v>0</v>
      </c>
      <c r="T20" s="10" t="b">
        <f ca="1">F20=Calculs!F20</f>
        <v>0</v>
      </c>
      <c r="U20" s="10" t="b">
        <f ca="1">G20=Calculs!G20</f>
        <v>0</v>
      </c>
      <c r="V20" s="10" t="b">
        <f ca="1">H20=Calculs!H20</f>
        <v>0</v>
      </c>
      <c r="W20" s="10" t="b">
        <f ca="1">I20=Calculs!I20</f>
        <v>0</v>
      </c>
      <c r="X20" s="10" t="b">
        <f ca="1">J20=Calculs!J20</f>
        <v>1</v>
      </c>
      <c r="Y20" s="10" t="b">
        <f ca="1">K20=Calculs!K20</f>
        <v>0</v>
      </c>
      <c r="Z20" s="10" t="b">
        <f ca="1">L20=Calculs!L20</f>
        <v>1</v>
      </c>
      <c r="AA20" s="10" t="b">
        <f ca="1">M20=Calculs!M20</f>
        <v>0</v>
      </c>
    </row>
    <row r="21" spans="16:27" x14ac:dyDescent="0.25">
      <c r="P21" s="10" t="b">
        <f ca="1">B21=Calculs!B21</f>
        <v>0</v>
      </c>
      <c r="Q21" s="10" t="b">
        <f ca="1">C21=Calculs!C21</f>
        <v>0</v>
      </c>
      <c r="R21" s="10" t="b">
        <f ca="1">D21=Calculs!D21</f>
        <v>0</v>
      </c>
      <c r="S21" s="10" t="b">
        <f ca="1">E21=Calculs!E21</f>
        <v>0</v>
      </c>
      <c r="T21" s="10" t="b">
        <f ca="1">F21=Calculs!F21</f>
        <v>0</v>
      </c>
      <c r="U21" s="10" t="b">
        <f ca="1">G21=Calculs!G21</f>
        <v>0</v>
      </c>
      <c r="V21" s="10" t="b">
        <f ca="1">H21=Calculs!H21</f>
        <v>0</v>
      </c>
      <c r="W21" s="10" t="b">
        <f ca="1">I21=Calculs!I21</f>
        <v>0</v>
      </c>
      <c r="X21" s="10" t="b">
        <f ca="1">J21=Calculs!J21</f>
        <v>1</v>
      </c>
      <c r="Y21" s="10" t="b">
        <f ca="1">K21=Calculs!K21</f>
        <v>0</v>
      </c>
      <c r="Z21" s="10" t="b">
        <f ca="1">L21=Calculs!L21</f>
        <v>1</v>
      </c>
      <c r="AA21" s="10" t="b">
        <f ca="1">M21=Calculs!M21</f>
        <v>0</v>
      </c>
    </row>
    <row r="22" spans="16:27" x14ac:dyDescent="0.25">
      <c r="P22" s="10" t="b">
        <f ca="1">B22=Calculs!B22</f>
        <v>0</v>
      </c>
      <c r="Q22" s="10" t="b">
        <f ca="1">C22=Calculs!C22</f>
        <v>0</v>
      </c>
      <c r="R22" s="10" t="b">
        <f ca="1">D22=Calculs!D22</f>
        <v>0</v>
      </c>
      <c r="S22" s="10" t="b">
        <f ca="1">E22=Calculs!E22</f>
        <v>0</v>
      </c>
      <c r="T22" s="10" t="b">
        <f ca="1">F22=Calculs!F22</f>
        <v>0</v>
      </c>
      <c r="U22" s="10" t="b">
        <f ca="1">G22=Calculs!G22</f>
        <v>0</v>
      </c>
      <c r="V22" s="10" t="b">
        <f ca="1">H22=Calculs!H22</f>
        <v>0</v>
      </c>
      <c r="W22" s="10" t="b">
        <f ca="1">I22=Calculs!I22</f>
        <v>0</v>
      </c>
      <c r="X22" s="10" t="b">
        <f ca="1">J22=Calculs!J22</f>
        <v>0</v>
      </c>
      <c r="Y22" s="10" t="b">
        <f ca="1">K22=Calculs!K22</f>
        <v>0</v>
      </c>
      <c r="Z22" s="10" t="b">
        <f ca="1">L22=Calculs!L22</f>
        <v>1</v>
      </c>
      <c r="AA22" s="10" t="b">
        <f ca="1">M22=Calculs!M22</f>
        <v>0</v>
      </c>
    </row>
    <row r="23" spans="16:27" x14ac:dyDescent="0.25">
      <c r="P23" s="10" t="b">
        <f ca="1">B23=Calculs!B23</f>
        <v>0</v>
      </c>
      <c r="Q23" s="10" t="b">
        <f ca="1">C23=Calculs!C23</f>
        <v>0</v>
      </c>
      <c r="R23" s="10" t="b">
        <f ca="1">D23=Calculs!D23</f>
        <v>0</v>
      </c>
      <c r="S23" s="10" t="b">
        <f ca="1">E23=Calculs!E23</f>
        <v>0</v>
      </c>
      <c r="T23" s="10" t="b">
        <f ca="1">F23=Calculs!F23</f>
        <v>0</v>
      </c>
      <c r="U23" s="10" t="b">
        <f ca="1">G23=Calculs!G23</f>
        <v>0</v>
      </c>
      <c r="V23" s="10" t="b">
        <f ca="1">H23=Calculs!H23</f>
        <v>0</v>
      </c>
      <c r="W23" s="10" t="b">
        <f ca="1">I23=Calculs!I23</f>
        <v>0</v>
      </c>
      <c r="X23" s="10" t="b">
        <f ca="1">J23=Calculs!J23</f>
        <v>1</v>
      </c>
      <c r="Y23" s="10" t="b">
        <f ca="1">K23=Calculs!K23</f>
        <v>0</v>
      </c>
      <c r="Z23" s="10" t="b">
        <f ca="1">L23=Calculs!L23</f>
        <v>1</v>
      </c>
      <c r="AA23" s="10" t="b">
        <f ca="1">M23=Calculs!M23</f>
        <v>0</v>
      </c>
    </row>
    <row r="24" spans="16:27" x14ac:dyDescent="0.25">
      <c r="P24" s="10" t="b">
        <f ca="1">B24=Calculs!B24</f>
        <v>0</v>
      </c>
      <c r="Q24" s="10" t="b">
        <f ca="1">C24=Calculs!C24</f>
        <v>0</v>
      </c>
      <c r="R24" s="10" t="b">
        <f ca="1">D24=Calculs!D24</f>
        <v>0</v>
      </c>
      <c r="S24" s="10" t="b">
        <f ca="1">E24=Calculs!E24</f>
        <v>0</v>
      </c>
      <c r="T24" s="10" t="b">
        <f ca="1">F24=Calculs!F24</f>
        <v>0</v>
      </c>
      <c r="U24" s="10" t="b">
        <f ca="1">G24=Calculs!G24</f>
        <v>0</v>
      </c>
      <c r="V24" s="10" t="b">
        <f ca="1">H24=Calculs!H24</f>
        <v>0</v>
      </c>
      <c r="W24" s="10" t="b">
        <f ca="1">I24=Calculs!I24</f>
        <v>0</v>
      </c>
      <c r="X24" s="10" t="b">
        <f ca="1">J24=Calculs!J24</f>
        <v>0</v>
      </c>
      <c r="Y24" s="10" t="b">
        <f>K24=Calculs!K24</f>
        <v>1</v>
      </c>
      <c r="Z24" s="10" t="b">
        <f ca="1">L24=Calculs!L24</f>
        <v>1</v>
      </c>
      <c r="AA24" s="10" t="b">
        <f ca="1">M24=Calculs!M24</f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INPUT CSV</vt:lpstr>
      <vt:lpstr>Calculs</vt:lpstr>
      <vt:lpstr>Calculs 2</vt:lpstr>
      <vt:lpstr>'INPUT CSV'!volbaie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Bouffet</dc:creator>
  <cp:lastModifiedBy>Jean-Eric</cp:lastModifiedBy>
  <dcterms:created xsi:type="dcterms:W3CDTF">2020-04-29T16:06:06Z</dcterms:created>
  <dcterms:modified xsi:type="dcterms:W3CDTF">2020-04-30T15:54:19Z</dcterms:modified>
</cp:coreProperties>
</file>