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/>
  </bookViews>
  <sheets>
    <sheet name="Accueil" sheetId="4" r:id="rId1"/>
    <sheet name="Modèle" sheetId="1" state="veryHidden" r:id="rId2"/>
    <sheet name="Synthèse" sheetId="93" state="hidden" r:id="rId3"/>
    <sheet name="TCDs" sheetId="166" state="hidden" r:id="rId4"/>
  </sheets>
  <calcPr calcId="162913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93" l="1"/>
  <c r="B2" i="93" l="1"/>
  <c r="G4" i="1"/>
  <c r="E7" i="1"/>
  <c r="I6" i="1"/>
  <c r="I9" i="1" s="1"/>
  <c r="B4" i="93" l="1"/>
  <c r="A4" i="1"/>
</calcChain>
</file>

<file path=xl/sharedStrings.xml><?xml version="1.0" encoding="utf-8"?>
<sst xmlns="http://schemas.openxmlformats.org/spreadsheetml/2006/main" count="34" uniqueCount="20">
  <si>
    <t xml:space="preserve">Nom </t>
  </si>
  <si>
    <t>Date</t>
  </si>
  <si>
    <t>Montant</t>
  </si>
  <si>
    <t>Chèques</t>
  </si>
  <si>
    <t>Numéro</t>
  </si>
  <si>
    <t>Banque</t>
  </si>
  <si>
    <t>Total</t>
  </si>
  <si>
    <t>Libellé</t>
  </si>
  <si>
    <t>Espèces</t>
  </si>
  <si>
    <t>Traite</t>
  </si>
  <si>
    <t xml:space="preserve">REMISE BANQUE </t>
  </si>
  <si>
    <t>Année</t>
  </si>
  <si>
    <t>Accueil</t>
  </si>
  <si>
    <t>Total général</t>
  </si>
  <si>
    <t>Valeurs</t>
  </si>
  <si>
    <t>Total Nb. Chèques</t>
  </si>
  <si>
    <t>Nb. Chèques</t>
  </si>
  <si>
    <t xml:space="preserve">Total Montant </t>
  </si>
  <si>
    <t xml:space="preserve">Montant </t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</si>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</sst>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0" borderId="0" xfId="0" applyFont="1"/>
    <xf numFmtId="14" fontId="0" fillId="0" borderId="0" xfId="0" applyNumberFormat="1"/>
    <xf numFmtId="164" fontId="0" fillId="0" borderId="0" xfId="0" applyNumberForma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0" fontId="0" fillId="0" borderId="0" xfId="0" pivotButton="1"/>
    <xf numFmtId="3" fontId="0" fillId="0" borderId="0" xfId="0" applyNumberFormat="1"/>
  </cellXfs>
  <cellStyles count="1">
    <cellStyle name="Normal" xfId="0" builtinId="0"/>
  </cellStyles>
  <dxfs count="10"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  <dxf>
      <numFmt numFmtId="19" formatCode="dd/mm/yyyy"/>
    </dxf>
    <dxf>
      <numFmt numFmtId="164" formatCode="#,##0.00_ ;[Red]\-#,##0.00\ "/>
    </dxf>
    <dxf>
      <numFmt numFmtId="164" formatCode="#,##0.00_ ;[Red]\-#,##0.00\ 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171450</xdr:colOff>
          <xdr:row>3</xdr:row>
          <xdr:rowOff>180975</xdr:rowOff>
        </xdr:from>
        <xdr:to>
          <xdr:col>5</xdr:col>
          <xdr:colOff>142875</xdr:colOff>
          <xdr:row>5</xdr:row>
          <xdr:rowOff>123825</xdr:rowOff>
        </xdr:to>
        <xdr:sp macro="" textlink="">
          <xdr:nvSpPr>
            <xdr:cNvPr id="4097" name="CommandButton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9525</xdr:colOff>
          <xdr:row>1</xdr:row>
          <xdr:rowOff>9525</xdr:rowOff>
        </xdr:from>
        <xdr:to>
          <xdr:col>4</xdr:col>
          <xdr:colOff>76200</xdr:colOff>
          <xdr:row>2</xdr:row>
          <xdr:rowOff>85725</xdr:rowOff>
        </xdr:to>
        <xdr:sp macro="" textlink="">
          <xdr:nvSpPr>
            <xdr:cNvPr id="4098" name="CheckBox1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3438.398449537039" createdVersion="6" refreshedVersion="6" minRefreshableVersion="3" recordCount="1">
  <cacheSource type="worksheet">
    <worksheetSource name="T_C2018"/>
  </cacheSource>
  <cacheFields count="5">
    <cacheField name="Nom " numFmtId="0">
      <sharedItems containsNonDate="0" containsBlank="1" count="11">
        <m/>
        <s v="tartenpion 5" u="1"/>
        <s v="tartanpion 4" u="1"/>
        <s v="tartenpion 6" u="1"/>
        <s v="tartenpion 10" u="1"/>
        <s v="tartenpion 4 " u="1"/>
        <s v="tarpenpion 15" u="1"/>
        <s v="tarpenpion 2" u="1"/>
        <s v="tartanpion 1" u="1"/>
        <s v="tartenpion 3" u="1"/>
        <s v="tartanpion 2" u="1"/>
      </sharedItems>
    </cacheField>
    <cacheField name="Numéro" numFmtId="0">
      <sharedItems containsNonDate="0" containsString="0" containsBlank="1"/>
    </cacheField>
    <cacheField name="Banque" numFmtId="0">
      <sharedItems containsNonDate="0" containsString="0" containsBlank="1"/>
    </cacheField>
    <cacheField name="Date" numFmtId="14">
      <sharedItems containsNonDate="0" containsString="0" containsBlank="1" count="1">
        <m/>
      </sharedItems>
    </cacheField>
    <cacheField name="Montant" numFmtId="16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m/>
    <m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B5:F9" firstHeaderRow="1" firstDataRow="3" firstDataCol="1"/>
  <pivotFields count="5">
    <pivotField axis="axisRow" dataField="1" compact="0" outline="0" showAll="0">
      <items count="12">
        <item m="1" x="6"/>
        <item m="1" x="7"/>
        <item m="1" x="8"/>
        <item m="1" x="10"/>
        <item m="1" x="2"/>
        <item m="1" x="4"/>
        <item m="1" x="9"/>
        <item m="1" x="5"/>
        <item m="1" x="1"/>
        <item m="1" x="3"/>
        <item x="0"/>
        <item t="default"/>
      </items>
    </pivotField>
    <pivotField compact="0" outline="0" showAll="0"/>
    <pivotField compact="0" outline="0" showAll="0"/>
    <pivotField axis="axisCol" compact="0" numFmtId="14" outline="0" showAll="0">
      <items count="2">
        <item x="0"/>
        <item t="default"/>
      </items>
    </pivotField>
    <pivotField dataField="1" compact="0" numFmtId="164" outline="0" showAll="0"/>
  </pivotFields>
  <rowFields count="1">
    <field x="0"/>
  </rowFields>
  <rowItems count="2">
    <i>
      <x v="10"/>
    </i>
    <i t="grand">
      <x/>
    </i>
  </rowItems>
  <colFields count="2">
    <field x="3"/>
    <field x="-2"/>
  </colFields>
  <colItems count="4">
    <i>
      <x/>
      <x/>
    </i>
    <i r="1" i="1">
      <x v="1"/>
    </i>
    <i t="grand">
      <x/>
    </i>
    <i t="grand" i="1">
      <x/>
    </i>
  </colItems>
  <dataFields count="2">
    <dataField name="Nb. Chèques" fld="0" subtotal="count" baseField="0" baseItem="1" numFmtId="3"/>
    <dataField name="Montant " fld="4" baseField="0" baseItem="0" numFmtId="164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T_Année" displayName="T_Année" ref="B5:B6" totalsRowShown="0">
  <autoFilter ref="B5:B6"/>
  <tableColumns count="1">
    <tableColumn id="1" name="Anné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_Chèques" displayName="T_Chèques" ref="A5:E7" totalsRowCount="1">
  <autoFilter ref="A5:E6"/>
  <tableColumns count="5">
    <tableColumn id="1" name="Nom " totalsRowLabel="Total"/>
    <tableColumn id="3" name="Numéro"/>
    <tableColumn id="4" name="Banque"/>
    <tableColumn id="5" name="Date" dataDxfId="9"/>
    <tableColumn id="2" name="Montant" totalsRowFunction="sum" dataDxfId="8" totalsRowDxfId="7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_Total" displayName="T_Total" ref="G5:I9" totalsRowCount="1">
  <autoFilter ref="G5:I8">
    <filterColumn colId="0" hiddenButton="1"/>
    <filterColumn colId="1" hiddenButton="1"/>
    <filterColumn colId="2" hiddenButton="1"/>
  </autoFilter>
  <tableColumns count="3">
    <tableColumn id="1" name="Libellé" totalsRowLabel="Total"/>
    <tableColumn id="4" name="Date" dataDxfId="6" totalsRowDxfId="5"/>
    <tableColumn id="2" name="Montant" totalsRowFunction="sum" dataDxfId="4" totalsRowDxfId="3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324" name="T_C2018" displayName="T_C2018" ref="B5:F7" insertRow="1" totalsRowCount="1">
  <autoFilter ref="B5:F6"/>
  <tableColumns count="5">
    <tableColumn id="1" name="Nom " totalsRowLabel="Total"/>
    <tableColumn id="3" name="Numéro"/>
    <tableColumn id="4" name="Banque"/>
    <tableColumn id="5" name="Date" dataDxfId="2"/>
    <tableColumn id="2" name="Montant" totalsRowFunction="sum" dataDxfId="1" totalsRow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7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5"/>
  <sheetViews>
    <sheetView showGridLines="0" tabSelected="1" workbookViewId="0">
      <selection activeCell="H7" sqref="H7"/>
    </sheetView>
  </sheetViews>
  <sheetFormatPr baseColWidth="10" defaultRowHeight="15" x14ac:dyDescent="0.25"/>
  <cols>
    <col min="1" max="1" width="1.7109375" customWidth="1"/>
    <col min="3" max="3" width="2.7109375" customWidth="1"/>
  </cols>
  <sheetData>
    <row r="5" spans="2:2" x14ac:dyDescent="0.25">
      <c r="B5" t="s">
        <v>11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CommandButton1">
          <controlPr defaultSize="0" autoLine="0" r:id="rId4">
            <anchor moveWithCells="1">
              <from>
                <xdr:col>2</xdr:col>
                <xdr:colOff>171450</xdr:colOff>
                <xdr:row>3</xdr:row>
                <xdr:rowOff>180975</xdr:rowOff>
              </from>
              <to>
                <xdr:col>5</xdr:col>
                <xdr:colOff>142875</xdr:colOff>
                <xdr:row>5</xdr:row>
                <xdr:rowOff>123825</xdr:rowOff>
              </to>
            </anchor>
          </controlPr>
        </control>
      </mc:Choice>
      <mc:Fallback>
        <control shapeId="4097" r:id="rId3" name="CommandButton1"/>
      </mc:Fallback>
    </mc:AlternateContent>
    <mc:AlternateContent xmlns:mc="http://schemas.openxmlformats.org/markup-compatibility/2006">
      <mc:Choice Requires="x14">
        <control shapeId="4098" r:id="rId5" name="CheckBox1">
          <controlPr defaultSize="0" autoLine="0" r:id="rId6">
            <anchor moveWithCells="1">
              <from>
                <xdr:col>1</xdr:col>
                <xdr:colOff>9525</xdr:colOff>
                <xdr:row>1</xdr:row>
                <xdr:rowOff>9525</xdr:rowOff>
              </from>
              <to>
                <xdr:col>4</xdr:col>
                <xdr:colOff>76200</xdr:colOff>
                <xdr:row>2</xdr:row>
                <xdr:rowOff>85725</xdr:rowOff>
              </to>
            </anchor>
          </controlPr>
        </control>
      </mc:Choice>
      <mc:Fallback>
        <control shapeId="4098" r:id="rId5" name="CheckBox1"/>
      </mc:Fallback>
    </mc:AlternateContent>
  </controls>
  <tableParts count="1">
    <tablePart r:id="rId7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9"/>
  <sheetViews>
    <sheetView showGridLines="0" workbookViewId="0">
      <selection activeCell="I1" sqref="I1"/>
    </sheetView>
  </sheetViews>
  <sheetFormatPr baseColWidth="10" defaultRowHeight="15" x14ac:dyDescent="0.25"/>
  <cols>
    <col min="1" max="1" width="16.140625" customWidth="1"/>
    <col min="2" max="2" width="15.140625" customWidth="1"/>
    <col min="3" max="3" width="10.42578125" customWidth="1"/>
    <col min="4" max="4" width="10.7109375" bestFit="1" customWidth="1"/>
    <col min="7" max="7" width="12.7109375" bestFit="1" customWidth="1"/>
    <col min="8" max="8" width="10.7109375" bestFit="1" customWidth="1"/>
  </cols>
  <sheetData>
    <row r="1" spans="1:9" x14ac:dyDescent="0.25">
      <c r="A1" s="1" t="s">
        <v>10</v>
      </c>
      <c r="I1" s="4" t="s">
        <v>12</v>
      </c>
    </row>
    <row r="2" spans="1:9" x14ac:dyDescent="0.25">
      <c r="A2" s="1"/>
    </row>
    <row r="3" spans="1:9" x14ac:dyDescent="0.25">
      <c r="A3" s="1"/>
    </row>
    <row r="4" spans="1:9" x14ac:dyDescent="0.25">
      <c r="A4" s="1" t="str">
        <f>"Chèques "&amp;A2</f>
        <v xml:space="preserve">Chèques </v>
      </c>
      <c r="G4" s="1" t="str">
        <f>"Total "&amp;A2</f>
        <v xml:space="preserve">Total </v>
      </c>
    </row>
    <row r="5" spans="1:9" x14ac:dyDescent="0.25">
      <c r="A5" t="s">
        <v>0</v>
      </c>
      <c r="B5" t="s">
        <v>4</v>
      </c>
      <c r="C5" t="s">
        <v>5</v>
      </c>
      <c r="D5" t="s">
        <v>1</v>
      </c>
      <c r="E5" t="s">
        <v>2</v>
      </c>
      <c r="G5" t="s">
        <v>7</v>
      </c>
      <c r="H5" t="s">
        <v>1</v>
      </c>
      <c r="I5" t="s">
        <v>2</v>
      </c>
    </row>
    <row r="6" spans="1:9" x14ac:dyDescent="0.25">
      <c r="D6" s="2"/>
      <c r="E6" s="3"/>
      <c r="G6" t="s">
        <v>3</v>
      </c>
      <c r="H6" s="2"/>
      <c r="I6" s="3">
        <f>SUM(T_Chèques[Montant])</f>
        <v>0</v>
      </c>
    </row>
    <row r="7" spans="1:9" x14ac:dyDescent="0.25">
      <c r="A7" t="s">
        <v>6</v>
      </c>
      <c r="E7" s="3">
        <f>SUBTOTAL(109,T_Chèques[Montant])</f>
        <v>0</v>
      </c>
      <c r="G7" t="s">
        <v>8</v>
      </c>
      <c r="H7" s="2"/>
      <c r="I7" s="3"/>
    </row>
    <row r="8" spans="1:9" x14ac:dyDescent="0.25">
      <c r="G8" t="s">
        <v>9</v>
      </c>
      <c r="H8" s="2"/>
      <c r="I8" s="3"/>
    </row>
    <row r="9" spans="1:9" x14ac:dyDescent="0.25">
      <c r="G9" t="s">
        <v>6</v>
      </c>
      <c r="H9" s="2"/>
      <c r="I9" s="3">
        <f>SUBTOTAL(109,T_Total[Montant])</f>
        <v>0</v>
      </c>
    </row>
  </sheetData>
  <hyperlinks>
    <hyperlink ref="I1" location="Accueil!A1" display="Accueil"/>
  </hyperlink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F8"/>
  <sheetViews>
    <sheetView showGridLines="0" workbookViewId="0">
      <selection activeCell="D22" sqref="D22"/>
    </sheetView>
  </sheetViews>
  <sheetFormatPr baseColWidth="10" defaultRowHeight="15" x14ac:dyDescent="0.25"/>
  <cols>
    <col min="1" max="1" width="1.7109375" customWidth="1"/>
  </cols>
  <sheetData>
    <row r="1" spans="2:6" x14ac:dyDescent="0.25">
      <c r="B1" s="1" t="s">
        <v>10</v>
      </c>
      <c r="F1" s="4" t="s">
        <v>12</v>
      </c>
    </row>
    <row r="2" spans="2:6" x14ac:dyDescent="0.25">
      <c r="B2" s="5">
        <f>T_Année[Année]</f>
        <v>0</v>
      </c>
    </row>
    <row r="3" spans="2:6" x14ac:dyDescent="0.25">
      <c r="B3" s="1"/>
    </row>
    <row r="4" spans="2:6" x14ac:dyDescent="0.25">
      <c r="B4" s="1" t="str">
        <f>"Chèques "&amp;B2</f>
        <v>Chèques 0</v>
      </c>
    </row>
    <row r="5" spans="2:6" x14ac:dyDescent="0.25">
      <c r="B5" t="s">
        <v>0</v>
      </c>
      <c r="C5" t="s">
        <v>4</v>
      </c>
      <c r="D5" t="s">
        <v>5</v>
      </c>
      <c r="E5" t="s">
        <v>1</v>
      </c>
      <c r="F5" t="s">
        <v>2</v>
      </c>
    </row>
    <row r="6" spans="2:6" x14ac:dyDescent="0.25">
      <c r="E6" s="2"/>
      <c r="F6" s="3"/>
    </row>
    <row r="7" spans="2:6" x14ac:dyDescent="0.25">
      <c r="B7" t="s">
        <v>6</v>
      </c>
      <c r="F7" s="3">
        <f>SUBTOTAL(109,T_C2018[Montant])</f>
        <v>0</v>
      </c>
    </row>
    <row r="8" spans="2:6" x14ac:dyDescent="0.25">
      <c r="E8" s="2"/>
      <c r="F8" s="3"/>
    </row>
  </sheetData>
  <hyperlinks>
    <hyperlink ref="F1" location="Accueil!A1" display="Accueil"/>
  </hyperlink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5:F9"/>
  <sheetViews>
    <sheetView showGridLines="0" workbookViewId="0">
      <selection activeCell="F17" sqref="F17"/>
    </sheetView>
  </sheetViews>
  <sheetFormatPr baseColWidth="10" defaultRowHeight="15" x14ac:dyDescent="0.25"/>
  <cols>
    <col min="1" max="1" width="1.7109375" customWidth="1"/>
    <col min="2" max="2" width="12.5703125" customWidth="1"/>
    <col min="3" max="4" width="12.28515625" customWidth="1"/>
    <col min="5" max="5" width="17.28515625" customWidth="1"/>
    <col min="6" max="6" width="13.85546875" customWidth="1"/>
    <col min="7" max="8" width="12.28515625" customWidth="1"/>
    <col min="9" max="9" width="17.28515625" bestFit="1" customWidth="1"/>
    <col min="10" max="10" width="13.85546875" bestFit="1" customWidth="1"/>
    <col min="11" max="11" width="17.28515625" bestFit="1" customWidth="1"/>
    <col min="12" max="12" width="13.85546875" bestFit="1" customWidth="1"/>
    <col min="13" max="17" width="12.28515625" customWidth="1"/>
    <col min="18" max="26" width="12.28515625" bestFit="1" customWidth="1"/>
    <col min="27" max="28" width="12.28515625" customWidth="1"/>
    <col min="29" max="30" width="12.28515625" bestFit="1" customWidth="1"/>
    <col min="31" max="31" width="17.28515625" bestFit="1" customWidth="1"/>
    <col min="32" max="32" width="13.85546875" bestFit="1" customWidth="1"/>
  </cols>
  <sheetData>
    <row r="5" spans="2:6" x14ac:dyDescent="0.25">
      <c r="C5" s="6" t="s">
        <v>1</v>
      </c>
      <c r="D5" s="6" t="s">
        <v>14</v>
      </c>
    </row>
    <row r="6" spans="2:6" x14ac:dyDescent="0.25">
      <c r="C6" s="2" t="s">
        <v>19</v>
      </c>
      <c r="E6" s="2" t="s">
        <v>15</v>
      </c>
      <c r="F6" s="2" t="s">
        <v>17</v>
      </c>
    </row>
    <row r="7" spans="2:6" x14ac:dyDescent="0.25">
      <c r="B7" s="6" t="s">
        <v>0</v>
      </c>
      <c r="C7" t="s">
        <v>16</v>
      </c>
      <c r="D7" t="s">
        <v>18</v>
      </c>
    </row>
    <row r="8" spans="2:6" x14ac:dyDescent="0.25">
      <c r="B8" t="s">
        <v>19</v>
      </c>
      <c r="C8" s="7"/>
      <c r="D8" s="3"/>
      <c r="E8" s="7"/>
      <c r="F8" s="3"/>
    </row>
    <row r="9" spans="2:6" x14ac:dyDescent="0.25">
      <c r="B9" t="s">
        <v>13</v>
      </c>
      <c r="C9" s="7"/>
      <c r="D9" s="3"/>
      <c r="E9" s="7"/>
      <c r="F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Synthèse</vt:lpstr>
      <vt:lpstr>TCDs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Nicole</dc:creator>
  <cp:lastModifiedBy>Jean-Eric</cp:lastModifiedBy>
  <dcterms:created xsi:type="dcterms:W3CDTF">2018-12-01T16:58:58Z</dcterms:created>
  <dcterms:modified xsi:type="dcterms:W3CDTF">2018-12-04T09:02:31Z</dcterms:modified>
</cp:coreProperties>
</file>