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tabRatio="518" activeTab="2"/>
  </bookViews>
  <sheets>
    <sheet name="Enjeux" sheetId="4" r:id="rId1"/>
    <sheet name="PI et exigences" sheetId="5" r:id="rId2"/>
    <sheet name="RiskRegister" sheetId="2" r:id="rId3"/>
    <sheet name="Risk_matrix" sheetId="7" r:id="rId4"/>
  </sheets>
  <externalReferences>
    <externalReference r:id="rId5"/>
  </externalReferences>
  <definedNames>
    <definedName name="Action_Type" localSheetId="3">[1]Validations!$E$2:$E$8</definedName>
    <definedName name="Action_Type">[1]Validations!$E$2:$E$8</definedName>
    <definedName name="Business_Category" localSheetId="3">[1]Validations!$A$2:$A$11</definedName>
    <definedName name="Business_Category">[1]Validations!$A$2:$A$11</definedName>
    <definedName name="Consequence" localSheetId="3">[1]Validations!$H$2:$L$2</definedName>
    <definedName name="Consequence">[1]Validations!$H$2:$L$2</definedName>
    <definedName name="Controls" localSheetId="3">[1]Validations!$C$2:$C$4</definedName>
    <definedName name="Controls">[1]Validations!$C$2:$C$4</definedName>
    <definedName name="DME_Dirty" hidden="1">"False"</definedName>
    <definedName name="Document_Type" localSheetId="3">[1]Validations!$D$2:$D$5</definedName>
    <definedName name="Document_Type">[1]Validations!$D$2:$D$5</definedName>
    <definedName name="Likelihood" localSheetId="3">[1]Validations!$G$3:$G$7</definedName>
    <definedName name="Likelihood">[1]Validations!$G$3:$G$7</definedName>
    <definedName name="Risk_Category" localSheetId="3">[1]Validations!$B$2:$B$9</definedName>
    <definedName name="Risk_Category">[1]Validations!$B$2:$B$9</definedName>
    <definedName name="s.gravité" comment="Jean-Eric">Risk_matrix!$A$3:$G$3</definedName>
    <definedName name="s.matrice" comment="Jean-Eric">Risk_matrix!$A$3:$G$9</definedName>
    <definedName name="s.occurence" comment="Jean-Eric">Risk_matrix!$A$3:$A$9</definedName>
    <definedName name="_xlnm.Print_Area" localSheetId="3">Risk_matrix!$A$1:$H$16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2" l="1"/>
  <c r="L14" i="2"/>
  <c r="L13" i="2"/>
  <c r="L12" i="2"/>
  <c r="L11" i="2"/>
  <c r="L10" i="2"/>
  <c r="L9" i="2"/>
  <c r="L8" i="2"/>
  <c r="L7" i="2"/>
  <c r="L6" i="2"/>
  <c r="D8" i="7"/>
  <c r="G9" i="7" l="1"/>
  <c r="F9" i="7"/>
  <c r="E9" i="7"/>
  <c r="D9" i="7"/>
  <c r="C9" i="7"/>
  <c r="G8" i="7"/>
  <c r="F8" i="7"/>
  <c r="E8" i="7"/>
  <c r="C8" i="7"/>
  <c r="G7" i="7"/>
  <c r="F7" i="7"/>
  <c r="E7" i="7"/>
  <c r="D7" i="7"/>
  <c r="C7" i="7"/>
  <c r="G6" i="7"/>
  <c r="F6" i="7"/>
  <c r="E6" i="7"/>
  <c r="D6" i="7"/>
  <c r="C6" i="7"/>
  <c r="G5" i="7"/>
  <c r="F5" i="7"/>
  <c r="E5" i="7"/>
  <c r="D5" i="7"/>
  <c r="C5" i="7"/>
  <c r="X13" i="2"/>
  <c r="X14" i="2"/>
  <c r="X12" i="2"/>
  <c r="X11" i="2"/>
  <c r="X10" i="2"/>
  <c r="X9" i="2"/>
  <c r="X7" i="2"/>
</calcChain>
</file>

<file path=xl/sharedStrings.xml><?xml version="1.0" encoding="utf-8"?>
<sst xmlns="http://schemas.openxmlformats.org/spreadsheetml/2006/main" count="215" uniqueCount="156">
  <si>
    <t>IDENTIFY</t>
  </si>
  <si>
    <t>EVALUATION</t>
  </si>
  <si>
    <t>#</t>
  </si>
  <si>
    <t>TREATMENT / ACTION PLAN</t>
  </si>
  <si>
    <t>Action</t>
  </si>
  <si>
    <t>Analyse des risques et plan d'action</t>
  </si>
  <si>
    <t>Activités</t>
  </si>
  <si>
    <t>Risques</t>
  </si>
  <si>
    <t>Conséquences</t>
  </si>
  <si>
    <t>Sources et causes</t>
  </si>
  <si>
    <t>Objectifs impactés</t>
  </si>
  <si>
    <t>Mesures de maîtrise existantes</t>
  </si>
  <si>
    <t>Evaluation des mesures existantes</t>
  </si>
  <si>
    <t>Gravité</t>
  </si>
  <si>
    <t>Criticité</t>
  </si>
  <si>
    <t>Responsable</t>
  </si>
  <si>
    <t>Délai</t>
  </si>
  <si>
    <t>Reporting lors de la réunion mensuelle de revue des processus</t>
  </si>
  <si>
    <t>Revues</t>
  </si>
  <si>
    <t>Dernière revue</t>
  </si>
  <si>
    <t>Fréquence des revues</t>
  </si>
  <si>
    <t>Prochaine</t>
  </si>
  <si>
    <t>Responsabilité</t>
  </si>
  <si>
    <t>Processus :</t>
  </si>
  <si>
    <t>Enjeux :</t>
  </si>
  <si>
    <t>Disponibilité de ressources humaines compétentes et motivées</t>
  </si>
  <si>
    <t>Disponibilité continue de MP et consommables</t>
  </si>
  <si>
    <t>Avoir un carnet de commande pour pleine capacité</t>
  </si>
  <si>
    <t>Réaliser les commandes en quantité, qualité et délai</t>
  </si>
  <si>
    <t>Maximiser le rendement métal</t>
  </si>
  <si>
    <t>Exigences</t>
  </si>
  <si>
    <t>Parties intéressées internes</t>
  </si>
  <si>
    <t>Parties inétressées externes</t>
  </si>
  <si>
    <t>Enjeux/Exigences PI liés</t>
  </si>
  <si>
    <t>Cotation risque résiduel attendu</t>
  </si>
  <si>
    <t>Processus : Production</t>
  </si>
  <si>
    <t>Gestion parc et stock MP et consommables</t>
  </si>
  <si>
    <t>Arrêt de la production, manque à gagner, affectation des résultats, insatisfaction et perte de clients, atteinte à la réputation, …</t>
  </si>
  <si>
    <t xml:space="preserve">CA, Satisfaction des clients, taux de service, </t>
  </si>
  <si>
    <t xml:space="preserve">Gestion du stock, prévisions annuelles de fabrication, calendrier d'achat, </t>
  </si>
  <si>
    <t xml:space="preserve">Rupture de stock et indisponibilité MP
</t>
  </si>
  <si>
    <t>Mélange de nuance ou et diamètre</t>
  </si>
  <si>
    <t>Mélange au cours de déchargement et stockage</t>
  </si>
  <si>
    <t>Satisfaction des clients</t>
  </si>
  <si>
    <t xml:space="preserve">contrôle visuel </t>
  </si>
  <si>
    <t>Limitation des zones au parc avec affichage
Etiquetage avec differents couleurs pour chaque diamètre et chaque nuance</t>
  </si>
  <si>
    <t xml:space="preserve">Rupture de stock et indisponibilité consommable
</t>
  </si>
  <si>
    <t>Opportunités d'ameliorations</t>
  </si>
  <si>
    <t>Chef d'exploitation préparation</t>
  </si>
  <si>
    <t>lourdeur procédurale (réglementation achats publics), retard de livraison, attente substitution des produits non conformes.</t>
  </si>
  <si>
    <t>Application access + registre</t>
  </si>
  <si>
    <t>Ordonnancement de
 la fabrication</t>
  </si>
  <si>
    <t xml:space="preserve">Indisponibilité des machines
</t>
  </si>
  <si>
    <t>Indisponibilité des ressources humaines compétentes et motivées</t>
  </si>
  <si>
    <t xml:space="preserve">Baisse de la production, </t>
  </si>
  <si>
    <t>Mauvaise communication</t>
  </si>
  <si>
    <t>Délais</t>
  </si>
  <si>
    <t>Enregistrement sur rapport de poste</t>
  </si>
  <si>
    <t>Néant</t>
  </si>
  <si>
    <t>Enregistrement des congés sur registre</t>
  </si>
  <si>
    <t>Chef d'exploitation fabrication</t>
  </si>
  <si>
    <t>Syndicat du personnel &amp; DG</t>
  </si>
  <si>
    <t>Entreprise</t>
  </si>
  <si>
    <t>Médecine de travail/Commission HSST</t>
  </si>
  <si>
    <t>Clients</t>
  </si>
  <si>
    <t>Respect du  statut du personnel &amp; des procédures en vigueur</t>
  </si>
  <si>
    <t>Productivité et rentabilité</t>
  </si>
  <si>
    <t xml:space="preserve">Hygiène et sécurité au travail </t>
  </si>
  <si>
    <t>Respect des exigences clients</t>
  </si>
  <si>
    <t>Production</t>
  </si>
  <si>
    <t>Fabrication</t>
  </si>
  <si>
    <t>Gestion stock produit fini</t>
  </si>
  <si>
    <t>Contrôle et libération Produits</t>
  </si>
  <si>
    <t>Chargement produit</t>
  </si>
  <si>
    <t>Réaliser les commandes en quantité, qualité et délai - Maximiser le rendement métal</t>
  </si>
  <si>
    <t>Taux de rebus</t>
  </si>
  <si>
    <t>Contrôle en cours de fabrication (plan de surveillance)</t>
  </si>
  <si>
    <t>Libérer un produit non conforme</t>
  </si>
  <si>
    <t>Satisfaire les exigences des clients</t>
  </si>
  <si>
    <t>Réaliser les commandes en quantité, qualité et délai - Satisfaire les exigences des clients</t>
  </si>
  <si>
    <t>Affectation des résultats, insatisfaction des clients et retard de livraison, atteinte à la réputation, …</t>
  </si>
  <si>
    <t>Taux de non-conformité - Nombre de réclamations</t>
  </si>
  <si>
    <t>Isolation du produit dans une zone pour l'instance</t>
  </si>
  <si>
    <t>Stock erroné</t>
  </si>
  <si>
    <t>Erreur de saisie</t>
  </si>
  <si>
    <t>Saisie quotidienne des résultats de la production</t>
  </si>
  <si>
    <t>Non respect de l'OC (quantité et/ou qualité)</t>
  </si>
  <si>
    <t>Erreur lors de l'isolation des produits non conformes</t>
  </si>
  <si>
    <t>Mélange au cours de stockage</t>
  </si>
  <si>
    <t>Insatisfaction des clients et retard de livraison, atteinte à la réputation, …</t>
  </si>
  <si>
    <t>Stockage par nuance</t>
  </si>
  <si>
    <t>Stocker les produits de diamètres rapprochés dans des zones éloignées</t>
  </si>
  <si>
    <r>
      <t xml:space="preserve">
</t>
    </r>
    <r>
      <rPr>
        <sz val="10"/>
        <rFont val="Arial"/>
        <family val="2"/>
      </rPr>
      <t>Chef d'exploitation préparation</t>
    </r>
  </si>
  <si>
    <t>Préparation d'un planning annuel des achats + Augmenter légèrement (+ 10%) le niveau du stock de sécurité;</t>
  </si>
  <si>
    <t>Journal de poste + Suivi des DI sur l'application  COSWIN</t>
  </si>
  <si>
    <t>Pointage contradictoire du formulaire de libération du produit + Isolation du produit non conforme dans une zone réservée</t>
  </si>
  <si>
    <t>Confrontation journalière entre le journal de production et l'état du stock</t>
  </si>
  <si>
    <t>Chef d'exploitation préparation + Chef d'exploitation fabrication</t>
  </si>
  <si>
    <t>N° fiche suivi</t>
  </si>
  <si>
    <t>Gestion consommables 
spécifiques</t>
  </si>
  <si>
    <t>Appareil de mesure déréglé</t>
  </si>
  <si>
    <t>Suivi du planning de vérification des appareils de mesure</t>
  </si>
  <si>
    <t>MATRICE DE CRITICITE</t>
  </si>
  <si>
    <t>GRAVITE</t>
  </si>
  <si>
    <t>Insignifiante</t>
  </si>
  <si>
    <t>Critique</t>
  </si>
  <si>
    <t>Catastrophique</t>
  </si>
  <si>
    <t>OCCURENCE</t>
  </si>
  <si>
    <t>Fréquent</t>
  </si>
  <si>
    <t>Inacceptable</t>
  </si>
  <si>
    <t>Probable</t>
  </si>
  <si>
    <t>Improbable</t>
  </si>
  <si>
    <t>Négligeable</t>
  </si>
  <si>
    <t>EVALUATION TOTALE DU RISQUE</t>
  </si>
  <si>
    <t>Modéré</t>
  </si>
  <si>
    <t>Majeure</t>
  </si>
  <si>
    <t>Occurrence</t>
  </si>
  <si>
    <t>Moderé</t>
  </si>
  <si>
    <t>Date de mise en œuvre</t>
  </si>
  <si>
    <t>Vérification efficacité (indicateur )</t>
  </si>
  <si>
    <t>Période</t>
  </si>
  <si>
    <t>SURVEILLANCE</t>
  </si>
  <si>
    <t>Date de vérification</t>
  </si>
  <si>
    <r>
      <t>Processus :</t>
    </r>
    <r>
      <rPr>
        <b/>
        <u/>
        <sz val="14"/>
        <color theme="1"/>
        <rFont val="Arial"/>
        <family val="2"/>
      </rPr>
      <t xml:space="preserve"> Production</t>
    </r>
  </si>
  <si>
    <t>12 mois</t>
  </si>
  <si>
    <t>Taux de repture de stock MP</t>
  </si>
  <si>
    <t>3 mois</t>
  </si>
  <si>
    <t>Nbr de couronnes érronnées</t>
  </si>
  <si>
    <t>6 mois</t>
  </si>
  <si>
    <t>Taux de reupture de stock de produits comsommables</t>
  </si>
  <si>
    <t>Taux demachines programmées non disponibles</t>
  </si>
  <si>
    <t>Taux de réalisation dun programme de ventes</t>
  </si>
  <si>
    <t>Nbr d'appareil non vérifié,</t>
  </si>
  <si>
    <t>Nbre de produits non conforme libéré</t>
  </si>
  <si>
    <t>Nbre de OC non honoré</t>
  </si>
  <si>
    <t>Nbr de réclamation client pour erreur de produit</t>
  </si>
  <si>
    <t>Presque certain</t>
  </si>
  <si>
    <t>Très rare</t>
  </si>
  <si>
    <t xml:space="preserve">A réduire </t>
  </si>
  <si>
    <t>&lt;  à 8</t>
  </si>
  <si>
    <t>De 8 à 21</t>
  </si>
  <si>
    <t>&gt; à 60</t>
  </si>
  <si>
    <t>De 22 à 59</t>
  </si>
  <si>
    <t>Mettre en place une nouvelle application de gestion de consommables</t>
  </si>
  <si>
    <t>A améliorer</t>
  </si>
  <si>
    <t>Disponibilité des ressources humaines compétentes et motivées 
Réaliser les commandes en qualité et quantité</t>
  </si>
  <si>
    <t>Tutelle</t>
  </si>
  <si>
    <t>Matière première locale non conforme</t>
  </si>
  <si>
    <t>Disponibilité MP et consommables,Respect des exigences clients</t>
  </si>
  <si>
    <t>fournisseurs</t>
  </si>
  <si>
    <t>Rareté des moyens financiers (insuffisance du fonds de roulement), lourdeur procédurale (réglementation achats publics), attente baisse de cours élevés, retard de livraison à cause des conditions climatiques, indisponibilité de la billette, laminoirs ou aciérie en arrêt, tenue de stock non à jour</t>
  </si>
  <si>
    <t>Arrêt de la production, manque à gagner, affectation des résultats, insatisfaction client et retard de livraison, atteinte à la réputation, …</t>
  </si>
  <si>
    <t xml:space="preserve">Disponibilité de la chaine de production
Réaliser les commandes en quantités ,qualité et quantité
</t>
  </si>
  <si>
    <t>Disponibilité de la chaine de production</t>
  </si>
  <si>
    <t>Assurer la sécurité au sein de l'entreprise</t>
  </si>
  <si>
    <t xml:space="preserve">Fabriquer un produit non conforme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</si>
</sst>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C09]dd\-mmm\-yy;@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ndalus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1" fillId="0" borderId="0" xfId="0" applyFont="1"/>
    <xf numFmtId="0" fontId="1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1" borderId="17" xfId="0" applyFont="1" applyFill="1" applyBorder="1" applyAlignment="1">
      <alignment horizontal="center" vertical="center"/>
    </xf>
    <xf numFmtId="0" fontId="11" fillId="11" borderId="19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5" fillId="0" borderId="0" xfId="0" applyFont="1"/>
    <xf numFmtId="0" fontId="10" fillId="0" borderId="1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5" borderId="12" xfId="0" applyFont="1" applyFill="1" applyBorder="1" applyAlignment="1">
      <alignment vertical="center"/>
    </xf>
    <xf numFmtId="0" fontId="11" fillId="3" borderId="9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3" fillId="12" borderId="4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vertical="center" wrapText="1"/>
    </xf>
    <xf numFmtId="0" fontId="3" fillId="12" borderId="4" xfId="0" applyFont="1" applyFill="1" applyBorder="1" applyAlignment="1">
      <alignment vertical="center"/>
    </xf>
    <xf numFmtId="0" fontId="0" fillId="12" borderId="4" xfId="0" applyFill="1" applyBorder="1" applyAlignment="1">
      <alignment horizontal="center" vertical="center"/>
    </xf>
    <xf numFmtId="164" fontId="3" fillId="12" borderId="4" xfId="0" applyNumberFormat="1" applyFont="1" applyFill="1" applyBorder="1" applyAlignment="1">
      <alignment vertical="center"/>
    </xf>
    <xf numFmtId="0" fontId="13" fillId="12" borderId="4" xfId="0" applyFont="1" applyFill="1" applyBorder="1" applyAlignment="1">
      <alignment horizontal="center" vertical="center" wrapText="1"/>
    </xf>
    <xf numFmtId="14" fontId="3" fillId="12" borderId="4" xfId="0" applyNumberFormat="1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vertical="center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0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11" fillId="7" borderId="31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11" fillId="11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OUILR/AppData/Local/Microsoft/Windows/Temporary%20Internet%20Files/Content.IE5/5RWVCR0L/Users/USER/Documents/Mes%20affaires%201/Management%20des%20risques/Risk%20Management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RiskRegister"/>
      <sheetName val="Risk_Action_Plan"/>
      <sheetName val="RiskIdentification"/>
      <sheetName val="Reports"/>
      <sheetName val="Checklist"/>
      <sheetName val="Glossary"/>
      <sheetName val="Validations"/>
    </sheetNames>
    <sheetDataSet>
      <sheetData sheetId="0"/>
      <sheetData sheetId="1">
        <row r="5">
          <cell r="N5" t="str">
            <v>Opportunities for Improvement</v>
          </cell>
        </row>
      </sheetData>
      <sheetData sheetId="2"/>
      <sheetData sheetId="3"/>
      <sheetData sheetId="4"/>
      <sheetData sheetId="5"/>
      <sheetData sheetId="6"/>
      <sheetData sheetId="7">
        <row r="2">
          <cell r="A2" t="str">
            <v>Asset Management</v>
          </cell>
          <cell r="B2" t="str">
            <v>Business Continuity</v>
          </cell>
          <cell r="C2" t="str">
            <v>Adequate</v>
          </cell>
          <cell r="D2" t="str">
            <v>Strategic Plan</v>
          </cell>
          <cell r="E2" t="str">
            <v>Avoided (eg. don't do risky activity)</v>
          </cell>
          <cell r="H2" t="str">
            <v>Negligible</v>
          </cell>
          <cell r="I2" t="str">
            <v>Minor</v>
          </cell>
          <cell r="J2" t="str">
            <v>Moderate</v>
          </cell>
          <cell r="K2" t="str">
            <v>Major</v>
          </cell>
          <cell r="L2" t="str">
            <v>Catastrophic</v>
          </cell>
        </row>
        <row r="3">
          <cell r="A3" t="str">
            <v>Infrastructure Management</v>
          </cell>
          <cell r="B3" t="str">
            <v>Liability</v>
          </cell>
          <cell r="C3" t="str">
            <v>Opportunities for Improvement</v>
          </cell>
          <cell r="D3" t="str">
            <v>Business Continuity Plan</v>
          </cell>
          <cell r="E3" t="str">
            <v>Accepted</v>
          </cell>
          <cell r="G3" t="str">
            <v>Almost Certain</v>
          </cell>
        </row>
        <row r="4">
          <cell r="A4" t="str">
            <v>Finance</v>
          </cell>
          <cell r="B4" t="str">
            <v>Environmental</v>
          </cell>
          <cell r="C4" t="str">
            <v>Inadequate</v>
          </cell>
          <cell r="D4" t="str">
            <v>OH&amp;S Policies &amp; Procedures</v>
          </cell>
          <cell r="E4" t="str">
            <v>Removed (risk source removed)</v>
          </cell>
          <cell r="G4" t="str">
            <v>Likely</v>
          </cell>
        </row>
        <row r="5">
          <cell r="A5" t="str">
            <v>Clinical Governance</v>
          </cell>
          <cell r="B5" t="str">
            <v>Financial</v>
          </cell>
          <cell r="D5" t="str">
            <v>Other</v>
          </cell>
          <cell r="E5" t="str">
            <v>Reduce Likelihood (eg. P&amp;P, Training)</v>
          </cell>
          <cell r="G5" t="str">
            <v>Possible</v>
          </cell>
        </row>
        <row r="6">
          <cell r="A6" t="str">
            <v>Regulatory Compliance</v>
          </cell>
          <cell r="B6" t="str">
            <v>Political</v>
          </cell>
          <cell r="E6" t="str">
            <v>Reduce Consequences</v>
          </cell>
          <cell r="G6" t="str">
            <v>Unlikely</v>
          </cell>
        </row>
        <row r="7">
          <cell r="A7" t="str">
            <v>Service Delivery</v>
          </cell>
          <cell r="B7" t="str">
            <v>OH&amp;S</v>
          </cell>
          <cell r="E7" t="str">
            <v>Shared/Transferred (eg. Insurance)</v>
          </cell>
          <cell r="G7" t="str">
            <v>Rare</v>
          </cell>
        </row>
        <row r="8">
          <cell r="A8" t="str">
            <v>Corporate Governance</v>
          </cell>
          <cell r="B8" t="str">
            <v>Infrastructure, Assets &amp; Systems</v>
          </cell>
          <cell r="E8" t="str">
            <v>Retained (by informed decision)</v>
          </cell>
        </row>
        <row r="9">
          <cell r="A9" t="str">
            <v>Operational</v>
          </cell>
          <cell r="B9" t="str">
            <v>Reputation</v>
          </cell>
        </row>
        <row r="10">
          <cell r="A10" t="str">
            <v>Market / Environmental</v>
          </cell>
        </row>
        <row r="11">
          <cell r="A11" t="str">
            <v>Strategic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zoomScale="160" zoomScaleNormal="160" workbookViewId="0">
      <selection activeCell="B13" sqref="B13"/>
    </sheetView>
  </sheetViews>
  <sheetFormatPr baseColWidth="10" defaultColWidth="11.42578125" defaultRowHeight="15"/>
  <sheetData>
    <row r="2" spans="1:2">
      <c r="A2" s="21" t="s">
        <v>23</v>
      </c>
      <c r="B2" s="21" t="s">
        <v>69</v>
      </c>
    </row>
    <row r="3" spans="1:2">
      <c r="A3" s="21"/>
      <c r="B3" s="21"/>
    </row>
    <row r="4" spans="1:2">
      <c r="A4" s="21" t="s">
        <v>24</v>
      </c>
      <c r="B4" s="21"/>
    </row>
    <row r="5" spans="1:2">
      <c r="B5" t="s">
        <v>26</v>
      </c>
    </row>
    <row r="6" spans="1:2">
      <c r="B6" t="s">
        <v>153</v>
      </c>
    </row>
    <row r="7" spans="1:2">
      <c r="B7" t="s">
        <v>25</v>
      </c>
    </row>
    <row r="8" spans="1:2">
      <c r="B8" t="s">
        <v>27</v>
      </c>
    </row>
    <row r="9" spans="1:2">
      <c r="B9" t="s">
        <v>28</v>
      </c>
    </row>
    <row r="10" spans="1:2">
      <c r="B10" t="s">
        <v>29</v>
      </c>
    </row>
    <row r="11" spans="1:2">
      <c r="B11" t="s">
        <v>78</v>
      </c>
    </row>
    <row r="12" spans="1:2">
      <c r="B12" t="s">
        <v>154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6" sqref="C6"/>
    </sheetView>
  </sheetViews>
  <sheetFormatPr baseColWidth="10" defaultColWidth="11.42578125" defaultRowHeight="15"/>
  <cols>
    <col min="1" max="1" width="39.85546875" customWidth="1"/>
    <col min="2" max="2" width="36.28515625" customWidth="1"/>
    <col min="3" max="3" width="28.7109375" customWidth="1"/>
    <col min="4" max="4" width="29.85546875" bestFit="1" customWidth="1"/>
  </cols>
  <sheetData>
    <row r="1" spans="1:4" ht="23.25">
      <c r="A1" s="40" t="s">
        <v>35</v>
      </c>
    </row>
    <row r="3" spans="1:4" ht="21.75" customHeight="1">
      <c r="A3" s="62" t="s">
        <v>31</v>
      </c>
      <c r="B3" s="62" t="s">
        <v>30</v>
      </c>
      <c r="C3" s="63" t="s">
        <v>32</v>
      </c>
      <c r="D3" s="63" t="s">
        <v>30</v>
      </c>
    </row>
    <row r="4" spans="1:4" ht="31.5">
      <c r="A4" s="64" t="s">
        <v>61</v>
      </c>
      <c r="B4" s="65" t="s">
        <v>65</v>
      </c>
      <c r="C4" s="66" t="s">
        <v>64</v>
      </c>
      <c r="D4" s="65" t="s">
        <v>68</v>
      </c>
    </row>
    <row r="5" spans="1:4" ht="15.75">
      <c r="A5" s="64" t="s">
        <v>62</v>
      </c>
      <c r="B5" s="64" t="s">
        <v>66</v>
      </c>
      <c r="C5" s="79" t="s">
        <v>146</v>
      </c>
      <c r="D5" s="64"/>
    </row>
    <row r="6" spans="1:4" ht="15.75">
      <c r="A6" s="64" t="s">
        <v>63</v>
      </c>
      <c r="B6" s="64" t="s">
        <v>67</v>
      </c>
      <c r="C6" s="79" t="s">
        <v>149</v>
      </c>
      <c r="D6" s="6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99"/>
  <sheetViews>
    <sheetView showGridLines="0" tabSelected="1" zoomScaleNormal="100" workbookViewId="0">
      <pane xSplit="3" ySplit="5" topLeftCell="G6" activePane="bottomRight" state="frozen"/>
      <selection pane="topRight" activeCell="C1" sqref="C1"/>
      <selection pane="bottomLeft" activeCell="A5" sqref="A5"/>
      <selection pane="bottomRight" activeCell="L9" sqref="L9"/>
    </sheetView>
  </sheetViews>
  <sheetFormatPr baseColWidth="10" defaultColWidth="9.140625" defaultRowHeight="12.75"/>
  <cols>
    <col min="1" max="1" width="5" style="3" customWidth="1"/>
    <col min="2" max="2" width="17.85546875" style="3" customWidth="1"/>
    <col min="3" max="3" width="33.28515625" style="2" customWidth="1"/>
    <col min="4" max="4" width="31.5703125" style="2" bestFit="1" customWidth="1"/>
    <col min="5" max="5" width="27.140625" style="2" customWidth="1"/>
    <col min="6" max="6" width="30.5703125" style="2" customWidth="1"/>
    <col min="7" max="7" width="23" style="2" customWidth="1"/>
    <col min="8" max="8" width="23.5703125" style="2" customWidth="1"/>
    <col min="9" max="9" width="24.7109375" style="3" bestFit="1" customWidth="1"/>
    <col min="10" max="10" width="8.7109375" style="23" bestFit="1" customWidth="1"/>
    <col min="11" max="11" width="11.42578125" style="23" bestFit="1" customWidth="1"/>
    <col min="12" max="12" width="12.85546875" style="3" customWidth="1"/>
    <col min="13" max="13" width="34.85546875" style="2" customWidth="1"/>
    <col min="14" max="14" width="18.28515625" style="3" customWidth="1"/>
    <col min="15" max="15" width="9.28515625" style="3" bestFit="1" customWidth="1"/>
    <col min="16" max="16" width="16.7109375" style="3" customWidth="1"/>
    <col min="17" max="17" width="12.7109375" style="3" bestFit="1" customWidth="1"/>
    <col min="18" max="18" width="22.28515625" style="3" bestFit="1" customWidth="1"/>
    <col min="19" max="19" width="8.140625" style="3" bestFit="1" customWidth="1"/>
    <col min="20" max="20" width="20.42578125" style="3" bestFit="1" customWidth="1"/>
    <col min="21" max="21" width="20.42578125" style="3" customWidth="1"/>
    <col min="22" max="22" width="15.28515625" style="3" bestFit="1" customWidth="1"/>
    <col min="23" max="23" width="28.140625" style="3" bestFit="1" customWidth="1"/>
    <col min="24" max="24" width="16.7109375" style="3" bestFit="1" customWidth="1"/>
    <col min="25" max="25" width="15" style="3" customWidth="1"/>
    <col min="26" max="16384" width="9.140625" style="3"/>
  </cols>
  <sheetData>
    <row r="1" spans="1:25" ht="18">
      <c r="A1" s="1" t="s">
        <v>5</v>
      </c>
      <c r="B1" s="1"/>
      <c r="D1" s="80"/>
    </row>
    <row r="2" spans="1:25" ht="18">
      <c r="A2" s="1"/>
      <c r="B2" s="1"/>
      <c r="C2" s="56" t="s">
        <v>123</v>
      </c>
      <c r="D2" s="80"/>
      <c r="P2" s="3" t="s">
        <v>17</v>
      </c>
    </row>
    <row r="3" spans="1:25">
      <c r="B3" s="82"/>
      <c r="E3" s="81"/>
    </row>
    <row r="4" spans="1:25" s="4" customFormat="1" ht="26.25" customHeight="1">
      <c r="A4" s="91" t="s">
        <v>0</v>
      </c>
      <c r="B4" s="92"/>
      <c r="C4" s="87"/>
      <c r="D4" s="87"/>
      <c r="E4" s="87"/>
      <c r="F4" s="87"/>
      <c r="G4" s="87"/>
      <c r="H4" s="88"/>
      <c r="I4" s="93" t="s">
        <v>1</v>
      </c>
      <c r="J4" s="87"/>
      <c r="K4" s="87"/>
      <c r="L4" s="88"/>
      <c r="M4" s="94" t="s">
        <v>3</v>
      </c>
      <c r="N4" s="87"/>
      <c r="O4" s="87"/>
      <c r="P4" s="88"/>
      <c r="Q4" s="95" t="s">
        <v>121</v>
      </c>
      <c r="R4" s="96"/>
      <c r="S4" s="96"/>
      <c r="T4" s="96"/>
      <c r="U4" s="97"/>
      <c r="V4" s="86" t="s">
        <v>18</v>
      </c>
      <c r="W4" s="87"/>
      <c r="X4" s="87"/>
      <c r="Y4" s="88"/>
    </row>
    <row r="5" spans="1:25" s="7" customFormat="1" ht="25.5">
      <c r="A5" s="5" t="s">
        <v>2</v>
      </c>
      <c r="B5" s="5" t="s">
        <v>6</v>
      </c>
      <c r="C5" s="5" t="s">
        <v>7</v>
      </c>
      <c r="D5" s="5" t="s">
        <v>33</v>
      </c>
      <c r="E5" s="5" t="s">
        <v>8</v>
      </c>
      <c r="F5" s="5" t="s">
        <v>9</v>
      </c>
      <c r="G5" s="5" t="s">
        <v>10</v>
      </c>
      <c r="H5" s="5" t="s">
        <v>11</v>
      </c>
      <c r="I5" s="6" t="s">
        <v>12</v>
      </c>
      <c r="J5" s="6" t="s">
        <v>13</v>
      </c>
      <c r="K5" s="6" t="s">
        <v>116</v>
      </c>
      <c r="L5" s="6" t="s">
        <v>14</v>
      </c>
      <c r="M5" s="12" t="s">
        <v>4</v>
      </c>
      <c r="N5" s="12" t="s">
        <v>15</v>
      </c>
      <c r="O5" s="12" t="s">
        <v>16</v>
      </c>
      <c r="P5" s="12" t="s">
        <v>34</v>
      </c>
      <c r="Q5" s="13" t="s">
        <v>98</v>
      </c>
      <c r="R5" s="13" t="s">
        <v>118</v>
      </c>
      <c r="S5" s="13" t="s">
        <v>120</v>
      </c>
      <c r="T5" s="13" t="s">
        <v>119</v>
      </c>
      <c r="U5" s="13" t="s">
        <v>122</v>
      </c>
      <c r="V5" s="14" t="s">
        <v>19</v>
      </c>
      <c r="W5" s="14" t="s">
        <v>20</v>
      </c>
      <c r="X5" s="14" t="s">
        <v>21</v>
      </c>
      <c r="Y5" s="14" t="s">
        <v>22</v>
      </c>
    </row>
    <row r="6" spans="1:25" ht="127.5">
      <c r="A6" s="8">
        <v>1</v>
      </c>
      <c r="B6" s="83"/>
      <c r="C6" s="9" t="s">
        <v>40</v>
      </c>
      <c r="D6" s="10" t="s">
        <v>148</v>
      </c>
      <c r="E6" s="10" t="s">
        <v>37</v>
      </c>
      <c r="F6" s="10" t="s">
        <v>150</v>
      </c>
      <c r="G6" s="10" t="s">
        <v>38</v>
      </c>
      <c r="H6" s="9" t="s">
        <v>39</v>
      </c>
      <c r="I6" s="11" t="s">
        <v>47</v>
      </c>
      <c r="J6" s="8" t="s">
        <v>115</v>
      </c>
      <c r="K6" s="8" t="s">
        <v>111</v>
      </c>
      <c r="L6" s="17">
        <f>IFERROR(INDEX(s.matrice,MATCH($K6,s.occurence,0),MATCH($J6,s.gravité,0)),"Données non valides")</f>
        <v>9</v>
      </c>
      <c r="M6" s="9" t="s">
        <v>93</v>
      </c>
      <c r="N6" s="20" t="s">
        <v>92</v>
      </c>
      <c r="O6" s="15">
        <v>42490</v>
      </c>
      <c r="P6" s="17" t="s">
        <v>144</v>
      </c>
      <c r="Q6" s="24">
        <v>1</v>
      </c>
      <c r="R6" s="57">
        <v>42491</v>
      </c>
      <c r="S6" s="19" t="s">
        <v>124</v>
      </c>
      <c r="T6" s="19" t="s">
        <v>125</v>
      </c>
      <c r="U6" s="57">
        <v>42855</v>
      </c>
      <c r="V6" s="15"/>
      <c r="W6" s="11"/>
      <c r="X6" s="15"/>
      <c r="Y6" s="11"/>
    </row>
    <row r="7" spans="1:25" ht="63.75">
      <c r="A7" s="8">
        <v>2</v>
      </c>
      <c r="B7" s="84" t="s">
        <v>36</v>
      </c>
      <c r="C7" s="9" t="s">
        <v>41</v>
      </c>
      <c r="D7" s="9" t="s">
        <v>28</v>
      </c>
      <c r="E7" s="10" t="s">
        <v>151</v>
      </c>
      <c r="F7" s="9" t="s">
        <v>42</v>
      </c>
      <c r="G7" s="10" t="s">
        <v>43</v>
      </c>
      <c r="H7" s="9" t="s">
        <v>44</v>
      </c>
      <c r="I7" s="11" t="s">
        <v>47</v>
      </c>
      <c r="J7" s="8" t="s">
        <v>114</v>
      </c>
      <c r="K7" s="8" t="s">
        <v>111</v>
      </c>
      <c r="L7" s="17">
        <f>IFERROR(INDEX(s.matrice,MATCH($K7,s.occurence,0),MATCH($J7,s.gravité,0)),"Données non valides")</f>
        <v>6</v>
      </c>
      <c r="M7" s="9" t="s">
        <v>45</v>
      </c>
      <c r="N7" s="9" t="s">
        <v>48</v>
      </c>
      <c r="O7" s="15">
        <v>42490</v>
      </c>
      <c r="P7" s="18" t="s">
        <v>112</v>
      </c>
      <c r="Q7" s="24">
        <v>2</v>
      </c>
      <c r="R7" s="57">
        <v>42491</v>
      </c>
      <c r="S7" s="19" t="s">
        <v>126</v>
      </c>
      <c r="T7" s="9" t="s">
        <v>127</v>
      </c>
      <c r="U7" s="57">
        <v>42582</v>
      </c>
      <c r="V7" s="15"/>
      <c r="W7" s="11"/>
      <c r="X7" s="15" t="str">
        <f t="shared" ref="X7:X13" si="0">IF(EDATE(V7,W7)=0,"",EDATE(V7,W7))</f>
        <v/>
      </c>
      <c r="Y7" s="11"/>
    </row>
    <row r="8" spans="1:25" ht="63.75">
      <c r="A8" s="8">
        <v>3</v>
      </c>
      <c r="B8" s="85"/>
      <c r="C8" s="9" t="s">
        <v>147</v>
      </c>
      <c r="D8" s="9"/>
      <c r="E8" s="10" t="s">
        <v>151</v>
      </c>
      <c r="F8" s="9"/>
      <c r="G8" s="10"/>
      <c r="H8" s="9"/>
      <c r="I8" s="11"/>
      <c r="J8" s="8"/>
      <c r="K8" s="8"/>
      <c r="L8" s="17" t="str">
        <f>IFERROR(INDEX(s.matrice,MATCH($K8,s.occurence,0),MATCH($J8,s.gravité,0)),"Données non valides")</f>
        <v>Données non valides</v>
      </c>
      <c r="M8" s="9"/>
      <c r="N8" s="9"/>
      <c r="O8" s="15"/>
      <c r="P8" s="18"/>
      <c r="Q8" s="24"/>
      <c r="R8" s="57"/>
      <c r="S8" s="19"/>
      <c r="T8" s="9"/>
      <c r="U8" s="57"/>
      <c r="V8" s="15"/>
      <c r="W8" s="11"/>
      <c r="X8" s="15"/>
      <c r="Y8" s="11"/>
    </row>
    <row r="9" spans="1:25" ht="63.75">
      <c r="A9" s="8">
        <v>4</v>
      </c>
      <c r="B9" s="19" t="s">
        <v>99</v>
      </c>
      <c r="C9" s="9" t="s">
        <v>46</v>
      </c>
      <c r="D9" s="9" t="s">
        <v>26</v>
      </c>
      <c r="E9" s="10" t="s">
        <v>37</v>
      </c>
      <c r="F9" s="10" t="s">
        <v>49</v>
      </c>
      <c r="G9" s="10" t="s">
        <v>43</v>
      </c>
      <c r="H9" s="9" t="s">
        <v>50</v>
      </c>
      <c r="I9" s="11" t="s">
        <v>47</v>
      </c>
      <c r="J9" s="8" t="s">
        <v>115</v>
      </c>
      <c r="K9" s="8" t="s">
        <v>110</v>
      </c>
      <c r="L9" s="17">
        <f>IFERROR(INDEX(s.matrice,MATCH($K9,s.occurence,0),MATCH($J9,s.gravité,0)),"Données non valides")</f>
        <v>21</v>
      </c>
      <c r="M9" s="9" t="s">
        <v>143</v>
      </c>
      <c r="N9" s="9" t="s">
        <v>48</v>
      </c>
      <c r="O9" s="15">
        <v>42490</v>
      </c>
      <c r="P9" s="17" t="s">
        <v>144</v>
      </c>
      <c r="Q9" s="24">
        <v>3</v>
      </c>
      <c r="R9" s="57">
        <v>42491</v>
      </c>
      <c r="S9" s="19" t="s">
        <v>128</v>
      </c>
      <c r="T9" s="9" t="s">
        <v>129</v>
      </c>
      <c r="U9" s="57">
        <v>42704</v>
      </c>
      <c r="V9" s="15"/>
      <c r="W9" s="11"/>
      <c r="X9" s="15" t="str">
        <f t="shared" si="0"/>
        <v/>
      </c>
      <c r="Y9" s="11"/>
    </row>
    <row r="10" spans="1:25" ht="76.5">
      <c r="A10" s="8">
        <v>5</v>
      </c>
      <c r="B10" s="89" t="s">
        <v>51</v>
      </c>
      <c r="C10" s="9" t="s">
        <v>52</v>
      </c>
      <c r="D10" s="10" t="s">
        <v>152</v>
      </c>
      <c r="E10" s="9" t="s">
        <v>54</v>
      </c>
      <c r="F10" s="9" t="s">
        <v>55</v>
      </c>
      <c r="G10" s="9" t="s">
        <v>56</v>
      </c>
      <c r="H10" s="9" t="s">
        <v>57</v>
      </c>
      <c r="I10" s="11" t="s">
        <v>47</v>
      </c>
      <c r="J10" s="8" t="s">
        <v>117</v>
      </c>
      <c r="K10" s="8" t="s">
        <v>110</v>
      </c>
      <c r="L10" s="17" t="str">
        <f>IFERROR(INDEX(s.matrice,MATCH($K10,s.occurence,0),MATCH($J10,s.gravité,0)),"Données non valides")</f>
        <v>Données non valides</v>
      </c>
      <c r="M10" s="9" t="s">
        <v>94</v>
      </c>
      <c r="N10" s="9" t="s">
        <v>60</v>
      </c>
      <c r="O10" s="15">
        <v>42490</v>
      </c>
      <c r="P10" s="18" t="s">
        <v>112</v>
      </c>
      <c r="Q10" s="24">
        <v>4</v>
      </c>
      <c r="R10" s="57">
        <v>42464</v>
      </c>
      <c r="S10" s="19" t="s">
        <v>126</v>
      </c>
      <c r="T10" s="9" t="s">
        <v>130</v>
      </c>
      <c r="U10" s="57">
        <v>42551</v>
      </c>
      <c r="V10" s="15"/>
      <c r="W10" s="11"/>
      <c r="X10" s="15" t="str">
        <f t="shared" si="0"/>
        <v/>
      </c>
      <c r="Y10" s="11"/>
    </row>
    <row r="11" spans="1:25" ht="63.75" customHeight="1">
      <c r="A11" s="8">
        <v>6</v>
      </c>
      <c r="B11" s="90"/>
      <c r="C11" s="9" t="s">
        <v>53</v>
      </c>
      <c r="D11" s="9" t="s">
        <v>145</v>
      </c>
      <c r="E11" s="9" t="s">
        <v>54</v>
      </c>
      <c r="F11" s="9" t="s">
        <v>55</v>
      </c>
      <c r="G11" s="9" t="s">
        <v>56</v>
      </c>
      <c r="H11" s="9" t="s">
        <v>58</v>
      </c>
      <c r="I11" s="11" t="s">
        <v>47</v>
      </c>
      <c r="J11" s="8" t="s">
        <v>114</v>
      </c>
      <c r="K11" s="8" t="s">
        <v>110</v>
      </c>
      <c r="L11" s="17">
        <f>IFERROR(INDEX(s.matrice,MATCH($K11,s.occurence,0),MATCH($J11,s.gravité,0)),"Données non valides")</f>
        <v>14</v>
      </c>
      <c r="M11" s="9" t="s">
        <v>59</v>
      </c>
      <c r="N11" s="9" t="s">
        <v>60</v>
      </c>
      <c r="O11" s="15">
        <v>42490</v>
      </c>
      <c r="P11" s="18" t="s">
        <v>112</v>
      </c>
      <c r="Q11" s="24">
        <v>5</v>
      </c>
      <c r="R11" s="57">
        <v>42464</v>
      </c>
      <c r="S11" s="19" t="s">
        <v>126</v>
      </c>
      <c r="T11" s="9" t="s">
        <v>131</v>
      </c>
      <c r="U11" s="57">
        <v>42551</v>
      </c>
      <c r="V11" s="15"/>
      <c r="W11" s="11"/>
      <c r="X11" s="15" t="str">
        <f t="shared" si="0"/>
        <v/>
      </c>
      <c r="Y11" s="11"/>
    </row>
    <row r="12" spans="1:25" ht="53.25" customHeight="1">
      <c r="A12" s="8">
        <v>7</v>
      </c>
      <c r="B12" s="22" t="s">
        <v>70</v>
      </c>
      <c r="C12" s="9" t="s">
        <v>155</v>
      </c>
      <c r="D12" s="9" t="s">
        <v>74</v>
      </c>
      <c r="E12" s="9" t="s">
        <v>54</v>
      </c>
      <c r="F12" s="9" t="s">
        <v>100</v>
      </c>
      <c r="G12" s="9" t="s">
        <v>75</v>
      </c>
      <c r="H12" s="9" t="s">
        <v>76</v>
      </c>
      <c r="I12" s="11" t="s">
        <v>47</v>
      </c>
      <c r="J12" s="8" t="s">
        <v>115</v>
      </c>
      <c r="K12" s="8" t="s">
        <v>110</v>
      </c>
      <c r="L12" s="17">
        <f>IFERROR(INDEX(s.matrice,MATCH($K12,s.occurence,0),MATCH($J12,s.gravité,0)),"Données non valides")</f>
        <v>21</v>
      </c>
      <c r="M12" s="9" t="s">
        <v>101</v>
      </c>
      <c r="N12" s="9" t="s">
        <v>48</v>
      </c>
      <c r="O12" s="15">
        <v>42490</v>
      </c>
      <c r="P12" s="17" t="s">
        <v>144</v>
      </c>
      <c r="Q12" s="24">
        <v>6</v>
      </c>
      <c r="R12" s="57">
        <v>42491</v>
      </c>
      <c r="S12" s="19" t="s">
        <v>124</v>
      </c>
      <c r="T12" s="9" t="s">
        <v>132</v>
      </c>
      <c r="U12" s="57">
        <v>42855</v>
      </c>
      <c r="V12" s="15"/>
      <c r="W12" s="11"/>
      <c r="X12" s="15" t="str">
        <f t="shared" si="0"/>
        <v/>
      </c>
      <c r="Y12" s="11"/>
    </row>
    <row r="13" spans="1:25" s="76" customFormat="1" ht="64.5" customHeight="1">
      <c r="A13" s="67">
        <v>7</v>
      </c>
      <c r="B13" s="68" t="s">
        <v>72</v>
      </c>
      <c r="C13" s="69" t="s">
        <v>77</v>
      </c>
      <c r="D13" s="69" t="s">
        <v>79</v>
      </c>
      <c r="E13" s="69" t="s">
        <v>80</v>
      </c>
      <c r="F13" s="69" t="s">
        <v>87</v>
      </c>
      <c r="G13" s="69" t="s">
        <v>81</v>
      </c>
      <c r="H13" s="69" t="s">
        <v>82</v>
      </c>
      <c r="I13" s="70" t="s">
        <v>47</v>
      </c>
      <c r="J13" s="67" t="s">
        <v>115</v>
      </c>
      <c r="K13" s="67" t="s">
        <v>111</v>
      </c>
      <c r="L13" s="67">
        <f>IFERROR(INDEX(s.matrice,MATCH($K13,s.occurence,0),MATCH($J13,s.gravité,0)),"Données non valides")</f>
        <v>9</v>
      </c>
      <c r="M13" s="69" t="s">
        <v>95</v>
      </c>
      <c r="N13" s="69" t="s">
        <v>97</v>
      </c>
      <c r="O13" s="72">
        <v>42490</v>
      </c>
      <c r="P13" s="71" t="s">
        <v>144</v>
      </c>
      <c r="Q13" s="73">
        <v>7</v>
      </c>
      <c r="R13" s="74">
        <v>42464</v>
      </c>
      <c r="S13" s="75" t="s">
        <v>126</v>
      </c>
      <c r="T13" s="69" t="s">
        <v>133</v>
      </c>
      <c r="U13" s="74">
        <v>42551</v>
      </c>
      <c r="V13" s="72"/>
      <c r="W13" s="70"/>
      <c r="X13" s="72" t="str">
        <f t="shared" si="0"/>
        <v/>
      </c>
      <c r="Y13" s="70"/>
    </row>
    <row r="14" spans="1:25" s="76" customFormat="1" ht="63" customHeight="1">
      <c r="A14" s="67">
        <v>8</v>
      </c>
      <c r="B14" s="77" t="s">
        <v>71</v>
      </c>
      <c r="C14" s="76" t="s">
        <v>83</v>
      </c>
      <c r="D14" s="69" t="s">
        <v>28</v>
      </c>
      <c r="E14" s="69" t="s">
        <v>80</v>
      </c>
      <c r="F14" s="69" t="s">
        <v>84</v>
      </c>
      <c r="G14" s="69" t="s">
        <v>56</v>
      </c>
      <c r="H14" s="69" t="s">
        <v>85</v>
      </c>
      <c r="I14" s="70" t="s">
        <v>47</v>
      </c>
      <c r="J14" s="67" t="s">
        <v>114</v>
      </c>
      <c r="K14" s="67" t="s">
        <v>111</v>
      </c>
      <c r="L14" s="67">
        <f>IFERROR(INDEX(s.matrice,MATCH($K14,s.occurence,0),MATCH($J14,s.gravité,0)),"Données non valides")</f>
        <v>6</v>
      </c>
      <c r="M14" s="69" t="s">
        <v>96</v>
      </c>
      <c r="N14" s="69" t="s">
        <v>48</v>
      </c>
      <c r="O14" s="72">
        <v>42490</v>
      </c>
      <c r="P14" s="71" t="s">
        <v>112</v>
      </c>
      <c r="Q14" s="73">
        <v>8</v>
      </c>
      <c r="R14" s="74">
        <v>42491</v>
      </c>
      <c r="S14" s="75" t="s">
        <v>126</v>
      </c>
      <c r="T14" s="69" t="s">
        <v>134</v>
      </c>
      <c r="U14" s="74">
        <v>42582</v>
      </c>
      <c r="V14" s="72"/>
      <c r="W14" s="70"/>
      <c r="X14" s="72" t="str">
        <f>IF(EDATE(V14,W14)=0,"",EDATE(V14,W14))</f>
        <v/>
      </c>
      <c r="Y14" s="70"/>
    </row>
    <row r="15" spans="1:25" s="76" customFormat="1" ht="44.25" customHeight="1">
      <c r="A15" s="67">
        <v>9</v>
      </c>
      <c r="B15" s="78" t="s">
        <v>73</v>
      </c>
      <c r="C15" s="69" t="s">
        <v>86</v>
      </c>
      <c r="D15" s="69" t="s">
        <v>78</v>
      </c>
      <c r="E15" s="69" t="s">
        <v>89</v>
      </c>
      <c r="F15" s="69" t="s">
        <v>88</v>
      </c>
      <c r="G15" s="69"/>
      <c r="H15" s="69" t="s">
        <v>90</v>
      </c>
      <c r="I15" s="70" t="s">
        <v>47</v>
      </c>
      <c r="J15" s="67" t="s">
        <v>115</v>
      </c>
      <c r="K15" s="67" t="s">
        <v>111</v>
      </c>
      <c r="L15" s="67">
        <f>IFERROR(INDEX(s.matrice,MATCH($K15,s.occurence,0),MATCH($J15,s.gravité,0)),"Données non valides")</f>
        <v>9</v>
      </c>
      <c r="M15" s="69" t="s">
        <v>91</v>
      </c>
      <c r="N15" s="69" t="s">
        <v>48</v>
      </c>
      <c r="O15" s="72">
        <v>42490</v>
      </c>
      <c r="P15" s="71" t="s">
        <v>112</v>
      </c>
      <c r="Q15" s="73">
        <v>9</v>
      </c>
      <c r="R15" s="74">
        <v>42464</v>
      </c>
      <c r="S15" s="75" t="s">
        <v>128</v>
      </c>
      <c r="T15" s="69" t="s">
        <v>135</v>
      </c>
      <c r="U15" s="74">
        <v>42643</v>
      </c>
      <c r="V15" s="72"/>
      <c r="W15" s="70"/>
      <c r="X15" s="72"/>
      <c r="Y15" s="70"/>
    </row>
    <row r="16" spans="1:25" ht="25.5" customHeight="1"/>
    <row r="17" spans="3:13" ht="25.5" customHeight="1"/>
    <row r="18" spans="3:13" ht="25.5" customHeight="1"/>
    <row r="19" spans="3:13" ht="25.5" customHeight="1"/>
    <row r="20" spans="3:13" ht="25.5" customHeight="1">
      <c r="C20" s="3"/>
      <c r="D20" s="3"/>
      <c r="E20" s="3"/>
      <c r="F20" s="3"/>
      <c r="G20" s="3"/>
      <c r="H20" s="3"/>
      <c r="M20" s="3"/>
    </row>
    <row r="21" spans="3:13" ht="25.5" customHeight="1">
      <c r="C21" s="3"/>
      <c r="D21" s="3"/>
      <c r="E21" s="3"/>
      <c r="F21" s="3"/>
      <c r="G21" s="3"/>
      <c r="H21" s="3"/>
      <c r="M21" s="3"/>
    </row>
    <row r="22" spans="3:13" ht="25.5" customHeight="1">
      <c r="C22" s="3"/>
      <c r="D22" s="3"/>
      <c r="E22" s="3"/>
      <c r="F22" s="3"/>
      <c r="G22" s="3"/>
      <c r="H22" s="3"/>
      <c r="M22" s="3"/>
    </row>
    <row r="23" spans="3:13" ht="25.5" customHeight="1">
      <c r="C23" s="3"/>
      <c r="D23" s="3"/>
      <c r="E23" s="3"/>
      <c r="F23" s="3"/>
      <c r="G23" s="3"/>
      <c r="H23" s="3"/>
      <c r="M23" s="3"/>
    </row>
    <row r="24" spans="3:13" ht="25.5" customHeight="1">
      <c r="C24" s="3"/>
      <c r="D24" s="3"/>
      <c r="E24" s="3"/>
      <c r="F24" s="3"/>
      <c r="G24" s="3"/>
      <c r="H24" s="3"/>
      <c r="M24" s="3"/>
    </row>
    <row r="25" spans="3:13" ht="25.5" customHeight="1">
      <c r="C25" s="3"/>
      <c r="D25" s="3"/>
      <c r="E25" s="3"/>
      <c r="F25" s="3"/>
      <c r="G25" s="3"/>
      <c r="H25" s="3"/>
      <c r="M25" s="3"/>
    </row>
    <row r="26" spans="3:13" ht="25.5" customHeight="1">
      <c r="C26" s="3"/>
      <c r="D26" s="3"/>
      <c r="E26" s="3"/>
      <c r="F26" s="3"/>
      <c r="G26" s="3"/>
      <c r="H26" s="3"/>
      <c r="M26" s="3"/>
    </row>
    <row r="27" spans="3:13" ht="25.5" customHeight="1">
      <c r="C27" s="3"/>
      <c r="D27" s="3"/>
      <c r="E27" s="3"/>
      <c r="F27" s="3"/>
      <c r="G27" s="3"/>
      <c r="H27" s="3"/>
      <c r="M27" s="3"/>
    </row>
    <row r="28" spans="3:13" ht="25.5" customHeight="1">
      <c r="C28" s="3"/>
      <c r="D28" s="3"/>
      <c r="E28" s="3"/>
      <c r="F28" s="3"/>
      <c r="G28" s="3"/>
      <c r="H28" s="3"/>
      <c r="M28" s="3"/>
    </row>
    <row r="29" spans="3:13" ht="25.5" customHeight="1">
      <c r="C29" s="3"/>
      <c r="D29" s="3"/>
      <c r="E29" s="3"/>
      <c r="F29" s="3"/>
      <c r="G29" s="3"/>
      <c r="H29" s="3"/>
      <c r="M29" s="3"/>
    </row>
    <row r="30" spans="3:13" ht="25.5" customHeight="1">
      <c r="C30" s="3"/>
      <c r="D30" s="3"/>
      <c r="E30" s="3"/>
      <c r="F30" s="3"/>
      <c r="G30" s="3"/>
      <c r="H30" s="3"/>
      <c r="M30" s="3"/>
    </row>
    <row r="31" spans="3:13" ht="25.5" customHeight="1">
      <c r="C31" s="3"/>
      <c r="D31" s="3"/>
      <c r="E31" s="3"/>
      <c r="F31" s="3"/>
      <c r="G31" s="3"/>
      <c r="H31" s="3"/>
      <c r="M31" s="3"/>
    </row>
    <row r="32" spans="3:13" ht="25.5" customHeight="1">
      <c r="C32" s="3"/>
      <c r="D32" s="3"/>
      <c r="E32" s="3"/>
      <c r="F32" s="3"/>
      <c r="G32" s="3"/>
      <c r="H32" s="3"/>
      <c r="M32" s="3"/>
    </row>
    <row r="33" spans="3:13" ht="25.5" customHeight="1">
      <c r="C33" s="3"/>
      <c r="D33" s="3"/>
      <c r="E33" s="3"/>
      <c r="F33" s="3"/>
      <c r="G33" s="3"/>
      <c r="H33" s="3"/>
      <c r="M33" s="3"/>
    </row>
    <row r="34" spans="3:13" ht="25.5" customHeight="1">
      <c r="C34" s="3"/>
      <c r="D34" s="3"/>
      <c r="E34" s="3"/>
      <c r="F34" s="3"/>
      <c r="G34" s="3"/>
      <c r="H34" s="3"/>
      <c r="M34" s="3"/>
    </row>
    <row r="35" spans="3:13" ht="25.5" customHeight="1">
      <c r="C35" s="3"/>
      <c r="D35" s="3"/>
      <c r="E35" s="3"/>
      <c r="F35" s="3"/>
      <c r="G35" s="3"/>
      <c r="H35" s="3"/>
      <c r="M35" s="3"/>
    </row>
    <row r="36" spans="3:13" ht="25.5" customHeight="1">
      <c r="C36" s="3"/>
      <c r="D36" s="3"/>
      <c r="E36" s="3"/>
      <c r="F36" s="3"/>
      <c r="G36" s="3"/>
      <c r="H36" s="3"/>
      <c r="M36" s="3"/>
    </row>
    <row r="37" spans="3:13" ht="25.5" customHeight="1">
      <c r="C37" s="3"/>
      <c r="D37" s="3"/>
      <c r="E37" s="3"/>
      <c r="F37" s="3"/>
      <c r="G37" s="3"/>
      <c r="H37" s="3"/>
      <c r="M37" s="3"/>
    </row>
    <row r="38" spans="3:13" ht="25.5" customHeight="1">
      <c r="C38" s="3"/>
      <c r="D38" s="3"/>
      <c r="E38" s="3"/>
      <c r="F38" s="3"/>
      <c r="G38" s="3"/>
      <c r="H38" s="3"/>
      <c r="M38" s="3"/>
    </row>
    <row r="39" spans="3:13" ht="25.5" customHeight="1">
      <c r="C39" s="3"/>
      <c r="D39" s="3"/>
      <c r="E39" s="3"/>
      <c r="F39" s="3"/>
      <c r="G39" s="3"/>
      <c r="H39" s="3"/>
      <c r="M39" s="3"/>
    </row>
    <row r="40" spans="3:13" ht="25.5" customHeight="1">
      <c r="C40" s="3"/>
      <c r="D40" s="3"/>
      <c r="E40" s="3"/>
      <c r="F40" s="3"/>
      <c r="G40" s="3"/>
      <c r="H40" s="3"/>
      <c r="M40" s="3"/>
    </row>
    <row r="41" spans="3:13" ht="25.5" customHeight="1">
      <c r="C41" s="3"/>
      <c r="D41" s="3"/>
      <c r="E41" s="3"/>
      <c r="F41" s="3"/>
      <c r="G41" s="3"/>
      <c r="H41" s="3"/>
      <c r="M41" s="3"/>
    </row>
    <row r="42" spans="3:13" ht="25.5" customHeight="1">
      <c r="C42" s="3"/>
      <c r="D42" s="3"/>
      <c r="E42" s="3"/>
      <c r="F42" s="3"/>
      <c r="G42" s="3"/>
      <c r="H42" s="3"/>
      <c r="M42" s="3"/>
    </row>
    <row r="43" spans="3:13" ht="25.5" customHeight="1">
      <c r="C43" s="3"/>
      <c r="D43" s="3"/>
      <c r="E43" s="3"/>
      <c r="F43" s="3"/>
      <c r="G43" s="3"/>
      <c r="H43" s="3"/>
      <c r="M43" s="3"/>
    </row>
    <row r="44" spans="3:13" ht="25.5" customHeight="1">
      <c r="C44" s="3"/>
      <c r="D44" s="3"/>
      <c r="E44" s="3"/>
      <c r="F44" s="3"/>
      <c r="G44" s="3"/>
      <c r="H44" s="3"/>
      <c r="M44" s="3"/>
    </row>
    <row r="45" spans="3:13" ht="25.5" customHeight="1">
      <c r="C45" s="3"/>
      <c r="D45" s="3"/>
      <c r="E45" s="3"/>
      <c r="F45" s="3"/>
      <c r="G45" s="3"/>
      <c r="H45" s="3"/>
      <c r="M45" s="3"/>
    </row>
    <row r="46" spans="3:13" ht="25.5" customHeight="1">
      <c r="C46" s="3"/>
      <c r="D46" s="3"/>
      <c r="E46" s="3"/>
      <c r="F46" s="3"/>
      <c r="G46" s="3"/>
      <c r="H46" s="3"/>
      <c r="M46" s="3"/>
    </row>
    <row r="47" spans="3:13" ht="25.5" customHeight="1">
      <c r="C47" s="3"/>
      <c r="D47" s="3"/>
      <c r="E47" s="3"/>
      <c r="F47" s="3"/>
      <c r="G47" s="3"/>
      <c r="H47" s="3"/>
      <c r="M47" s="3"/>
    </row>
    <row r="48" spans="3:13" ht="25.5" customHeight="1">
      <c r="C48" s="3"/>
      <c r="D48" s="3"/>
      <c r="E48" s="3"/>
      <c r="F48" s="3"/>
      <c r="G48" s="3"/>
      <c r="H48" s="3"/>
      <c r="M48" s="3"/>
    </row>
    <row r="49" spans="3:13" ht="25.5" customHeight="1">
      <c r="C49" s="3"/>
      <c r="D49" s="3"/>
      <c r="E49" s="3"/>
      <c r="F49" s="3"/>
      <c r="G49" s="3"/>
      <c r="H49" s="3"/>
      <c r="M49" s="3"/>
    </row>
    <row r="50" spans="3:13" ht="25.5" customHeight="1">
      <c r="C50" s="3"/>
      <c r="D50" s="3"/>
      <c r="E50" s="3"/>
      <c r="F50" s="3"/>
      <c r="G50" s="3"/>
      <c r="H50" s="3"/>
      <c r="M50" s="3"/>
    </row>
    <row r="51" spans="3:13" ht="25.5" customHeight="1">
      <c r="C51" s="3"/>
      <c r="D51" s="3"/>
      <c r="E51" s="3"/>
      <c r="F51" s="3"/>
      <c r="G51" s="3"/>
      <c r="H51" s="3"/>
      <c r="M51" s="3"/>
    </row>
    <row r="52" spans="3:13" ht="25.5" customHeight="1">
      <c r="C52" s="3"/>
      <c r="D52" s="3"/>
      <c r="E52" s="3"/>
      <c r="F52" s="3"/>
      <c r="G52" s="3"/>
      <c r="H52" s="3"/>
      <c r="M52" s="3"/>
    </row>
    <row r="53" spans="3:13" ht="25.5" customHeight="1">
      <c r="C53" s="3"/>
      <c r="D53" s="3"/>
      <c r="E53" s="3"/>
      <c r="F53" s="3"/>
      <c r="G53" s="3"/>
      <c r="H53" s="3"/>
      <c r="M53" s="3"/>
    </row>
    <row r="54" spans="3:13" ht="25.5" customHeight="1">
      <c r="C54" s="3"/>
      <c r="D54" s="3"/>
      <c r="E54" s="3"/>
      <c r="F54" s="3"/>
      <c r="G54" s="3"/>
      <c r="H54" s="3"/>
      <c r="M54" s="3"/>
    </row>
    <row r="55" spans="3:13" ht="25.5" customHeight="1">
      <c r="C55" s="3"/>
      <c r="D55" s="3"/>
      <c r="E55" s="3"/>
      <c r="F55" s="3"/>
      <c r="G55" s="3"/>
      <c r="H55" s="3"/>
      <c r="M55" s="3"/>
    </row>
    <row r="56" spans="3:13" ht="25.5" customHeight="1">
      <c r="C56" s="3"/>
      <c r="D56" s="3"/>
      <c r="E56" s="3"/>
      <c r="F56" s="3"/>
      <c r="G56" s="3"/>
      <c r="H56" s="3"/>
      <c r="M56" s="3"/>
    </row>
    <row r="57" spans="3:13" ht="25.5" customHeight="1">
      <c r="C57" s="3"/>
      <c r="D57" s="3"/>
      <c r="E57" s="3"/>
      <c r="F57" s="3"/>
      <c r="G57" s="3"/>
      <c r="H57" s="3"/>
      <c r="M57" s="3"/>
    </row>
    <row r="58" spans="3:13" ht="25.5" customHeight="1">
      <c r="C58" s="3"/>
      <c r="D58" s="3"/>
      <c r="E58" s="3"/>
      <c r="F58" s="3"/>
      <c r="G58" s="3"/>
      <c r="H58" s="3"/>
      <c r="M58" s="3"/>
    </row>
    <row r="59" spans="3:13" ht="25.5" customHeight="1">
      <c r="C59" s="3"/>
      <c r="D59" s="3"/>
      <c r="E59" s="3"/>
      <c r="F59" s="3"/>
      <c r="G59" s="3"/>
      <c r="H59" s="3"/>
      <c r="M59" s="3"/>
    </row>
    <row r="60" spans="3:13" ht="25.5" customHeight="1">
      <c r="C60" s="3"/>
      <c r="D60" s="3"/>
      <c r="E60" s="3"/>
      <c r="F60" s="3"/>
      <c r="G60" s="3"/>
      <c r="H60" s="3"/>
      <c r="M60" s="3"/>
    </row>
    <row r="61" spans="3:13" ht="25.5" customHeight="1">
      <c r="C61" s="3"/>
      <c r="D61" s="3"/>
      <c r="E61" s="3"/>
      <c r="F61" s="3"/>
      <c r="G61" s="3"/>
      <c r="H61" s="3"/>
      <c r="M61" s="3"/>
    </row>
    <row r="62" spans="3:13" ht="25.5" customHeight="1">
      <c r="C62" s="3"/>
      <c r="D62" s="3"/>
      <c r="E62" s="3"/>
      <c r="F62" s="3"/>
      <c r="G62" s="3"/>
      <c r="H62" s="3"/>
      <c r="M62" s="3"/>
    </row>
    <row r="63" spans="3:13" ht="25.5" customHeight="1">
      <c r="C63" s="3"/>
      <c r="D63" s="3"/>
      <c r="E63" s="3"/>
      <c r="F63" s="3"/>
      <c r="G63" s="3"/>
      <c r="H63" s="3"/>
      <c r="M63" s="3"/>
    </row>
    <row r="64" spans="3:13" ht="25.5" customHeight="1">
      <c r="C64" s="3"/>
      <c r="D64" s="3"/>
      <c r="E64" s="3"/>
      <c r="F64" s="3"/>
      <c r="G64" s="3"/>
      <c r="H64" s="3"/>
      <c r="M64" s="3"/>
    </row>
    <row r="65" spans="3:13" ht="25.5" customHeight="1">
      <c r="C65" s="3"/>
      <c r="D65" s="3"/>
      <c r="E65" s="3"/>
      <c r="F65" s="3"/>
      <c r="G65" s="3"/>
      <c r="H65" s="3"/>
      <c r="M65" s="3"/>
    </row>
    <row r="66" spans="3:13" ht="25.5" customHeight="1">
      <c r="C66" s="3"/>
      <c r="D66" s="3"/>
      <c r="E66" s="3"/>
      <c r="F66" s="3"/>
      <c r="G66" s="3"/>
      <c r="H66" s="3"/>
      <c r="M66" s="3"/>
    </row>
    <row r="67" spans="3:13" ht="25.5" customHeight="1">
      <c r="C67" s="3"/>
      <c r="D67" s="3"/>
      <c r="E67" s="3"/>
      <c r="F67" s="3"/>
      <c r="G67" s="3"/>
      <c r="H67" s="3"/>
      <c r="M67" s="3"/>
    </row>
    <row r="68" spans="3:13" ht="25.5" customHeight="1">
      <c r="C68" s="3"/>
      <c r="D68" s="3"/>
      <c r="E68" s="3"/>
      <c r="F68" s="3"/>
      <c r="G68" s="3"/>
      <c r="H68" s="3"/>
      <c r="M68" s="3"/>
    </row>
    <row r="69" spans="3:13" ht="25.5" customHeight="1">
      <c r="C69" s="3"/>
      <c r="D69" s="3"/>
      <c r="E69" s="3"/>
      <c r="F69" s="3"/>
      <c r="G69" s="3"/>
      <c r="H69" s="3"/>
      <c r="M69" s="3"/>
    </row>
    <row r="70" spans="3:13" ht="25.5" customHeight="1">
      <c r="C70" s="3"/>
      <c r="D70" s="3"/>
      <c r="E70" s="3"/>
      <c r="F70" s="3"/>
      <c r="G70" s="3"/>
      <c r="H70" s="3"/>
      <c r="M70" s="3"/>
    </row>
    <row r="71" spans="3:13" ht="25.5" customHeight="1">
      <c r="C71" s="3"/>
      <c r="D71" s="3"/>
      <c r="E71" s="3"/>
      <c r="F71" s="3"/>
      <c r="G71" s="3"/>
      <c r="H71" s="3"/>
      <c r="M71" s="3"/>
    </row>
    <row r="72" spans="3:13" ht="25.5" customHeight="1">
      <c r="C72" s="3"/>
      <c r="D72" s="3"/>
      <c r="E72" s="3"/>
      <c r="F72" s="3"/>
      <c r="G72" s="3"/>
      <c r="H72" s="3"/>
      <c r="M72" s="3"/>
    </row>
    <row r="73" spans="3:13" ht="25.5" customHeight="1">
      <c r="C73" s="3"/>
      <c r="D73" s="3"/>
      <c r="E73" s="3"/>
      <c r="F73" s="3"/>
      <c r="G73" s="3"/>
      <c r="H73" s="3"/>
      <c r="M73" s="3"/>
    </row>
    <row r="74" spans="3:13" ht="25.5" customHeight="1">
      <c r="C74" s="3"/>
      <c r="D74" s="3"/>
      <c r="E74" s="3"/>
      <c r="F74" s="3"/>
      <c r="G74" s="3"/>
      <c r="H74" s="3"/>
      <c r="M74" s="3"/>
    </row>
    <row r="75" spans="3:13" ht="25.5" customHeight="1">
      <c r="C75" s="3"/>
      <c r="D75" s="3"/>
      <c r="E75" s="3"/>
      <c r="F75" s="3"/>
      <c r="G75" s="3"/>
      <c r="H75" s="3"/>
      <c r="M75" s="3"/>
    </row>
    <row r="76" spans="3:13" ht="25.5" customHeight="1">
      <c r="C76" s="3"/>
      <c r="D76" s="3"/>
      <c r="E76" s="3"/>
      <c r="F76" s="3"/>
      <c r="G76" s="3"/>
      <c r="H76" s="3"/>
      <c r="M76" s="3"/>
    </row>
    <row r="77" spans="3:13" ht="25.5" customHeight="1">
      <c r="C77" s="3"/>
      <c r="D77" s="3"/>
      <c r="E77" s="3"/>
      <c r="F77" s="3"/>
      <c r="G77" s="3"/>
      <c r="H77" s="3"/>
      <c r="M77" s="3"/>
    </row>
    <row r="78" spans="3:13" ht="25.5" customHeight="1">
      <c r="C78" s="3"/>
      <c r="D78" s="3"/>
      <c r="E78" s="3"/>
      <c r="F78" s="3"/>
      <c r="G78" s="3"/>
      <c r="H78" s="3"/>
      <c r="M78" s="3"/>
    </row>
    <row r="79" spans="3:13" ht="25.5" customHeight="1">
      <c r="C79" s="3"/>
      <c r="D79" s="3"/>
      <c r="E79" s="3"/>
      <c r="F79" s="3"/>
      <c r="G79" s="3"/>
      <c r="H79" s="3"/>
      <c r="M79" s="3"/>
    </row>
    <row r="80" spans="3:13" ht="25.5" customHeight="1">
      <c r="C80" s="3"/>
      <c r="D80" s="3"/>
      <c r="E80" s="3"/>
      <c r="F80" s="3"/>
      <c r="G80" s="3"/>
      <c r="H80" s="3"/>
      <c r="M80" s="3"/>
    </row>
    <row r="81" spans="3:13" ht="25.5" customHeight="1">
      <c r="C81" s="3"/>
      <c r="D81" s="3"/>
      <c r="E81" s="3"/>
      <c r="F81" s="3"/>
      <c r="G81" s="3"/>
      <c r="H81" s="3"/>
      <c r="M81" s="3"/>
    </row>
    <row r="82" spans="3:13" ht="25.5" customHeight="1">
      <c r="C82" s="3"/>
      <c r="D82" s="3"/>
      <c r="E82" s="3"/>
      <c r="F82" s="3"/>
      <c r="G82" s="3"/>
      <c r="H82" s="3"/>
      <c r="M82" s="3"/>
    </row>
    <row r="83" spans="3:13" ht="25.5" customHeight="1">
      <c r="C83" s="3"/>
      <c r="D83" s="3"/>
      <c r="E83" s="3"/>
      <c r="F83" s="3"/>
      <c r="G83" s="3"/>
      <c r="H83" s="3"/>
      <c r="M83" s="3"/>
    </row>
    <row r="84" spans="3:13" ht="25.5" customHeight="1">
      <c r="C84" s="3"/>
      <c r="D84" s="3"/>
      <c r="E84" s="3"/>
      <c r="F84" s="3"/>
      <c r="G84" s="3"/>
      <c r="H84" s="3"/>
      <c r="M84" s="3"/>
    </row>
    <row r="85" spans="3:13" ht="25.5" customHeight="1">
      <c r="C85" s="3"/>
      <c r="D85" s="3"/>
      <c r="E85" s="3"/>
      <c r="F85" s="3"/>
      <c r="G85" s="3"/>
      <c r="H85" s="3"/>
      <c r="M85" s="3"/>
    </row>
    <row r="86" spans="3:13" ht="25.5" customHeight="1">
      <c r="C86" s="3"/>
      <c r="D86" s="3"/>
      <c r="E86" s="3"/>
      <c r="F86" s="3"/>
      <c r="G86" s="3"/>
      <c r="H86" s="3"/>
      <c r="M86" s="3"/>
    </row>
    <row r="87" spans="3:13" ht="25.5" customHeight="1">
      <c r="C87" s="3"/>
      <c r="D87" s="3"/>
      <c r="E87" s="3"/>
      <c r="F87" s="3"/>
      <c r="G87" s="3"/>
      <c r="H87" s="3"/>
      <c r="M87" s="3"/>
    </row>
    <row r="88" spans="3:13" ht="25.5" customHeight="1">
      <c r="C88" s="3"/>
      <c r="D88" s="3"/>
      <c r="E88" s="3"/>
      <c r="F88" s="3"/>
      <c r="G88" s="3"/>
      <c r="H88" s="3"/>
      <c r="M88" s="3"/>
    </row>
    <row r="89" spans="3:13" ht="25.5" customHeight="1">
      <c r="C89" s="3"/>
      <c r="D89" s="3"/>
      <c r="E89" s="3"/>
      <c r="F89" s="3"/>
      <c r="G89" s="3"/>
      <c r="H89" s="3"/>
      <c r="M89" s="3"/>
    </row>
    <row r="90" spans="3:13" ht="25.5" customHeight="1">
      <c r="C90" s="3"/>
      <c r="D90" s="3"/>
      <c r="E90" s="3"/>
      <c r="F90" s="3"/>
      <c r="G90" s="3"/>
      <c r="H90" s="3"/>
      <c r="M90" s="3"/>
    </row>
    <row r="91" spans="3:13" ht="25.5" customHeight="1">
      <c r="C91" s="3"/>
      <c r="D91" s="3"/>
      <c r="E91" s="3"/>
      <c r="F91" s="3"/>
      <c r="G91" s="3"/>
      <c r="H91" s="3"/>
      <c r="M91" s="3"/>
    </row>
    <row r="92" spans="3:13" ht="25.5" customHeight="1">
      <c r="C92" s="3"/>
      <c r="D92" s="3"/>
      <c r="E92" s="3"/>
      <c r="F92" s="3"/>
      <c r="G92" s="3"/>
      <c r="H92" s="3"/>
      <c r="M92" s="3"/>
    </row>
    <row r="93" spans="3:13" ht="25.5" customHeight="1">
      <c r="C93" s="3"/>
      <c r="D93" s="3"/>
      <c r="E93" s="3"/>
      <c r="F93" s="3"/>
      <c r="G93" s="3"/>
      <c r="H93" s="3"/>
      <c r="M93" s="3"/>
    </row>
    <row r="94" spans="3:13" ht="25.5" customHeight="1">
      <c r="C94" s="3"/>
      <c r="D94" s="3"/>
      <c r="E94" s="3"/>
      <c r="F94" s="3"/>
      <c r="G94" s="3"/>
      <c r="H94" s="3"/>
      <c r="M94" s="3"/>
    </row>
    <row r="95" spans="3:13" ht="25.5" customHeight="1">
      <c r="C95" s="3"/>
      <c r="D95" s="3"/>
      <c r="E95" s="3"/>
      <c r="F95" s="3"/>
      <c r="G95" s="3"/>
      <c r="H95" s="3"/>
      <c r="M95" s="3"/>
    </row>
    <row r="96" spans="3:13" ht="25.5" customHeight="1">
      <c r="C96" s="3"/>
      <c r="D96" s="3"/>
      <c r="E96" s="3"/>
      <c r="F96" s="3"/>
      <c r="G96" s="3"/>
      <c r="H96" s="3"/>
      <c r="M96" s="3"/>
    </row>
    <row r="97" spans="3:13" ht="25.5" customHeight="1">
      <c r="C97" s="3"/>
      <c r="D97" s="3"/>
      <c r="E97" s="3"/>
      <c r="F97" s="3"/>
      <c r="G97" s="3"/>
      <c r="H97" s="3"/>
      <c r="M97" s="3"/>
    </row>
    <row r="98" spans="3:13" ht="25.5" customHeight="1">
      <c r="C98" s="3"/>
      <c r="D98" s="3"/>
      <c r="E98" s="3"/>
      <c r="F98" s="3"/>
      <c r="G98" s="3"/>
      <c r="H98" s="3"/>
      <c r="M98" s="3"/>
    </row>
    <row r="99" spans="3:13" ht="25.5" customHeight="1">
      <c r="C99" s="3"/>
      <c r="D99" s="3"/>
      <c r="E99" s="3"/>
      <c r="F99" s="3"/>
      <c r="G99" s="3"/>
      <c r="H99" s="3"/>
      <c r="M99" s="3"/>
    </row>
    <row r="100" spans="3:13" ht="25.5" customHeight="1">
      <c r="C100" s="3"/>
      <c r="D100" s="3"/>
      <c r="E100" s="3"/>
      <c r="F100" s="3"/>
      <c r="G100" s="3"/>
      <c r="H100" s="3"/>
      <c r="M100" s="3"/>
    </row>
    <row r="101" spans="3:13" ht="25.5" customHeight="1">
      <c r="C101" s="3"/>
      <c r="D101" s="3"/>
      <c r="E101" s="3"/>
      <c r="F101" s="3"/>
      <c r="G101" s="3"/>
      <c r="H101" s="3"/>
      <c r="M101" s="3"/>
    </row>
    <row r="102" spans="3:13" ht="25.5" customHeight="1">
      <c r="C102" s="3"/>
      <c r="D102" s="3"/>
      <c r="E102" s="3"/>
      <c r="F102" s="3"/>
      <c r="G102" s="3"/>
      <c r="H102" s="3"/>
      <c r="M102" s="3"/>
    </row>
    <row r="103" spans="3:13" ht="25.5" customHeight="1">
      <c r="C103" s="3"/>
      <c r="D103" s="3"/>
      <c r="E103" s="3"/>
      <c r="F103" s="3"/>
      <c r="G103" s="3"/>
      <c r="H103" s="3"/>
      <c r="M103" s="3"/>
    </row>
    <row r="104" spans="3:13" ht="25.5" customHeight="1">
      <c r="C104" s="3"/>
      <c r="D104" s="3"/>
      <c r="E104" s="3"/>
      <c r="F104" s="3"/>
      <c r="G104" s="3"/>
      <c r="H104" s="3"/>
      <c r="M104" s="3"/>
    </row>
    <row r="105" spans="3:13" ht="25.5" customHeight="1">
      <c r="C105" s="3"/>
      <c r="D105" s="3"/>
      <c r="E105" s="3"/>
      <c r="F105" s="3"/>
      <c r="G105" s="3"/>
      <c r="H105" s="3"/>
      <c r="M105" s="3"/>
    </row>
    <row r="106" spans="3:13" ht="25.5" customHeight="1">
      <c r="C106" s="3"/>
      <c r="D106" s="3"/>
      <c r="E106" s="3"/>
      <c r="F106" s="3"/>
      <c r="G106" s="3"/>
      <c r="H106" s="3"/>
      <c r="M106" s="3"/>
    </row>
    <row r="107" spans="3:13" ht="25.5" customHeight="1">
      <c r="C107" s="3"/>
      <c r="D107" s="3"/>
      <c r="E107" s="3"/>
      <c r="F107" s="3"/>
      <c r="G107" s="3"/>
      <c r="H107" s="3"/>
      <c r="M107" s="3"/>
    </row>
    <row r="108" spans="3:13" ht="25.5" customHeight="1">
      <c r="C108" s="3"/>
      <c r="D108" s="3"/>
      <c r="E108" s="3"/>
      <c r="F108" s="3"/>
      <c r="G108" s="3"/>
      <c r="H108" s="3"/>
      <c r="M108" s="3"/>
    </row>
    <row r="109" spans="3:13" ht="25.5" customHeight="1">
      <c r="C109" s="3"/>
      <c r="D109" s="3"/>
      <c r="E109" s="3"/>
      <c r="F109" s="3"/>
      <c r="G109" s="3"/>
      <c r="H109" s="3"/>
      <c r="M109" s="3"/>
    </row>
    <row r="110" spans="3:13" ht="25.5" customHeight="1">
      <c r="C110" s="3"/>
      <c r="D110" s="3"/>
      <c r="E110" s="3"/>
      <c r="F110" s="3"/>
      <c r="G110" s="3"/>
      <c r="H110" s="3"/>
      <c r="M110" s="3"/>
    </row>
    <row r="111" spans="3:13" ht="25.5" customHeight="1">
      <c r="C111" s="3"/>
      <c r="D111" s="3"/>
      <c r="E111" s="3"/>
      <c r="F111" s="3"/>
      <c r="G111" s="3"/>
      <c r="H111" s="3"/>
      <c r="M111" s="3"/>
    </row>
    <row r="112" spans="3:13" ht="25.5" customHeight="1">
      <c r="C112" s="3"/>
      <c r="D112" s="3"/>
      <c r="E112" s="3"/>
      <c r="F112" s="3"/>
      <c r="G112" s="3"/>
      <c r="H112" s="3"/>
      <c r="M112" s="3"/>
    </row>
    <row r="113" spans="3:13" ht="25.5" customHeight="1">
      <c r="C113" s="3"/>
      <c r="D113" s="3"/>
      <c r="E113" s="3"/>
      <c r="F113" s="3"/>
      <c r="G113" s="3"/>
      <c r="H113" s="3"/>
      <c r="M113" s="3"/>
    </row>
    <row r="114" spans="3:13" ht="25.5" customHeight="1">
      <c r="C114" s="3"/>
      <c r="D114" s="3"/>
      <c r="E114" s="3"/>
      <c r="F114" s="3"/>
      <c r="G114" s="3"/>
      <c r="H114" s="3"/>
      <c r="M114" s="3"/>
    </row>
    <row r="115" spans="3:13" ht="25.5" customHeight="1">
      <c r="C115" s="3"/>
      <c r="D115" s="3"/>
      <c r="E115" s="3"/>
      <c r="F115" s="3"/>
      <c r="G115" s="3"/>
      <c r="H115" s="3"/>
      <c r="M115" s="3"/>
    </row>
    <row r="116" spans="3:13" ht="25.5" customHeight="1">
      <c r="C116" s="3"/>
      <c r="D116" s="3"/>
      <c r="E116" s="3"/>
      <c r="F116" s="3"/>
      <c r="G116" s="3"/>
      <c r="H116" s="3"/>
      <c r="M116" s="3"/>
    </row>
    <row r="117" spans="3:13" ht="25.5" customHeight="1">
      <c r="C117" s="3"/>
      <c r="D117" s="3"/>
      <c r="E117" s="3"/>
      <c r="F117" s="3"/>
      <c r="G117" s="3"/>
      <c r="H117" s="3"/>
      <c r="M117" s="3"/>
    </row>
    <row r="118" spans="3:13" ht="25.5" customHeight="1">
      <c r="C118" s="3"/>
      <c r="D118" s="3"/>
      <c r="E118" s="3"/>
      <c r="F118" s="3"/>
      <c r="G118" s="3"/>
      <c r="H118" s="3"/>
      <c r="M118" s="3"/>
    </row>
    <row r="119" spans="3:13" ht="25.5" customHeight="1">
      <c r="C119" s="3"/>
      <c r="D119" s="3"/>
      <c r="E119" s="3"/>
      <c r="F119" s="3"/>
      <c r="G119" s="3"/>
      <c r="H119" s="3"/>
      <c r="M119" s="3"/>
    </row>
    <row r="120" spans="3:13" ht="25.5" customHeight="1">
      <c r="C120" s="3"/>
      <c r="D120" s="3"/>
      <c r="E120" s="3"/>
      <c r="F120" s="3"/>
      <c r="G120" s="3"/>
      <c r="H120" s="3"/>
      <c r="M120" s="3"/>
    </row>
    <row r="121" spans="3:13" ht="25.5" customHeight="1">
      <c r="C121" s="3"/>
      <c r="D121" s="3"/>
      <c r="E121" s="3"/>
      <c r="F121" s="3"/>
      <c r="G121" s="3"/>
      <c r="H121" s="3"/>
      <c r="M121" s="3"/>
    </row>
    <row r="122" spans="3:13" ht="25.5" customHeight="1">
      <c r="C122" s="3"/>
      <c r="D122" s="3"/>
      <c r="E122" s="3"/>
      <c r="F122" s="3"/>
      <c r="G122" s="3"/>
      <c r="H122" s="3"/>
      <c r="M122" s="3"/>
    </row>
    <row r="123" spans="3:13" ht="25.5" customHeight="1">
      <c r="C123" s="3"/>
      <c r="D123" s="3"/>
      <c r="E123" s="3"/>
      <c r="F123" s="3"/>
      <c r="G123" s="3"/>
      <c r="H123" s="3"/>
      <c r="M123" s="3"/>
    </row>
    <row r="124" spans="3:13" ht="25.5" customHeight="1">
      <c r="C124" s="3"/>
      <c r="D124" s="3"/>
      <c r="E124" s="3"/>
      <c r="F124" s="3"/>
      <c r="G124" s="3"/>
      <c r="H124" s="3"/>
      <c r="M124" s="3"/>
    </row>
    <row r="125" spans="3:13" ht="25.5" customHeight="1">
      <c r="C125" s="3"/>
      <c r="D125" s="3"/>
      <c r="E125" s="3"/>
      <c r="F125" s="3"/>
      <c r="G125" s="3"/>
      <c r="H125" s="3"/>
      <c r="M125" s="3"/>
    </row>
    <row r="126" spans="3:13" ht="25.5" customHeight="1">
      <c r="C126" s="3"/>
      <c r="D126" s="3"/>
      <c r="E126" s="3"/>
      <c r="F126" s="3"/>
      <c r="G126" s="3"/>
      <c r="H126" s="3"/>
      <c r="M126" s="3"/>
    </row>
    <row r="127" spans="3:13" ht="25.5" customHeight="1">
      <c r="C127" s="3"/>
      <c r="D127" s="3"/>
      <c r="E127" s="3"/>
      <c r="F127" s="3"/>
      <c r="G127" s="3"/>
      <c r="H127" s="3"/>
      <c r="M127" s="3"/>
    </row>
    <row r="128" spans="3:13" ht="25.5" customHeight="1">
      <c r="C128" s="3"/>
      <c r="D128" s="3"/>
      <c r="E128" s="3"/>
      <c r="F128" s="3"/>
      <c r="G128" s="3"/>
      <c r="H128" s="3"/>
      <c r="M128" s="3"/>
    </row>
    <row r="129" spans="3:13" ht="25.5" customHeight="1">
      <c r="C129" s="3"/>
      <c r="D129" s="3"/>
      <c r="E129" s="3"/>
      <c r="F129" s="3"/>
      <c r="G129" s="3"/>
      <c r="H129" s="3"/>
      <c r="M129" s="3"/>
    </row>
    <row r="130" spans="3:13" ht="25.5" customHeight="1">
      <c r="C130" s="3"/>
      <c r="D130" s="3"/>
      <c r="E130" s="3"/>
      <c r="F130" s="3"/>
      <c r="G130" s="3"/>
      <c r="H130" s="3"/>
      <c r="M130" s="3"/>
    </row>
    <row r="131" spans="3:13" ht="25.5" customHeight="1">
      <c r="C131" s="3"/>
      <c r="D131" s="3"/>
      <c r="E131" s="3"/>
      <c r="F131" s="3"/>
      <c r="G131" s="3"/>
      <c r="H131" s="3"/>
      <c r="M131" s="3"/>
    </row>
    <row r="132" spans="3:13" ht="25.5" customHeight="1">
      <c r="C132" s="3"/>
      <c r="D132" s="3"/>
      <c r="E132" s="3"/>
      <c r="F132" s="3"/>
      <c r="G132" s="3"/>
      <c r="H132" s="3"/>
      <c r="M132" s="3"/>
    </row>
    <row r="133" spans="3:13" ht="25.5" customHeight="1">
      <c r="C133" s="3"/>
      <c r="D133" s="3"/>
      <c r="E133" s="3"/>
      <c r="F133" s="3"/>
      <c r="G133" s="3"/>
      <c r="H133" s="3"/>
      <c r="M133" s="3"/>
    </row>
    <row r="134" spans="3:13" ht="25.5" customHeight="1">
      <c r="C134" s="3"/>
      <c r="D134" s="3"/>
      <c r="E134" s="3"/>
      <c r="F134" s="3"/>
      <c r="G134" s="3"/>
      <c r="H134" s="3"/>
      <c r="M134" s="3"/>
    </row>
    <row r="135" spans="3:13" ht="25.5" customHeight="1">
      <c r="C135" s="3"/>
      <c r="D135" s="3"/>
      <c r="E135" s="3"/>
      <c r="F135" s="3"/>
      <c r="G135" s="3"/>
      <c r="H135" s="3"/>
      <c r="M135" s="3"/>
    </row>
    <row r="136" spans="3:13" ht="25.5" customHeight="1">
      <c r="C136" s="3"/>
      <c r="D136" s="3"/>
      <c r="E136" s="3"/>
      <c r="F136" s="3"/>
      <c r="G136" s="3"/>
      <c r="H136" s="3"/>
      <c r="M136" s="3"/>
    </row>
    <row r="137" spans="3:13" ht="25.5" customHeight="1">
      <c r="C137" s="3"/>
      <c r="D137" s="3"/>
      <c r="E137" s="3"/>
      <c r="F137" s="3"/>
      <c r="G137" s="3"/>
      <c r="H137" s="3"/>
      <c r="M137" s="3"/>
    </row>
    <row r="138" spans="3:13" ht="25.5" customHeight="1">
      <c r="C138" s="3"/>
      <c r="D138" s="3"/>
      <c r="E138" s="3"/>
      <c r="F138" s="3"/>
      <c r="G138" s="3"/>
      <c r="H138" s="3"/>
      <c r="M138" s="3"/>
    </row>
    <row r="139" spans="3:13" ht="25.5" customHeight="1">
      <c r="C139" s="3"/>
      <c r="D139" s="3"/>
      <c r="E139" s="3"/>
      <c r="F139" s="3"/>
      <c r="G139" s="3"/>
      <c r="H139" s="3"/>
      <c r="M139" s="3"/>
    </row>
    <row r="140" spans="3:13" ht="25.5" customHeight="1">
      <c r="C140" s="3"/>
      <c r="D140" s="3"/>
      <c r="E140" s="3"/>
      <c r="F140" s="3"/>
      <c r="G140" s="3"/>
      <c r="H140" s="3"/>
      <c r="M140" s="3"/>
    </row>
    <row r="141" spans="3:13" ht="25.5" customHeight="1">
      <c r="C141" s="3"/>
      <c r="D141" s="3"/>
      <c r="E141" s="3"/>
      <c r="F141" s="3"/>
      <c r="G141" s="3"/>
      <c r="H141" s="3"/>
      <c r="M141" s="3"/>
    </row>
    <row r="142" spans="3:13" ht="25.5" customHeight="1">
      <c r="C142" s="3"/>
      <c r="D142" s="3"/>
      <c r="E142" s="3"/>
      <c r="F142" s="3"/>
      <c r="G142" s="3"/>
      <c r="H142" s="3"/>
      <c r="M142" s="3"/>
    </row>
    <row r="143" spans="3:13" ht="25.5" customHeight="1">
      <c r="C143" s="3"/>
      <c r="D143" s="3"/>
      <c r="E143" s="3"/>
      <c r="F143" s="3"/>
      <c r="G143" s="3"/>
      <c r="H143" s="3"/>
      <c r="M143" s="3"/>
    </row>
    <row r="144" spans="3:13" ht="25.5" customHeight="1">
      <c r="C144" s="3"/>
      <c r="D144" s="3"/>
      <c r="E144" s="3"/>
      <c r="F144" s="3"/>
      <c r="G144" s="3"/>
      <c r="H144" s="3"/>
      <c r="M144" s="3"/>
    </row>
    <row r="145" spans="3:13" ht="25.5" customHeight="1">
      <c r="C145" s="3"/>
      <c r="D145" s="3"/>
      <c r="E145" s="3"/>
      <c r="F145" s="3"/>
      <c r="G145" s="3"/>
      <c r="H145" s="3"/>
      <c r="M145" s="3"/>
    </row>
    <row r="146" spans="3:13" ht="25.5" customHeight="1">
      <c r="C146" s="3"/>
      <c r="D146" s="3"/>
      <c r="E146" s="3"/>
      <c r="F146" s="3"/>
      <c r="G146" s="3"/>
      <c r="H146" s="3"/>
      <c r="M146" s="3"/>
    </row>
    <row r="147" spans="3:13" ht="25.5" customHeight="1">
      <c r="C147" s="3"/>
      <c r="D147" s="3"/>
      <c r="E147" s="3"/>
      <c r="F147" s="3"/>
      <c r="G147" s="3"/>
      <c r="H147" s="3"/>
      <c r="M147" s="3"/>
    </row>
    <row r="148" spans="3:13" ht="25.5" customHeight="1">
      <c r="C148" s="3"/>
      <c r="D148" s="3"/>
      <c r="E148" s="3"/>
      <c r="F148" s="3"/>
      <c r="G148" s="3"/>
      <c r="H148" s="3"/>
      <c r="M148" s="3"/>
    </row>
    <row r="149" spans="3:13" ht="25.5" customHeight="1">
      <c r="C149" s="3"/>
      <c r="D149" s="3"/>
      <c r="E149" s="3"/>
      <c r="F149" s="3"/>
      <c r="G149" s="3"/>
      <c r="H149" s="3"/>
      <c r="M149" s="3"/>
    </row>
    <row r="150" spans="3:13" ht="25.5" customHeight="1">
      <c r="C150" s="3"/>
      <c r="D150" s="3"/>
      <c r="E150" s="3"/>
      <c r="F150" s="3"/>
      <c r="G150" s="3"/>
      <c r="H150" s="3"/>
      <c r="M150" s="3"/>
    </row>
    <row r="151" spans="3:13" ht="25.5" customHeight="1">
      <c r="C151" s="3"/>
      <c r="D151" s="3"/>
      <c r="E151" s="3"/>
      <c r="F151" s="3"/>
      <c r="G151" s="3"/>
      <c r="H151" s="3"/>
      <c r="M151" s="3"/>
    </row>
    <row r="152" spans="3:13" ht="25.5" customHeight="1">
      <c r="C152" s="3"/>
      <c r="D152" s="3"/>
      <c r="E152" s="3"/>
      <c r="F152" s="3"/>
      <c r="G152" s="3"/>
      <c r="H152" s="3"/>
      <c r="M152" s="3"/>
    </row>
    <row r="153" spans="3:13" ht="25.5" customHeight="1">
      <c r="C153" s="3"/>
      <c r="D153" s="3"/>
      <c r="E153" s="3"/>
      <c r="F153" s="3"/>
      <c r="G153" s="3"/>
      <c r="H153" s="3"/>
      <c r="M153" s="3"/>
    </row>
    <row r="154" spans="3:13" ht="25.5" customHeight="1">
      <c r="C154" s="3"/>
      <c r="D154" s="3"/>
      <c r="E154" s="3"/>
      <c r="F154" s="3"/>
      <c r="G154" s="3"/>
      <c r="H154" s="3"/>
      <c r="M154" s="3"/>
    </row>
    <row r="155" spans="3:13" ht="25.5" customHeight="1">
      <c r="C155" s="3"/>
      <c r="D155" s="3"/>
      <c r="E155" s="3"/>
      <c r="F155" s="3"/>
      <c r="G155" s="3"/>
      <c r="H155" s="3"/>
      <c r="M155" s="3"/>
    </row>
    <row r="156" spans="3:13" ht="25.5" customHeight="1">
      <c r="C156" s="3"/>
      <c r="D156" s="3"/>
      <c r="E156" s="3"/>
      <c r="F156" s="3"/>
      <c r="G156" s="3"/>
      <c r="H156" s="3"/>
      <c r="M156" s="3"/>
    </row>
    <row r="157" spans="3:13" ht="25.5" customHeight="1">
      <c r="C157" s="3"/>
      <c r="D157" s="3"/>
      <c r="E157" s="3"/>
      <c r="F157" s="3"/>
      <c r="G157" s="3"/>
      <c r="H157" s="3"/>
      <c r="M157" s="3"/>
    </row>
    <row r="158" spans="3:13" ht="25.5" customHeight="1">
      <c r="C158" s="3"/>
      <c r="D158" s="3"/>
      <c r="E158" s="3"/>
      <c r="F158" s="3"/>
      <c r="G158" s="3"/>
      <c r="H158" s="3"/>
      <c r="M158" s="3"/>
    </row>
    <row r="159" spans="3:13" ht="25.5" customHeight="1">
      <c r="C159" s="3"/>
      <c r="D159" s="3"/>
      <c r="E159" s="3"/>
      <c r="F159" s="3"/>
      <c r="G159" s="3"/>
      <c r="H159" s="3"/>
      <c r="M159" s="3"/>
    </row>
    <row r="160" spans="3:13" ht="25.5" customHeight="1">
      <c r="C160" s="3"/>
      <c r="D160" s="3"/>
      <c r="E160" s="3"/>
      <c r="F160" s="3"/>
      <c r="G160" s="3"/>
      <c r="H160" s="3"/>
      <c r="M160" s="3"/>
    </row>
    <row r="161" spans="3:13" ht="25.5" customHeight="1">
      <c r="C161" s="3"/>
      <c r="D161" s="3"/>
      <c r="E161" s="3"/>
      <c r="F161" s="3"/>
      <c r="G161" s="3"/>
      <c r="H161" s="3"/>
      <c r="M161" s="3"/>
    </row>
    <row r="162" spans="3:13" ht="25.5" customHeight="1">
      <c r="C162" s="3"/>
      <c r="D162" s="3"/>
      <c r="E162" s="3"/>
      <c r="F162" s="3"/>
      <c r="G162" s="3"/>
      <c r="H162" s="3"/>
      <c r="M162" s="3"/>
    </row>
    <row r="163" spans="3:13" ht="25.5" customHeight="1">
      <c r="C163" s="3"/>
      <c r="D163" s="3"/>
      <c r="E163" s="3"/>
      <c r="F163" s="3"/>
      <c r="G163" s="3"/>
      <c r="H163" s="3"/>
      <c r="M163" s="3"/>
    </row>
    <row r="164" spans="3:13" ht="25.5" customHeight="1">
      <c r="C164" s="3"/>
      <c r="D164" s="3"/>
      <c r="E164" s="3"/>
      <c r="F164" s="3"/>
      <c r="G164" s="3"/>
      <c r="H164" s="3"/>
      <c r="M164" s="3"/>
    </row>
    <row r="165" spans="3:13" ht="25.5" customHeight="1">
      <c r="C165" s="3"/>
      <c r="D165" s="3"/>
      <c r="E165" s="3"/>
      <c r="F165" s="3"/>
      <c r="G165" s="3"/>
      <c r="H165" s="3"/>
      <c r="M165" s="3"/>
    </row>
    <row r="166" spans="3:13" ht="25.5" customHeight="1">
      <c r="C166" s="3"/>
      <c r="D166" s="3"/>
      <c r="E166" s="3"/>
      <c r="F166" s="3"/>
      <c r="G166" s="3"/>
      <c r="H166" s="3"/>
      <c r="M166" s="3"/>
    </row>
    <row r="167" spans="3:13" ht="25.5" customHeight="1">
      <c r="C167" s="3"/>
      <c r="D167" s="3"/>
      <c r="E167" s="3"/>
      <c r="F167" s="3"/>
      <c r="G167" s="3"/>
      <c r="H167" s="3"/>
      <c r="M167" s="3"/>
    </row>
    <row r="168" spans="3:13" ht="25.5" customHeight="1">
      <c r="C168" s="3"/>
      <c r="D168" s="3"/>
      <c r="E168" s="3"/>
      <c r="F168" s="3"/>
      <c r="G168" s="3"/>
      <c r="H168" s="3"/>
      <c r="M168" s="3"/>
    </row>
    <row r="169" spans="3:13" ht="25.5" customHeight="1">
      <c r="C169" s="3"/>
      <c r="D169" s="3"/>
      <c r="E169" s="3"/>
      <c r="F169" s="3"/>
      <c r="G169" s="3"/>
      <c r="H169" s="3"/>
      <c r="M169" s="3"/>
    </row>
    <row r="170" spans="3:13" ht="25.5" customHeight="1">
      <c r="C170" s="3"/>
      <c r="D170" s="3"/>
      <c r="E170" s="3"/>
      <c r="F170" s="3"/>
      <c r="G170" s="3"/>
      <c r="H170" s="3"/>
      <c r="M170" s="3"/>
    </row>
    <row r="171" spans="3:13" ht="25.5" customHeight="1">
      <c r="C171" s="3"/>
      <c r="D171" s="3"/>
      <c r="E171" s="3"/>
      <c r="F171" s="3"/>
      <c r="G171" s="3"/>
      <c r="H171" s="3"/>
      <c r="M171" s="3"/>
    </row>
    <row r="172" spans="3:13" ht="25.5" customHeight="1">
      <c r="C172" s="3"/>
      <c r="D172" s="3"/>
      <c r="E172" s="3"/>
      <c r="F172" s="3"/>
      <c r="G172" s="3"/>
      <c r="H172" s="3"/>
      <c r="M172" s="3"/>
    </row>
    <row r="173" spans="3:13" ht="25.5" customHeight="1">
      <c r="C173" s="3"/>
      <c r="D173" s="3"/>
      <c r="E173" s="3"/>
      <c r="F173" s="3"/>
      <c r="G173" s="3"/>
      <c r="H173" s="3"/>
      <c r="M173" s="3"/>
    </row>
    <row r="174" spans="3:13" ht="25.5" customHeight="1">
      <c r="C174" s="3"/>
      <c r="D174" s="3"/>
      <c r="E174" s="3"/>
      <c r="F174" s="3"/>
      <c r="G174" s="3"/>
      <c r="H174" s="3"/>
      <c r="M174" s="3"/>
    </row>
    <row r="175" spans="3:13" ht="25.5" customHeight="1">
      <c r="C175" s="3"/>
      <c r="D175" s="3"/>
      <c r="E175" s="3"/>
      <c r="F175" s="3"/>
      <c r="G175" s="3"/>
      <c r="H175" s="3"/>
      <c r="M175" s="3"/>
    </row>
    <row r="176" spans="3:13" ht="25.5" customHeight="1">
      <c r="C176" s="3"/>
      <c r="D176" s="3"/>
      <c r="E176" s="3"/>
      <c r="F176" s="3"/>
      <c r="G176" s="3"/>
      <c r="H176" s="3"/>
      <c r="M176" s="3"/>
    </row>
    <row r="177" spans="3:13" ht="25.5" customHeight="1">
      <c r="C177" s="3"/>
      <c r="D177" s="3"/>
      <c r="E177" s="3"/>
      <c r="F177" s="3"/>
      <c r="G177" s="3"/>
      <c r="H177" s="3"/>
      <c r="M177" s="3"/>
    </row>
    <row r="178" spans="3:13" ht="25.5" customHeight="1">
      <c r="C178" s="3"/>
      <c r="D178" s="3"/>
      <c r="E178" s="3"/>
      <c r="F178" s="3"/>
      <c r="G178" s="3"/>
      <c r="H178" s="3"/>
      <c r="M178" s="3"/>
    </row>
    <row r="179" spans="3:13" ht="25.5" customHeight="1">
      <c r="C179" s="3"/>
      <c r="D179" s="3"/>
      <c r="E179" s="3"/>
      <c r="F179" s="3"/>
      <c r="G179" s="3"/>
      <c r="H179" s="3"/>
      <c r="M179" s="3"/>
    </row>
    <row r="180" spans="3:13" ht="25.5" customHeight="1">
      <c r="C180" s="3"/>
      <c r="D180" s="3"/>
      <c r="E180" s="3"/>
      <c r="F180" s="3"/>
      <c r="G180" s="3"/>
      <c r="H180" s="3"/>
      <c r="M180" s="3"/>
    </row>
    <row r="181" spans="3:13" ht="25.5" customHeight="1">
      <c r="C181" s="3"/>
      <c r="D181" s="3"/>
      <c r="E181" s="3"/>
      <c r="F181" s="3"/>
      <c r="G181" s="3"/>
      <c r="H181" s="3"/>
      <c r="M181" s="3"/>
    </row>
    <row r="182" spans="3:13" ht="25.5" customHeight="1">
      <c r="C182" s="3"/>
      <c r="D182" s="3"/>
      <c r="E182" s="3"/>
      <c r="F182" s="3"/>
      <c r="G182" s="3"/>
      <c r="H182" s="3"/>
      <c r="M182" s="3"/>
    </row>
    <row r="183" spans="3:13" ht="25.5" customHeight="1">
      <c r="C183" s="3"/>
      <c r="D183" s="3"/>
      <c r="E183" s="3"/>
      <c r="F183" s="3"/>
      <c r="G183" s="3"/>
      <c r="H183" s="3"/>
      <c r="M183" s="3"/>
    </row>
    <row r="184" spans="3:13" ht="25.5" customHeight="1">
      <c r="C184" s="3"/>
      <c r="D184" s="3"/>
      <c r="E184" s="3"/>
      <c r="F184" s="3"/>
      <c r="G184" s="3"/>
      <c r="H184" s="3"/>
      <c r="M184" s="3"/>
    </row>
    <row r="185" spans="3:13" ht="25.5" customHeight="1">
      <c r="C185" s="3"/>
      <c r="D185" s="3"/>
      <c r="E185" s="3"/>
      <c r="F185" s="3"/>
      <c r="G185" s="3"/>
      <c r="H185" s="3"/>
      <c r="M185" s="3"/>
    </row>
    <row r="186" spans="3:13" ht="25.5" customHeight="1">
      <c r="C186" s="3"/>
      <c r="D186" s="3"/>
      <c r="E186" s="3"/>
      <c r="F186" s="3"/>
      <c r="G186" s="3"/>
      <c r="H186" s="3"/>
      <c r="M186" s="3"/>
    </row>
    <row r="187" spans="3:13" ht="25.5" customHeight="1">
      <c r="C187" s="3"/>
      <c r="D187" s="3"/>
      <c r="E187" s="3"/>
      <c r="F187" s="3"/>
      <c r="G187" s="3"/>
      <c r="H187" s="3"/>
      <c r="M187" s="3"/>
    </row>
    <row r="188" spans="3:13" ht="25.5" customHeight="1">
      <c r="C188" s="3"/>
      <c r="D188" s="3"/>
      <c r="E188" s="3"/>
      <c r="F188" s="3"/>
      <c r="G188" s="3"/>
      <c r="H188" s="3"/>
      <c r="M188" s="3"/>
    </row>
    <row r="189" spans="3:13" ht="25.5" customHeight="1">
      <c r="C189" s="3"/>
      <c r="D189" s="3"/>
      <c r="E189" s="3"/>
      <c r="F189" s="3"/>
      <c r="G189" s="3"/>
      <c r="H189" s="3"/>
      <c r="M189" s="3"/>
    </row>
    <row r="190" spans="3:13" ht="25.5" customHeight="1">
      <c r="C190" s="3"/>
      <c r="D190" s="3"/>
      <c r="E190" s="3"/>
      <c r="F190" s="3"/>
      <c r="G190" s="3"/>
      <c r="H190" s="3"/>
      <c r="M190" s="3"/>
    </row>
    <row r="191" spans="3:13" ht="25.5" customHeight="1">
      <c r="C191" s="3"/>
      <c r="D191" s="3"/>
      <c r="E191" s="3"/>
      <c r="F191" s="3"/>
      <c r="G191" s="3"/>
      <c r="H191" s="3"/>
      <c r="M191" s="3"/>
    </row>
    <row r="192" spans="3:13" ht="25.5" customHeight="1">
      <c r="C192" s="3"/>
      <c r="D192" s="3"/>
      <c r="E192" s="3"/>
      <c r="F192" s="3"/>
      <c r="G192" s="3"/>
      <c r="H192" s="3"/>
      <c r="M192" s="3"/>
    </row>
    <row r="193" spans="3:13" ht="25.5" customHeight="1">
      <c r="C193" s="3"/>
      <c r="D193" s="3"/>
      <c r="E193" s="3"/>
      <c r="F193" s="3"/>
      <c r="G193" s="3"/>
      <c r="H193" s="3"/>
      <c r="M193" s="3"/>
    </row>
    <row r="194" spans="3:13" ht="25.5" customHeight="1">
      <c r="C194" s="3"/>
      <c r="D194" s="3"/>
      <c r="E194" s="3"/>
      <c r="F194" s="3"/>
      <c r="G194" s="3"/>
      <c r="H194" s="3"/>
      <c r="M194" s="3"/>
    </row>
    <row r="195" spans="3:13" ht="25.5" customHeight="1">
      <c r="C195" s="3"/>
      <c r="D195" s="3"/>
      <c r="E195" s="3"/>
      <c r="F195" s="3"/>
      <c r="G195" s="3"/>
      <c r="H195" s="3"/>
      <c r="M195" s="3"/>
    </row>
    <row r="196" spans="3:13" ht="25.5" customHeight="1">
      <c r="C196" s="3"/>
      <c r="D196" s="3"/>
      <c r="E196" s="3"/>
      <c r="F196" s="3"/>
      <c r="G196" s="3"/>
      <c r="H196" s="3"/>
      <c r="M196" s="3"/>
    </row>
    <row r="197" spans="3:13" ht="25.5" customHeight="1">
      <c r="C197" s="3"/>
      <c r="D197" s="3"/>
      <c r="E197" s="3"/>
      <c r="F197" s="3"/>
      <c r="G197" s="3"/>
      <c r="H197" s="3"/>
      <c r="M197" s="3"/>
    </row>
    <row r="198" spans="3:13" ht="25.5" customHeight="1">
      <c r="C198" s="3"/>
      <c r="D198" s="3"/>
      <c r="E198" s="3"/>
      <c r="F198" s="3"/>
      <c r="G198" s="3"/>
      <c r="H198" s="3"/>
      <c r="M198" s="3"/>
    </row>
    <row r="199" spans="3:13" ht="25.5" customHeight="1">
      <c r="C199" s="3"/>
      <c r="D199" s="3"/>
      <c r="E199" s="3"/>
      <c r="F199" s="3"/>
      <c r="G199" s="3"/>
      <c r="H199" s="3"/>
      <c r="M199" s="3"/>
    </row>
    <row r="200" spans="3:13" ht="25.5" customHeight="1">
      <c r="C200" s="3"/>
      <c r="D200" s="3"/>
      <c r="E200" s="3"/>
      <c r="F200" s="3"/>
      <c r="G200" s="3"/>
      <c r="H200" s="3"/>
      <c r="M200" s="3"/>
    </row>
    <row r="201" spans="3:13" ht="25.5" customHeight="1">
      <c r="C201" s="3"/>
      <c r="D201" s="3"/>
      <c r="E201" s="3"/>
      <c r="F201" s="3"/>
      <c r="G201" s="3"/>
      <c r="H201" s="3"/>
      <c r="M201" s="3"/>
    </row>
    <row r="202" spans="3:13" ht="25.5" customHeight="1">
      <c r="C202" s="3"/>
      <c r="D202" s="3"/>
      <c r="E202" s="3"/>
      <c r="F202" s="3"/>
      <c r="G202" s="3"/>
      <c r="H202" s="3"/>
      <c r="M202" s="3"/>
    </row>
    <row r="203" spans="3:13" ht="25.5" customHeight="1">
      <c r="C203" s="3"/>
      <c r="D203" s="3"/>
      <c r="E203" s="3"/>
      <c r="F203" s="3"/>
      <c r="G203" s="3"/>
      <c r="H203" s="3"/>
      <c r="M203" s="3"/>
    </row>
    <row r="204" spans="3:13" ht="25.5" customHeight="1">
      <c r="C204" s="3"/>
      <c r="D204" s="3"/>
      <c r="E204" s="3"/>
      <c r="F204" s="3"/>
      <c r="G204" s="3"/>
      <c r="H204" s="3"/>
      <c r="M204" s="3"/>
    </row>
    <row r="205" spans="3:13" ht="25.5" customHeight="1">
      <c r="C205" s="3"/>
      <c r="D205" s="3"/>
      <c r="E205" s="3"/>
      <c r="F205" s="3"/>
      <c r="G205" s="3"/>
      <c r="H205" s="3"/>
      <c r="M205" s="3"/>
    </row>
    <row r="206" spans="3:13" ht="25.5" customHeight="1">
      <c r="C206" s="3"/>
      <c r="D206" s="3"/>
      <c r="E206" s="3"/>
      <c r="F206" s="3"/>
      <c r="G206" s="3"/>
      <c r="H206" s="3"/>
      <c r="M206" s="3"/>
    </row>
    <row r="207" spans="3:13" ht="25.5" customHeight="1">
      <c r="C207" s="3"/>
      <c r="D207" s="3"/>
      <c r="E207" s="3"/>
      <c r="F207" s="3"/>
      <c r="G207" s="3"/>
      <c r="H207" s="3"/>
      <c r="M207" s="3"/>
    </row>
    <row r="208" spans="3:13" ht="25.5" customHeight="1">
      <c r="C208" s="3"/>
      <c r="D208" s="3"/>
      <c r="E208" s="3"/>
      <c r="F208" s="3"/>
      <c r="G208" s="3"/>
      <c r="H208" s="3"/>
      <c r="M208" s="3"/>
    </row>
    <row r="209" spans="3:13" ht="25.5" customHeight="1">
      <c r="C209" s="3"/>
      <c r="D209" s="3"/>
      <c r="E209" s="3"/>
      <c r="F209" s="3"/>
      <c r="G209" s="3"/>
      <c r="H209" s="3"/>
      <c r="M209" s="3"/>
    </row>
    <row r="210" spans="3:13" ht="25.5" customHeight="1">
      <c r="C210" s="3"/>
      <c r="D210" s="3"/>
      <c r="E210" s="3"/>
      <c r="F210" s="3"/>
      <c r="G210" s="3"/>
      <c r="H210" s="3"/>
      <c r="M210" s="3"/>
    </row>
    <row r="211" spans="3:13" ht="25.5" customHeight="1">
      <c r="C211" s="3"/>
      <c r="D211" s="3"/>
      <c r="E211" s="3"/>
      <c r="F211" s="3"/>
      <c r="G211" s="3"/>
      <c r="H211" s="3"/>
      <c r="M211" s="3"/>
    </row>
    <row r="212" spans="3:13" ht="25.5" customHeight="1">
      <c r="C212" s="3"/>
      <c r="D212" s="3"/>
      <c r="E212" s="3"/>
      <c r="F212" s="3"/>
      <c r="G212" s="3"/>
      <c r="H212" s="3"/>
      <c r="M212" s="3"/>
    </row>
    <row r="213" spans="3:13" ht="25.5" customHeight="1">
      <c r="C213" s="3"/>
      <c r="D213" s="3"/>
      <c r="E213" s="3"/>
      <c r="F213" s="3"/>
      <c r="G213" s="3"/>
      <c r="H213" s="3"/>
      <c r="M213" s="3"/>
    </row>
    <row r="214" spans="3:13" ht="25.5" customHeight="1">
      <c r="C214" s="3"/>
      <c r="D214" s="3"/>
      <c r="E214" s="3"/>
      <c r="F214" s="3"/>
      <c r="G214" s="3"/>
      <c r="H214" s="3"/>
      <c r="M214" s="3"/>
    </row>
    <row r="215" spans="3:13" ht="25.5" customHeight="1">
      <c r="C215" s="3"/>
      <c r="D215" s="3"/>
      <c r="E215" s="3"/>
      <c r="F215" s="3"/>
      <c r="G215" s="3"/>
      <c r="H215" s="3"/>
      <c r="M215" s="3"/>
    </row>
    <row r="216" spans="3:13" ht="25.5" customHeight="1">
      <c r="C216" s="3"/>
      <c r="D216" s="3"/>
      <c r="E216" s="3"/>
      <c r="F216" s="3"/>
      <c r="G216" s="3"/>
      <c r="H216" s="3"/>
      <c r="M216" s="3"/>
    </row>
    <row r="217" spans="3:13" ht="25.5" customHeight="1">
      <c r="C217" s="3"/>
      <c r="D217" s="3"/>
      <c r="E217" s="3"/>
      <c r="F217" s="3"/>
      <c r="G217" s="3"/>
      <c r="H217" s="3"/>
      <c r="M217" s="3"/>
    </row>
    <row r="218" spans="3:13" ht="25.5" customHeight="1">
      <c r="C218" s="3"/>
      <c r="D218" s="3"/>
      <c r="E218" s="3"/>
      <c r="F218" s="3"/>
      <c r="G218" s="3"/>
      <c r="H218" s="3"/>
      <c r="M218" s="3"/>
    </row>
    <row r="219" spans="3:13" ht="25.5" customHeight="1">
      <c r="C219" s="3"/>
      <c r="D219" s="3"/>
      <c r="E219" s="3"/>
      <c r="F219" s="3"/>
      <c r="G219" s="3"/>
      <c r="H219" s="3"/>
      <c r="M219" s="3"/>
    </row>
    <row r="220" spans="3:13" ht="25.5" customHeight="1">
      <c r="C220" s="3"/>
      <c r="D220" s="3"/>
      <c r="E220" s="3"/>
      <c r="F220" s="3"/>
      <c r="G220" s="3"/>
      <c r="H220" s="3"/>
      <c r="M220" s="3"/>
    </row>
    <row r="221" spans="3:13" ht="25.5" customHeight="1">
      <c r="C221" s="3"/>
      <c r="D221" s="3"/>
      <c r="E221" s="3"/>
      <c r="F221" s="3"/>
      <c r="G221" s="3"/>
      <c r="H221" s="3"/>
      <c r="M221" s="3"/>
    </row>
    <row r="222" spans="3:13" ht="25.5" customHeight="1">
      <c r="C222" s="3"/>
      <c r="D222" s="3"/>
      <c r="E222" s="3"/>
      <c r="F222" s="3"/>
      <c r="G222" s="3"/>
      <c r="H222" s="3"/>
      <c r="M222" s="3"/>
    </row>
    <row r="223" spans="3:13" ht="25.5" customHeight="1">
      <c r="C223" s="3"/>
      <c r="D223" s="3"/>
      <c r="E223" s="3"/>
      <c r="F223" s="3"/>
      <c r="G223" s="3"/>
      <c r="H223" s="3"/>
      <c r="M223" s="3"/>
    </row>
    <row r="224" spans="3:13" ht="25.5" customHeight="1">
      <c r="C224" s="3"/>
      <c r="D224" s="3"/>
      <c r="E224" s="3"/>
      <c r="F224" s="3"/>
      <c r="G224" s="3"/>
      <c r="H224" s="3"/>
      <c r="M224" s="3"/>
    </row>
    <row r="225" spans="3:13" ht="25.5" customHeight="1">
      <c r="C225" s="3"/>
      <c r="D225" s="3"/>
      <c r="E225" s="3"/>
      <c r="F225" s="3"/>
      <c r="G225" s="3"/>
      <c r="H225" s="3"/>
      <c r="M225" s="3"/>
    </row>
    <row r="226" spans="3:13" ht="25.5" customHeight="1">
      <c r="C226" s="3"/>
      <c r="D226" s="3"/>
      <c r="E226" s="3"/>
      <c r="F226" s="3"/>
      <c r="G226" s="3"/>
      <c r="H226" s="3"/>
      <c r="M226" s="3"/>
    </row>
    <row r="227" spans="3:13" ht="25.5" customHeight="1">
      <c r="C227" s="3"/>
      <c r="D227" s="3"/>
      <c r="E227" s="3"/>
      <c r="F227" s="3"/>
      <c r="G227" s="3"/>
      <c r="H227" s="3"/>
      <c r="M227" s="3"/>
    </row>
    <row r="228" spans="3:13" ht="25.5" customHeight="1">
      <c r="C228" s="3"/>
      <c r="D228" s="3"/>
      <c r="E228" s="3"/>
      <c r="F228" s="3"/>
      <c r="G228" s="3"/>
      <c r="H228" s="3"/>
      <c r="M228" s="3"/>
    </row>
    <row r="229" spans="3:13" ht="25.5" customHeight="1">
      <c r="C229" s="3"/>
      <c r="D229" s="3"/>
      <c r="E229" s="3"/>
      <c r="F229" s="3"/>
      <c r="G229" s="3"/>
      <c r="H229" s="3"/>
      <c r="M229" s="3"/>
    </row>
    <row r="230" spans="3:13" ht="25.5" customHeight="1">
      <c r="C230" s="3"/>
      <c r="D230" s="3"/>
      <c r="E230" s="3"/>
      <c r="F230" s="3"/>
      <c r="G230" s="3"/>
      <c r="H230" s="3"/>
      <c r="M230" s="3"/>
    </row>
    <row r="231" spans="3:13" ht="25.5" customHeight="1">
      <c r="C231" s="3"/>
      <c r="D231" s="3"/>
      <c r="E231" s="3"/>
      <c r="F231" s="3"/>
      <c r="G231" s="3"/>
      <c r="H231" s="3"/>
      <c r="M231" s="3"/>
    </row>
    <row r="232" spans="3:13" ht="25.5" customHeight="1">
      <c r="C232" s="3"/>
      <c r="D232" s="3"/>
      <c r="E232" s="3"/>
      <c r="F232" s="3"/>
      <c r="G232" s="3"/>
      <c r="H232" s="3"/>
      <c r="M232" s="3"/>
    </row>
    <row r="233" spans="3:13" ht="25.5" customHeight="1">
      <c r="C233" s="3"/>
      <c r="D233" s="3"/>
      <c r="E233" s="3"/>
      <c r="F233" s="3"/>
      <c r="G233" s="3"/>
      <c r="H233" s="3"/>
      <c r="M233" s="3"/>
    </row>
    <row r="234" spans="3:13" ht="25.5" customHeight="1">
      <c r="C234" s="3"/>
      <c r="D234" s="3"/>
      <c r="E234" s="3"/>
      <c r="F234" s="3"/>
      <c r="G234" s="3"/>
      <c r="H234" s="3"/>
      <c r="M234" s="3"/>
    </row>
    <row r="235" spans="3:13" ht="25.5" customHeight="1">
      <c r="C235" s="3"/>
      <c r="D235" s="3"/>
      <c r="E235" s="3"/>
      <c r="F235" s="3"/>
      <c r="G235" s="3"/>
      <c r="H235" s="3"/>
      <c r="M235" s="3"/>
    </row>
    <row r="236" spans="3:13" ht="25.5" customHeight="1">
      <c r="C236" s="3"/>
      <c r="D236" s="3"/>
      <c r="E236" s="3"/>
      <c r="F236" s="3"/>
      <c r="G236" s="3"/>
      <c r="H236" s="3"/>
      <c r="M236" s="3"/>
    </row>
    <row r="237" spans="3:13" ht="25.5" customHeight="1">
      <c r="C237" s="3"/>
      <c r="D237" s="3"/>
      <c r="E237" s="3"/>
      <c r="F237" s="3"/>
      <c r="G237" s="3"/>
      <c r="H237" s="3"/>
      <c r="M237" s="3"/>
    </row>
    <row r="238" spans="3:13" ht="25.5" customHeight="1">
      <c r="C238" s="3"/>
      <c r="D238" s="3"/>
      <c r="E238" s="3"/>
      <c r="F238" s="3"/>
      <c r="G238" s="3"/>
      <c r="H238" s="3"/>
      <c r="M238" s="3"/>
    </row>
    <row r="239" spans="3:13" ht="25.5" customHeight="1">
      <c r="C239" s="3"/>
      <c r="D239" s="3"/>
      <c r="E239" s="3"/>
      <c r="F239" s="3"/>
      <c r="G239" s="3"/>
      <c r="H239" s="3"/>
      <c r="M239" s="3"/>
    </row>
    <row r="240" spans="3:13" ht="25.5" customHeight="1">
      <c r="C240" s="3"/>
      <c r="D240" s="3"/>
      <c r="E240" s="3"/>
      <c r="F240" s="3"/>
      <c r="G240" s="3"/>
      <c r="H240" s="3"/>
      <c r="M240" s="3"/>
    </row>
    <row r="241" spans="3:13" ht="25.5" customHeight="1">
      <c r="C241" s="3"/>
      <c r="D241" s="3"/>
      <c r="E241" s="3"/>
      <c r="F241" s="3"/>
      <c r="G241" s="3"/>
      <c r="H241" s="3"/>
      <c r="M241" s="3"/>
    </row>
    <row r="242" spans="3:13" ht="25.5" customHeight="1">
      <c r="C242" s="3"/>
      <c r="D242" s="3"/>
      <c r="E242" s="3"/>
      <c r="F242" s="3"/>
      <c r="G242" s="3"/>
      <c r="H242" s="3"/>
      <c r="M242" s="3"/>
    </row>
    <row r="243" spans="3:13" ht="25.5" customHeight="1">
      <c r="C243" s="3"/>
      <c r="D243" s="3"/>
      <c r="E243" s="3"/>
      <c r="F243" s="3"/>
      <c r="G243" s="3"/>
      <c r="H243" s="3"/>
      <c r="M243" s="3"/>
    </row>
    <row r="244" spans="3:13" ht="25.5" customHeight="1">
      <c r="C244" s="3"/>
      <c r="D244" s="3"/>
      <c r="E244" s="3"/>
      <c r="F244" s="3"/>
      <c r="G244" s="3"/>
      <c r="H244" s="3"/>
      <c r="M244" s="3"/>
    </row>
    <row r="245" spans="3:13" ht="25.5" customHeight="1">
      <c r="C245" s="3"/>
      <c r="D245" s="3"/>
      <c r="E245" s="3"/>
      <c r="F245" s="3"/>
      <c r="G245" s="3"/>
      <c r="H245" s="3"/>
      <c r="M245" s="3"/>
    </row>
    <row r="246" spans="3:13" ht="25.5" customHeight="1">
      <c r="C246" s="3"/>
      <c r="D246" s="3"/>
      <c r="E246" s="3"/>
      <c r="F246" s="3"/>
      <c r="G246" s="3"/>
      <c r="H246" s="3"/>
      <c r="M246" s="3"/>
    </row>
    <row r="247" spans="3:13" ht="25.5" customHeight="1">
      <c r="C247" s="3"/>
      <c r="D247" s="3"/>
      <c r="E247" s="3"/>
      <c r="F247" s="3"/>
      <c r="G247" s="3"/>
      <c r="H247" s="3"/>
      <c r="M247" s="3"/>
    </row>
    <row r="248" spans="3:13" ht="25.5" customHeight="1">
      <c r="C248" s="3"/>
      <c r="D248" s="3"/>
      <c r="E248" s="3"/>
      <c r="F248" s="3"/>
      <c r="G248" s="3"/>
      <c r="H248" s="3"/>
      <c r="M248" s="3"/>
    </row>
    <row r="249" spans="3:13" ht="25.5" customHeight="1">
      <c r="C249" s="3"/>
      <c r="D249" s="3"/>
      <c r="E249" s="3"/>
      <c r="F249" s="3"/>
      <c r="G249" s="3"/>
      <c r="H249" s="3"/>
      <c r="M249" s="3"/>
    </row>
    <row r="250" spans="3:13" ht="25.5" customHeight="1">
      <c r="C250" s="3"/>
      <c r="D250" s="3"/>
      <c r="E250" s="3"/>
      <c r="F250" s="3"/>
      <c r="G250" s="3"/>
      <c r="H250" s="3"/>
      <c r="M250" s="3"/>
    </row>
    <row r="251" spans="3:13" ht="25.5" customHeight="1">
      <c r="C251" s="3"/>
      <c r="D251" s="3"/>
      <c r="E251" s="3"/>
      <c r="F251" s="3"/>
      <c r="G251" s="3"/>
      <c r="H251" s="3"/>
      <c r="M251" s="3"/>
    </row>
    <row r="252" spans="3:13" ht="25.5" customHeight="1">
      <c r="C252" s="3"/>
      <c r="D252" s="3"/>
      <c r="E252" s="3"/>
      <c r="F252" s="3"/>
      <c r="G252" s="3"/>
      <c r="H252" s="3"/>
      <c r="M252" s="3"/>
    </row>
    <row r="253" spans="3:13" ht="25.5" customHeight="1">
      <c r="C253" s="3"/>
      <c r="D253" s="3"/>
      <c r="E253" s="3"/>
      <c r="F253" s="3"/>
      <c r="G253" s="3"/>
      <c r="H253" s="3"/>
      <c r="M253" s="3"/>
    </row>
    <row r="254" spans="3:13" ht="25.5" customHeight="1">
      <c r="C254" s="3"/>
      <c r="D254" s="3"/>
      <c r="E254" s="3"/>
      <c r="F254" s="3"/>
      <c r="G254" s="3"/>
      <c r="H254" s="3"/>
      <c r="M254" s="3"/>
    </row>
    <row r="255" spans="3:13" ht="25.5" customHeight="1">
      <c r="C255" s="3"/>
      <c r="D255" s="3"/>
      <c r="E255" s="3"/>
      <c r="F255" s="3"/>
      <c r="G255" s="3"/>
      <c r="H255" s="3"/>
      <c r="M255" s="3"/>
    </row>
    <row r="256" spans="3:13" ht="25.5" customHeight="1">
      <c r="C256" s="3"/>
      <c r="D256" s="3"/>
      <c r="E256" s="3"/>
      <c r="F256" s="3"/>
      <c r="G256" s="3"/>
      <c r="H256" s="3"/>
      <c r="M256" s="3"/>
    </row>
    <row r="257" spans="3:13" ht="25.5" customHeight="1">
      <c r="C257" s="3"/>
      <c r="D257" s="3"/>
      <c r="E257" s="3"/>
      <c r="F257" s="3"/>
      <c r="G257" s="3"/>
      <c r="H257" s="3"/>
      <c r="M257" s="3"/>
    </row>
    <row r="258" spans="3:13" ht="25.5" customHeight="1">
      <c r="C258" s="3"/>
      <c r="D258" s="3"/>
      <c r="E258" s="3"/>
      <c r="F258" s="3"/>
      <c r="G258" s="3"/>
      <c r="H258" s="3"/>
      <c r="M258" s="3"/>
    </row>
    <row r="259" spans="3:13" ht="25.5" customHeight="1">
      <c r="C259" s="3"/>
      <c r="D259" s="3"/>
      <c r="E259" s="3"/>
      <c r="F259" s="3"/>
      <c r="G259" s="3"/>
      <c r="H259" s="3"/>
      <c r="M259" s="3"/>
    </row>
    <row r="260" spans="3:13" ht="25.5" customHeight="1">
      <c r="C260" s="3"/>
      <c r="D260" s="3"/>
      <c r="E260" s="3"/>
      <c r="F260" s="3"/>
      <c r="G260" s="3"/>
      <c r="H260" s="3"/>
      <c r="M260" s="3"/>
    </row>
    <row r="261" spans="3:13" ht="25.5" customHeight="1">
      <c r="C261" s="3"/>
      <c r="D261" s="3"/>
      <c r="E261" s="3"/>
      <c r="F261" s="3"/>
      <c r="G261" s="3"/>
      <c r="H261" s="3"/>
      <c r="M261" s="3"/>
    </row>
    <row r="262" spans="3:13" ht="25.5" customHeight="1">
      <c r="C262" s="3"/>
      <c r="D262" s="3"/>
      <c r="E262" s="3"/>
      <c r="F262" s="3"/>
      <c r="G262" s="3"/>
      <c r="H262" s="3"/>
      <c r="M262" s="3"/>
    </row>
    <row r="263" spans="3:13" ht="25.5" customHeight="1">
      <c r="C263" s="3"/>
      <c r="D263" s="3"/>
      <c r="E263" s="3"/>
      <c r="F263" s="3"/>
      <c r="G263" s="3"/>
      <c r="H263" s="3"/>
      <c r="M263" s="3"/>
    </row>
    <row r="264" spans="3:13" ht="25.5" customHeight="1">
      <c r="C264" s="3"/>
      <c r="D264" s="3"/>
      <c r="E264" s="3"/>
      <c r="F264" s="3"/>
      <c r="G264" s="3"/>
      <c r="H264" s="3"/>
      <c r="M264" s="3"/>
    </row>
    <row r="265" spans="3:13" ht="25.5" customHeight="1">
      <c r="C265" s="3"/>
      <c r="D265" s="3"/>
      <c r="E265" s="3"/>
      <c r="F265" s="3"/>
      <c r="G265" s="3"/>
      <c r="H265" s="3"/>
      <c r="M265" s="3"/>
    </row>
    <row r="266" spans="3:13" ht="25.5" customHeight="1">
      <c r="C266" s="3"/>
      <c r="D266" s="3"/>
      <c r="E266" s="3"/>
      <c r="F266" s="3"/>
      <c r="G266" s="3"/>
      <c r="H266" s="3"/>
      <c r="M266" s="3"/>
    </row>
    <row r="267" spans="3:13" ht="25.5" customHeight="1">
      <c r="C267" s="3"/>
      <c r="D267" s="3"/>
      <c r="E267" s="3"/>
      <c r="F267" s="3"/>
      <c r="G267" s="3"/>
      <c r="H267" s="3"/>
      <c r="M267" s="3"/>
    </row>
    <row r="268" spans="3:13" ht="25.5" customHeight="1">
      <c r="C268" s="3"/>
      <c r="D268" s="3"/>
      <c r="E268" s="3"/>
      <c r="F268" s="3"/>
      <c r="G268" s="3"/>
      <c r="H268" s="3"/>
      <c r="M268" s="3"/>
    </row>
    <row r="269" spans="3:13" ht="25.5" customHeight="1">
      <c r="C269" s="3"/>
      <c r="D269" s="3"/>
      <c r="E269" s="3"/>
      <c r="F269" s="3"/>
      <c r="G269" s="3"/>
      <c r="H269" s="3"/>
      <c r="M269" s="3"/>
    </row>
    <row r="270" spans="3:13" ht="25.5" customHeight="1">
      <c r="C270" s="3"/>
      <c r="D270" s="3"/>
      <c r="E270" s="3"/>
      <c r="F270" s="3"/>
      <c r="G270" s="3"/>
      <c r="H270" s="3"/>
      <c r="M270" s="3"/>
    </row>
    <row r="271" spans="3:13" ht="25.5" customHeight="1">
      <c r="C271" s="3"/>
      <c r="D271" s="3"/>
      <c r="E271" s="3"/>
      <c r="F271" s="3"/>
      <c r="G271" s="3"/>
      <c r="H271" s="3"/>
      <c r="M271" s="3"/>
    </row>
    <row r="272" spans="3:13" ht="25.5" customHeight="1">
      <c r="C272" s="3"/>
      <c r="D272" s="3"/>
      <c r="E272" s="3"/>
      <c r="F272" s="3"/>
      <c r="G272" s="3"/>
      <c r="H272" s="3"/>
      <c r="M272" s="3"/>
    </row>
    <row r="273" spans="3:13" ht="25.5" customHeight="1">
      <c r="C273" s="3"/>
      <c r="D273" s="3"/>
      <c r="E273" s="3"/>
      <c r="F273" s="3"/>
      <c r="G273" s="3"/>
      <c r="H273" s="3"/>
      <c r="M273" s="3"/>
    </row>
    <row r="274" spans="3:13" ht="25.5" customHeight="1">
      <c r="C274" s="3"/>
      <c r="D274" s="3"/>
      <c r="E274" s="3"/>
      <c r="F274" s="3"/>
      <c r="G274" s="3"/>
      <c r="H274" s="3"/>
      <c r="M274" s="3"/>
    </row>
    <row r="275" spans="3:13" ht="25.5" customHeight="1">
      <c r="C275" s="3"/>
      <c r="D275" s="3"/>
      <c r="E275" s="3"/>
      <c r="F275" s="3"/>
      <c r="G275" s="3"/>
      <c r="H275" s="3"/>
      <c r="M275" s="3"/>
    </row>
    <row r="276" spans="3:13" ht="25.5" customHeight="1">
      <c r="C276" s="3"/>
      <c r="D276" s="3"/>
      <c r="E276" s="3"/>
      <c r="F276" s="3"/>
      <c r="G276" s="3"/>
      <c r="H276" s="3"/>
      <c r="M276" s="3"/>
    </row>
    <row r="277" spans="3:13" ht="25.5" customHeight="1">
      <c r="C277" s="3"/>
      <c r="D277" s="3"/>
      <c r="E277" s="3"/>
      <c r="F277" s="3"/>
      <c r="G277" s="3"/>
      <c r="H277" s="3"/>
      <c r="M277" s="3"/>
    </row>
    <row r="278" spans="3:13" ht="25.5" customHeight="1">
      <c r="C278" s="3"/>
      <c r="D278" s="3"/>
      <c r="E278" s="3"/>
      <c r="F278" s="3"/>
      <c r="G278" s="3"/>
      <c r="H278" s="3"/>
      <c r="M278" s="3"/>
    </row>
    <row r="279" spans="3:13" ht="25.5" customHeight="1">
      <c r="C279" s="3"/>
      <c r="D279" s="3"/>
      <c r="E279" s="3"/>
      <c r="F279" s="3"/>
      <c r="G279" s="3"/>
      <c r="H279" s="3"/>
      <c r="M279" s="3"/>
    </row>
    <row r="280" spans="3:13" ht="25.5" customHeight="1">
      <c r="C280" s="3"/>
      <c r="D280" s="3"/>
      <c r="E280" s="3"/>
      <c r="F280" s="3"/>
      <c r="G280" s="3"/>
      <c r="H280" s="3"/>
      <c r="M280" s="3"/>
    </row>
    <row r="281" spans="3:13" ht="25.5" customHeight="1">
      <c r="C281" s="3"/>
      <c r="D281" s="3"/>
      <c r="E281" s="3"/>
      <c r="F281" s="3"/>
      <c r="G281" s="3"/>
      <c r="H281" s="3"/>
      <c r="M281" s="3"/>
    </row>
    <row r="282" spans="3:13" ht="25.5" customHeight="1">
      <c r="C282" s="3"/>
      <c r="D282" s="3"/>
      <c r="E282" s="3"/>
      <c r="F282" s="3"/>
      <c r="G282" s="3"/>
      <c r="H282" s="3"/>
      <c r="M282" s="3"/>
    </row>
    <row r="283" spans="3:13" ht="25.5" customHeight="1">
      <c r="C283" s="3"/>
      <c r="D283" s="3"/>
      <c r="E283" s="3"/>
      <c r="F283" s="3"/>
      <c r="G283" s="3"/>
      <c r="H283" s="3"/>
      <c r="M283" s="3"/>
    </row>
    <row r="284" spans="3:13" ht="25.5" customHeight="1">
      <c r="C284" s="3"/>
      <c r="D284" s="3"/>
      <c r="E284" s="3"/>
      <c r="F284" s="3"/>
      <c r="G284" s="3"/>
      <c r="H284" s="3"/>
      <c r="M284" s="3"/>
    </row>
    <row r="285" spans="3:13" ht="25.5" customHeight="1">
      <c r="C285" s="3"/>
      <c r="D285" s="3"/>
      <c r="E285" s="3"/>
      <c r="F285" s="3"/>
      <c r="G285" s="3"/>
      <c r="H285" s="3"/>
      <c r="M285" s="3"/>
    </row>
    <row r="286" spans="3:13" ht="25.5" customHeight="1">
      <c r="C286" s="3"/>
      <c r="D286" s="3"/>
      <c r="E286" s="3"/>
      <c r="F286" s="3"/>
      <c r="G286" s="3"/>
      <c r="H286" s="3"/>
      <c r="M286" s="3"/>
    </row>
    <row r="287" spans="3:13" ht="25.5" customHeight="1">
      <c r="C287" s="3"/>
      <c r="D287" s="3"/>
      <c r="E287" s="3"/>
      <c r="F287" s="3"/>
      <c r="G287" s="3"/>
      <c r="H287" s="3"/>
      <c r="M287" s="3"/>
    </row>
    <row r="288" spans="3:13" ht="25.5" customHeight="1">
      <c r="C288" s="3"/>
      <c r="D288" s="3"/>
      <c r="E288" s="3"/>
      <c r="F288" s="3"/>
      <c r="G288" s="3"/>
      <c r="H288" s="3"/>
      <c r="M288" s="3"/>
    </row>
    <row r="289" spans="3:13" ht="25.5" customHeight="1">
      <c r="C289" s="3"/>
      <c r="D289" s="3"/>
      <c r="E289" s="3"/>
      <c r="F289" s="3"/>
      <c r="G289" s="3"/>
      <c r="H289" s="3"/>
      <c r="M289" s="3"/>
    </row>
    <row r="290" spans="3:13" ht="25.5" customHeight="1">
      <c r="C290" s="3"/>
      <c r="D290" s="3"/>
      <c r="E290" s="3"/>
      <c r="F290" s="3"/>
      <c r="G290" s="3"/>
      <c r="H290" s="3"/>
      <c r="M290" s="3"/>
    </row>
    <row r="291" spans="3:13" ht="25.5" customHeight="1">
      <c r="C291" s="3"/>
      <c r="D291" s="3"/>
      <c r="E291" s="3"/>
      <c r="F291" s="3"/>
      <c r="G291" s="3"/>
      <c r="H291" s="3"/>
      <c r="M291" s="3"/>
    </row>
    <row r="292" spans="3:13" ht="25.5" customHeight="1">
      <c r="C292" s="3"/>
      <c r="D292" s="3"/>
      <c r="E292" s="3"/>
      <c r="F292" s="3"/>
      <c r="G292" s="3"/>
      <c r="H292" s="3"/>
      <c r="M292" s="3"/>
    </row>
    <row r="293" spans="3:13" ht="25.5" customHeight="1">
      <c r="C293" s="3"/>
      <c r="D293" s="3"/>
      <c r="E293" s="3"/>
      <c r="F293" s="3"/>
      <c r="G293" s="3"/>
      <c r="H293" s="3"/>
      <c r="M293" s="3"/>
    </row>
    <row r="294" spans="3:13" ht="25.5" customHeight="1">
      <c r="C294" s="3"/>
      <c r="D294" s="3"/>
      <c r="E294" s="3"/>
      <c r="F294" s="3"/>
      <c r="G294" s="3"/>
      <c r="H294" s="3"/>
      <c r="M294" s="3"/>
    </row>
    <row r="295" spans="3:13" ht="25.5" customHeight="1">
      <c r="C295" s="3"/>
      <c r="D295" s="3"/>
      <c r="E295" s="3"/>
      <c r="F295" s="3"/>
      <c r="G295" s="3"/>
      <c r="H295" s="3"/>
      <c r="M295" s="3"/>
    </row>
    <row r="296" spans="3:13" ht="25.5" customHeight="1">
      <c r="C296" s="3"/>
      <c r="D296" s="3"/>
      <c r="E296" s="3"/>
      <c r="F296" s="3"/>
      <c r="G296" s="3"/>
      <c r="H296" s="3"/>
      <c r="M296" s="3"/>
    </row>
    <row r="297" spans="3:13" ht="25.5" customHeight="1">
      <c r="C297" s="3"/>
      <c r="D297" s="3"/>
      <c r="E297" s="3"/>
      <c r="F297" s="3"/>
      <c r="G297" s="3"/>
      <c r="H297" s="3"/>
      <c r="M297" s="3"/>
    </row>
    <row r="298" spans="3:13" ht="25.5" customHeight="1">
      <c r="C298" s="3"/>
      <c r="D298" s="3"/>
      <c r="E298" s="3"/>
      <c r="F298" s="3"/>
      <c r="G298" s="3"/>
      <c r="H298" s="3"/>
      <c r="M298" s="3"/>
    </row>
    <row r="299" spans="3:13" ht="25.5" customHeight="1">
      <c r="C299" s="3"/>
      <c r="D299" s="3"/>
      <c r="E299" s="3"/>
      <c r="F299" s="3"/>
      <c r="G299" s="3"/>
      <c r="H299" s="3"/>
      <c r="M299" s="3"/>
    </row>
    <row r="300" spans="3:13" ht="25.5" customHeight="1">
      <c r="C300" s="3"/>
      <c r="D300" s="3"/>
      <c r="E300" s="3"/>
      <c r="F300" s="3"/>
      <c r="G300" s="3"/>
      <c r="H300" s="3"/>
      <c r="M300" s="3"/>
    </row>
    <row r="301" spans="3:13" ht="25.5" customHeight="1">
      <c r="C301" s="3"/>
      <c r="D301" s="3"/>
      <c r="E301" s="3"/>
      <c r="F301" s="3"/>
      <c r="G301" s="3"/>
      <c r="H301" s="3"/>
      <c r="M301" s="3"/>
    </row>
    <row r="302" spans="3:13" ht="25.5" customHeight="1">
      <c r="C302" s="3"/>
      <c r="D302" s="3"/>
      <c r="E302" s="3"/>
      <c r="F302" s="3"/>
      <c r="G302" s="3"/>
      <c r="H302" s="3"/>
      <c r="M302" s="3"/>
    </row>
    <row r="303" spans="3:13" ht="25.5" customHeight="1">
      <c r="C303" s="3"/>
      <c r="D303" s="3"/>
      <c r="E303" s="3"/>
      <c r="F303" s="3"/>
      <c r="G303" s="3"/>
      <c r="H303" s="3"/>
      <c r="M303" s="3"/>
    </row>
    <row r="304" spans="3:13" ht="25.5" customHeight="1">
      <c r="C304" s="3"/>
      <c r="D304" s="3"/>
      <c r="E304" s="3"/>
      <c r="F304" s="3"/>
      <c r="G304" s="3"/>
      <c r="H304" s="3"/>
      <c r="M304" s="3"/>
    </row>
    <row r="305" spans="3:13" ht="25.5" customHeight="1">
      <c r="C305" s="3"/>
      <c r="D305" s="3"/>
      <c r="E305" s="3"/>
      <c r="F305" s="3"/>
      <c r="G305" s="3"/>
      <c r="H305" s="3"/>
      <c r="M305" s="3"/>
    </row>
    <row r="306" spans="3:13" ht="25.5" customHeight="1">
      <c r="C306" s="3"/>
      <c r="D306" s="3"/>
      <c r="E306" s="3"/>
      <c r="F306" s="3"/>
      <c r="G306" s="3"/>
      <c r="H306" s="3"/>
      <c r="M306" s="3"/>
    </row>
    <row r="307" spans="3:13" ht="25.5" customHeight="1">
      <c r="C307" s="3"/>
      <c r="D307" s="3"/>
      <c r="E307" s="3"/>
      <c r="F307" s="3"/>
      <c r="G307" s="3"/>
      <c r="H307" s="3"/>
      <c r="M307" s="3"/>
    </row>
    <row r="308" spans="3:13" ht="25.5" customHeight="1">
      <c r="C308" s="3"/>
      <c r="D308" s="3"/>
      <c r="E308" s="3"/>
      <c r="F308" s="3"/>
      <c r="G308" s="3"/>
      <c r="H308" s="3"/>
      <c r="M308" s="3"/>
    </row>
    <row r="309" spans="3:13" ht="25.5" customHeight="1">
      <c r="C309" s="3"/>
      <c r="D309" s="3"/>
      <c r="E309" s="3"/>
      <c r="F309" s="3"/>
      <c r="G309" s="3"/>
      <c r="H309" s="3"/>
      <c r="M309" s="3"/>
    </row>
    <row r="310" spans="3:13" ht="25.5" customHeight="1">
      <c r="C310" s="3"/>
      <c r="D310" s="3"/>
      <c r="E310" s="3"/>
      <c r="F310" s="3"/>
      <c r="G310" s="3"/>
      <c r="H310" s="3"/>
      <c r="M310" s="3"/>
    </row>
    <row r="311" spans="3:13" ht="25.5" customHeight="1">
      <c r="C311" s="3"/>
      <c r="D311" s="3"/>
      <c r="E311" s="3"/>
      <c r="F311" s="3"/>
      <c r="G311" s="3"/>
      <c r="H311" s="3"/>
      <c r="M311" s="3"/>
    </row>
    <row r="312" spans="3:13" ht="25.5" customHeight="1">
      <c r="C312" s="3"/>
      <c r="D312" s="3"/>
      <c r="E312" s="3"/>
      <c r="F312" s="3"/>
      <c r="G312" s="3"/>
      <c r="H312" s="3"/>
      <c r="M312" s="3"/>
    </row>
    <row r="313" spans="3:13" ht="25.5" customHeight="1">
      <c r="C313" s="3"/>
      <c r="D313" s="3"/>
      <c r="E313" s="3"/>
      <c r="F313" s="3"/>
      <c r="G313" s="3"/>
      <c r="H313" s="3"/>
      <c r="M313" s="3"/>
    </row>
    <row r="314" spans="3:13" ht="25.5" customHeight="1">
      <c r="C314" s="3"/>
      <c r="D314" s="3"/>
      <c r="E314" s="3"/>
      <c r="F314" s="3"/>
      <c r="G314" s="3"/>
      <c r="H314" s="3"/>
      <c r="M314" s="3"/>
    </row>
    <row r="315" spans="3:13" ht="25.5" customHeight="1">
      <c r="C315" s="3"/>
      <c r="D315" s="3"/>
      <c r="E315" s="3"/>
      <c r="F315" s="3"/>
      <c r="G315" s="3"/>
      <c r="H315" s="3"/>
      <c r="M315" s="3"/>
    </row>
    <row r="316" spans="3:13" ht="25.5" customHeight="1">
      <c r="C316" s="3"/>
      <c r="D316" s="3"/>
      <c r="E316" s="3"/>
      <c r="F316" s="3"/>
      <c r="G316" s="3"/>
      <c r="H316" s="3"/>
      <c r="M316" s="3"/>
    </row>
    <row r="317" spans="3:13" ht="25.5" customHeight="1">
      <c r="C317" s="3"/>
      <c r="D317" s="3"/>
      <c r="E317" s="3"/>
      <c r="F317" s="3"/>
      <c r="G317" s="3"/>
      <c r="H317" s="3"/>
      <c r="M317" s="3"/>
    </row>
    <row r="318" spans="3:13" ht="25.5" customHeight="1">
      <c r="C318" s="3"/>
      <c r="D318" s="3"/>
      <c r="E318" s="3"/>
      <c r="F318" s="3"/>
      <c r="G318" s="3"/>
      <c r="H318" s="3"/>
      <c r="M318" s="3"/>
    </row>
    <row r="319" spans="3:13" ht="25.5" customHeight="1">
      <c r="C319" s="3"/>
      <c r="D319" s="3"/>
      <c r="E319" s="3"/>
      <c r="F319" s="3"/>
      <c r="G319" s="3"/>
      <c r="H319" s="3"/>
      <c r="M319" s="3"/>
    </row>
    <row r="320" spans="3:13" ht="25.5" customHeight="1">
      <c r="C320" s="3"/>
      <c r="D320" s="3"/>
      <c r="E320" s="3"/>
      <c r="F320" s="3"/>
      <c r="G320" s="3"/>
      <c r="H320" s="3"/>
      <c r="M320" s="3"/>
    </row>
    <row r="321" spans="3:13" ht="25.5" customHeight="1">
      <c r="C321" s="3"/>
      <c r="D321" s="3"/>
      <c r="E321" s="3"/>
      <c r="F321" s="3"/>
      <c r="G321" s="3"/>
      <c r="H321" s="3"/>
      <c r="M321" s="3"/>
    </row>
    <row r="322" spans="3:13" ht="25.5" customHeight="1">
      <c r="C322" s="3"/>
      <c r="D322" s="3"/>
      <c r="E322" s="3"/>
      <c r="F322" s="3"/>
      <c r="G322" s="3"/>
      <c r="H322" s="3"/>
      <c r="M322" s="3"/>
    </row>
    <row r="323" spans="3:13" ht="25.5" customHeight="1">
      <c r="C323" s="3"/>
      <c r="D323" s="3"/>
      <c r="E323" s="3"/>
      <c r="F323" s="3"/>
      <c r="G323" s="3"/>
      <c r="H323" s="3"/>
      <c r="M323" s="3"/>
    </row>
    <row r="324" spans="3:13" ht="25.5" customHeight="1">
      <c r="C324" s="3"/>
      <c r="D324" s="3"/>
      <c r="E324" s="3"/>
      <c r="F324" s="3"/>
      <c r="G324" s="3"/>
      <c r="H324" s="3"/>
      <c r="M324" s="3"/>
    </row>
    <row r="325" spans="3:13" ht="25.5" customHeight="1">
      <c r="C325" s="3"/>
      <c r="D325" s="3"/>
      <c r="E325" s="3"/>
      <c r="F325" s="3"/>
      <c r="G325" s="3"/>
      <c r="H325" s="3"/>
      <c r="M325" s="3"/>
    </row>
    <row r="326" spans="3:13" ht="25.5" customHeight="1">
      <c r="C326" s="3"/>
      <c r="D326" s="3"/>
      <c r="E326" s="3"/>
      <c r="F326" s="3"/>
      <c r="G326" s="3"/>
      <c r="H326" s="3"/>
      <c r="M326" s="3"/>
    </row>
    <row r="327" spans="3:13" ht="25.5" customHeight="1">
      <c r="C327" s="3"/>
      <c r="D327" s="3"/>
      <c r="E327" s="3"/>
      <c r="F327" s="3"/>
      <c r="G327" s="3"/>
      <c r="H327" s="3"/>
      <c r="M327" s="3"/>
    </row>
    <row r="328" spans="3:13" ht="25.5" customHeight="1">
      <c r="C328" s="3"/>
      <c r="D328" s="3"/>
      <c r="E328" s="3"/>
      <c r="F328" s="3"/>
      <c r="G328" s="3"/>
      <c r="H328" s="3"/>
      <c r="M328" s="3"/>
    </row>
    <row r="329" spans="3:13" ht="25.5" customHeight="1">
      <c r="C329" s="3"/>
      <c r="D329" s="3"/>
      <c r="E329" s="3"/>
      <c r="F329" s="3"/>
      <c r="G329" s="3"/>
      <c r="H329" s="3"/>
      <c r="M329" s="3"/>
    </row>
    <row r="330" spans="3:13" ht="25.5" customHeight="1">
      <c r="C330" s="3"/>
      <c r="D330" s="3"/>
      <c r="E330" s="3"/>
      <c r="F330" s="3"/>
      <c r="G330" s="3"/>
      <c r="H330" s="3"/>
      <c r="M330" s="3"/>
    </row>
    <row r="331" spans="3:13" ht="25.5" customHeight="1">
      <c r="C331" s="3"/>
      <c r="D331" s="3"/>
      <c r="E331" s="3"/>
      <c r="F331" s="3"/>
      <c r="G331" s="3"/>
      <c r="H331" s="3"/>
      <c r="M331" s="3"/>
    </row>
    <row r="332" spans="3:13" ht="25.5" customHeight="1">
      <c r="C332" s="3"/>
      <c r="D332" s="3"/>
      <c r="E332" s="3"/>
      <c r="F332" s="3"/>
      <c r="G332" s="3"/>
      <c r="H332" s="3"/>
      <c r="M332" s="3"/>
    </row>
    <row r="333" spans="3:13" ht="25.5" customHeight="1">
      <c r="C333" s="3"/>
      <c r="D333" s="3"/>
      <c r="E333" s="3"/>
      <c r="F333" s="3"/>
      <c r="G333" s="3"/>
      <c r="H333" s="3"/>
      <c r="M333" s="3"/>
    </row>
    <row r="334" spans="3:13" ht="25.5" customHeight="1">
      <c r="C334" s="3"/>
      <c r="D334" s="3"/>
      <c r="E334" s="3"/>
      <c r="F334" s="3"/>
      <c r="G334" s="3"/>
      <c r="H334" s="3"/>
      <c r="M334" s="3"/>
    </row>
    <row r="335" spans="3:13" ht="25.5" customHeight="1">
      <c r="C335" s="3"/>
      <c r="D335" s="3"/>
      <c r="E335" s="3"/>
      <c r="F335" s="3"/>
      <c r="G335" s="3"/>
      <c r="H335" s="3"/>
      <c r="M335" s="3"/>
    </row>
    <row r="336" spans="3:13" ht="25.5" customHeight="1">
      <c r="C336" s="3"/>
      <c r="D336" s="3"/>
      <c r="E336" s="3"/>
      <c r="F336" s="3"/>
      <c r="G336" s="3"/>
      <c r="H336" s="3"/>
      <c r="M336" s="3"/>
    </row>
    <row r="337" spans="3:13" ht="25.5" customHeight="1">
      <c r="C337" s="3"/>
      <c r="D337" s="3"/>
      <c r="E337" s="3"/>
      <c r="F337" s="3"/>
      <c r="G337" s="3"/>
      <c r="H337" s="3"/>
      <c r="M337" s="3"/>
    </row>
    <row r="338" spans="3:13" ht="25.5" customHeight="1">
      <c r="C338" s="3"/>
      <c r="D338" s="3"/>
      <c r="E338" s="3"/>
      <c r="F338" s="3"/>
      <c r="G338" s="3"/>
      <c r="H338" s="3"/>
      <c r="M338" s="3"/>
    </row>
    <row r="339" spans="3:13" ht="25.5" customHeight="1">
      <c r="C339" s="3"/>
      <c r="D339" s="3"/>
      <c r="E339" s="3"/>
      <c r="F339" s="3"/>
      <c r="G339" s="3"/>
      <c r="H339" s="3"/>
      <c r="M339" s="3"/>
    </row>
    <row r="340" spans="3:13" ht="25.5" customHeight="1">
      <c r="C340" s="3"/>
      <c r="D340" s="3"/>
      <c r="E340" s="3"/>
      <c r="F340" s="3"/>
      <c r="G340" s="3"/>
      <c r="H340" s="3"/>
      <c r="M340" s="3"/>
    </row>
    <row r="341" spans="3:13" ht="25.5" customHeight="1">
      <c r="C341" s="3"/>
      <c r="D341" s="3"/>
      <c r="E341" s="3"/>
      <c r="F341" s="3"/>
      <c r="G341" s="3"/>
      <c r="H341" s="3"/>
      <c r="M341" s="3"/>
    </row>
    <row r="342" spans="3:13" ht="25.5" customHeight="1">
      <c r="C342" s="3"/>
      <c r="D342" s="3"/>
      <c r="E342" s="3"/>
      <c r="F342" s="3"/>
      <c r="G342" s="3"/>
      <c r="H342" s="3"/>
      <c r="M342" s="3"/>
    </row>
    <row r="343" spans="3:13" ht="25.5" customHeight="1">
      <c r="C343" s="3"/>
      <c r="D343" s="3"/>
      <c r="E343" s="3"/>
      <c r="F343" s="3"/>
      <c r="G343" s="3"/>
      <c r="H343" s="3"/>
      <c r="M343" s="3"/>
    </row>
    <row r="344" spans="3:13" ht="25.5" customHeight="1">
      <c r="C344" s="3"/>
      <c r="D344" s="3"/>
      <c r="E344" s="3"/>
      <c r="F344" s="3"/>
      <c r="G344" s="3"/>
      <c r="H344" s="3"/>
      <c r="M344" s="3"/>
    </row>
    <row r="345" spans="3:13" ht="25.5" customHeight="1">
      <c r="C345" s="3"/>
      <c r="D345" s="3"/>
      <c r="E345" s="3"/>
      <c r="F345" s="3"/>
      <c r="G345" s="3"/>
      <c r="H345" s="3"/>
      <c r="M345" s="3"/>
    </row>
    <row r="346" spans="3:13" ht="25.5" customHeight="1">
      <c r="C346" s="3"/>
      <c r="D346" s="3"/>
      <c r="E346" s="3"/>
      <c r="F346" s="3"/>
      <c r="G346" s="3"/>
      <c r="H346" s="3"/>
      <c r="M346" s="3"/>
    </row>
    <row r="347" spans="3:13" ht="25.5" customHeight="1">
      <c r="C347" s="3"/>
      <c r="D347" s="3"/>
      <c r="E347" s="3"/>
      <c r="F347" s="3"/>
      <c r="G347" s="3"/>
      <c r="H347" s="3"/>
      <c r="M347" s="3"/>
    </row>
    <row r="348" spans="3:13" ht="25.5" customHeight="1">
      <c r="C348" s="3"/>
      <c r="D348" s="3"/>
      <c r="E348" s="3"/>
      <c r="F348" s="3"/>
      <c r="G348" s="3"/>
      <c r="H348" s="3"/>
      <c r="M348" s="3"/>
    </row>
    <row r="349" spans="3:13" ht="25.5" customHeight="1">
      <c r="C349" s="3"/>
      <c r="D349" s="3"/>
      <c r="E349" s="3"/>
      <c r="F349" s="3"/>
      <c r="G349" s="3"/>
      <c r="H349" s="3"/>
      <c r="M349" s="3"/>
    </row>
    <row r="350" spans="3:13" ht="25.5" customHeight="1">
      <c r="C350" s="3"/>
      <c r="D350" s="3"/>
      <c r="E350" s="3"/>
      <c r="F350" s="3"/>
      <c r="G350" s="3"/>
      <c r="H350" s="3"/>
      <c r="M350" s="3"/>
    </row>
    <row r="351" spans="3:13" ht="25.5" customHeight="1">
      <c r="C351" s="3"/>
      <c r="D351" s="3"/>
      <c r="E351" s="3"/>
      <c r="F351" s="3"/>
      <c r="G351" s="3"/>
      <c r="H351" s="3"/>
      <c r="M351" s="3"/>
    </row>
    <row r="352" spans="3:13" ht="25.5" customHeight="1">
      <c r="C352" s="3"/>
      <c r="D352" s="3"/>
      <c r="E352" s="3"/>
      <c r="F352" s="3"/>
      <c r="G352" s="3"/>
      <c r="H352" s="3"/>
      <c r="M352" s="3"/>
    </row>
    <row r="353" spans="3:13" ht="25.5" customHeight="1">
      <c r="C353" s="3"/>
      <c r="D353" s="3"/>
      <c r="E353" s="3"/>
      <c r="F353" s="3"/>
      <c r="G353" s="3"/>
      <c r="H353" s="3"/>
      <c r="M353" s="3"/>
    </row>
    <row r="354" spans="3:13" ht="25.5" customHeight="1">
      <c r="C354" s="3"/>
      <c r="D354" s="3"/>
      <c r="E354" s="3"/>
      <c r="F354" s="3"/>
      <c r="G354" s="3"/>
      <c r="H354" s="3"/>
      <c r="M354" s="3"/>
    </row>
    <row r="355" spans="3:13" ht="25.5" customHeight="1">
      <c r="C355" s="3"/>
      <c r="D355" s="3"/>
      <c r="E355" s="3"/>
      <c r="F355" s="3"/>
      <c r="G355" s="3"/>
      <c r="H355" s="3"/>
      <c r="M355" s="3"/>
    </row>
    <row r="356" spans="3:13" ht="25.5" customHeight="1">
      <c r="C356" s="3"/>
      <c r="D356" s="3"/>
      <c r="E356" s="3"/>
      <c r="F356" s="3"/>
      <c r="G356" s="3"/>
      <c r="H356" s="3"/>
      <c r="M356" s="3"/>
    </row>
    <row r="357" spans="3:13" ht="25.5" customHeight="1">
      <c r="C357" s="3"/>
      <c r="D357" s="3"/>
      <c r="E357" s="3"/>
      <c r="F357" s="3"/>
      <c r="G357" s="3"/>
      <c r="H357" s="3"/>
      <c r="M357" s="3"/>
    </row>
    <row r="358" spans="3:13" ht="25.5" customHeight="1">
      <c r="C358" s="3"/>
      <c r="D358" s="3"/>
      <c r="E358" s="3"/>
      <c r="F358" s="3"/>
      <c r="G358" s="3"/>
      <c r="H358" s="3"/>
      <c r="M358" s="3"/>
    </row>
    <row r="359" spans="3:13" ht="25.5" customHeight="1">
      <c r="C359" s="3"/>
      <c r="D359" s="3"/>
      <c r="E359" s="3"/>
      <c r="F359" s="3"/>
      <c r="G359" s="3"/>
      <c r="H359" s="3"/>
      <c r="M359" s="3"/>
    </row>
    <row r="360" spans="3:13" ht="25.5" customHeight="1">
      <c r="C360" s="3"/>
      <c r="D360" s="3"/>
      <c r="E360" s="3"/>
      <c r="F360" s="3"/>
      <c r="G360" s="3"/>
      <c r="H360" s="3"/>
      <c r="M360" s="3"/>
    </row>
    <row r="361" spans="3:13" ht="25.5" customHeight="1">
      <c r="C361" s="3"/>
      <c r="D361" s="3"/>
      <c r="E361" s="3"/>
      <c r="F361" s="3"/>
      <c r="G361" s="3"/>
      <c r="H361" s="3"/>
      <c r="M361" s="3"/>
    </row>
    <row r="362" spans="3:13" ht="25.5" customHeight="1">
      <c r="C362" s="3"/>
      <c r="D362" s="3"/>
      <c r="E362" s="3"/>
      <c r="F362" s="3"/>
      <c r="G362" s="3"/>
      <c r="H362" s="3"/>
      <c r="M362" s="3"/>
    </row>
    <row r="363" spans="3:13" ht="25.5" customHeight="1">
      <c r="C363" s="3"/>
      <c r="D363" s="3"/>
      <c r="E363" s="3"/>
      <c r="F363" s="3"/>
      <c r="G363" s="3"/>
      <c r="H363" s="3"/>
      <c r="M363" s="3"/>
    </row>
    <row r="364" spans="3:13" ht="25.5" customHeight="1">
      <c r="C364" s="3"/>
      <c r="D364" s="3"/>
      <c r="E364" s="3"/>
      <c r="F364" s="3"/>
      <c r="G364" s="3"/>
      <c r="H364" s="3"/>
      <c r="M364" s="3"/>
    </row>
    <row r="365" spans="3:13" ht="25.5" customHeight="1">
      <c r="C365" s="3"/>
      <c r="D365" s="3"/>
      <c r="E365" s="3"/>
      <c r="F365" s="3"/>
      <c r="G365" s="3"/>
      <c r="H365" s="3"/>
      <c r="M365" s="3"/>
    </row>
    <row r="366" spans="3:13" ht="25.5" customHeight="1">
      <c r="C366" s="3"/>
      <c r="D366" s="3"/>
      <c r="E366" s="3"/>
      <c r="F366" s="3"/>
      <c r="G366" s="3"/>
      <c r="H366" s="3"/>
      <c r="M366" s="3"/>
    </row>
    <row r="367" spans="3:13" ht="25.5" customHeight="1">
      <c r="C367" s="3"/>
      <c r="D367" s="3"/>
      <c r="E367" s="3"/>
      <c r="F367" s="3"/>
      <c r="G367" s="3"/>
      <c r="H367" s="3"/>
      <c r="M367" s="3"/>
    </row>
    <row r="368" spans="3:13" ht="25.5" customHeight="1">
      <c r="C368" s="3"/>
      <c r="D368" s="3"/>
      <c r="E368" s="3"/>
      <c r="F368" s="3"/>
      <c r="G368" s="3"/>
      <c r="H368" s="3"/>
      <c r="M368" s="3"/>
    </row>
    <row r="369" spans="3:13" ht="25.5" customHeight="1">
      <c r="C369" s="3"/>
      <c r="D369" s="3"/>
      <c r="E369" s="3"/>
      <c r="F369" s="3"/>
      <c r="G369" s="3"/>
      <c r="H369" s="3"/>
      <c r="M369" s="3"/>
    </row>
    <row r="370" spans="3:13" ht="25.5" customHeight="1">
      <c r="C370" s="3"/>
      <c r="D370" s="3"/>
      <c r="E370" s="3"/>
      <c r="F370" s="3"/>
      <c r="G370" s="3"/>
      <c r="H370" s="3"/>
      <c r="M370" s="3"/>
    </row>
    <row r="371" spans="3:13" ht="25.5" customHeight="1">
      <c r="C371" s="3"/>
      <c r="D371" s="3"/>
      <c r="E371" s="3"/>
      <c r="F371" s="3"/>
      <c r="G371" s="3"/>
      <c r="H371" s="3"/>
      <c r="M371" s="3"/>
    </row>
    <row r="372" spans="3:13" ht="25.5" customHeight="1">
      <c r="C372" s="3"/>
      <c r="D372" s="3"/>
      <c r="E372" s="3"/>
      <c r="F372" s="3"/>
      <c r="G372" s="3"/>
      <c r="H372" s="3"/>
      <c r="M372" s="3"/>
    </row>
    <row r="373" spans="3:13" ht="25.5" customHeight="1">
      <c r="C373" s="3"/>
      <c r="D373" s="3"/>
      <c r="E373" s="3"/>
      <c r="F373" s="3"/>
      <c r="G373" s="3"/>
      <c r="H373" s="3"/>
      <c r="M373" s="3"/>
    </row>
    <row r="374" spans="3:13" ht="25.5" customHeight="1">
      <c r="C374" s="3"/>
      <c r="D374" s="3"/>
      <c r="E374" s="3"/>
      <c r="F374" s="3"/>
      <c r="G374" s="3"/>
      <c r="H374" s="3"/>
      <c r="M374" s="3"/>
    </row>
    <row r="375" spans="3:13" ht="25.5" customHeight="1">
      <c r="C375" s="3"/>
      <c r="D375" s="3"/>
      <c r="E375" s="3"/>
      <c r="F375" s="3"/>
      <c r="G375" s="3"/>
      <c r="H375" s="3"/>
      <c r="M375" s="3"/>
    </row>
    <row r="376" spans="3:13" ht="25.5" customHeight="1">
      <c r="C376" s="3"/>
      <c r="D376" s="3"/>
      <c r="E376" s="3"/>
      <c r="F376" s="3"/>
      <c r="G376" s="3"/>
      <c r="H376" s="3"/>
      <c r="M376" s="3"/>
    </row>
    <row r="377" spans="3:13" ht="25.5" customHeight="1">
      <c r="C377" s="3"/>
      <c r="D377" s="3"/>
      <c r="E377" s="3"/>
      <c r="F377" s="3"/>
      <c r="G377" s="3"/>
      <c r="H377" s="3"/>
      <c r="M377" s="3"/>
    </row>
    <row r="378" spans="3:13" ht="25.5" customHeight="1">
      <c r="C378" s="3"/>
      <c r="D378" s="3"/>
      <c r="E378" s="3"/>
      <c r="F378" s="3"/>
      <c r="G378" s="3"/>
      <c r="H378" s="3"/>
      <c r="M378" s="3"/>
    </row>
    <row r="379" spans="3:13" ht="25.5" customHeight="1">
      <c r="C379" s="3"/>
      <c r="D379" s="3"/>
      <c r="E379" s="3"/>
      <c r="F379" s="3"/>
      <c r="G379" s="3"/>
      <c r="H379" s="3"/>
      <c r="M379" s="3"/>
    </row>
    <row r="380" spans="3:13" ht="25.5" customHeight="1">
      <c r="C380" s="3"/>
      <c r="D380" s="3"/>
      <c r="E380" s="3"/>
      <c r="F380" s="3"/>
      <c r="G380" s="3"/>
      <c r="H380" s="3"/>
      <c r="M380" s="3"/>
    </row>
    <row r="381" spans="3:13" ht="25.5" customHeight="1">
      <c r="C381" s="3"/>
      <c r="D381" s="3"/>
      <c r="E381" s="3"/>
      <c r="F381" s="3"/>
      <c r="G381" s="3"/>
      <c r="H381" s="3"/>
      <c r="M381" s="3"/>
    </row>
    <row r="382" spans="3:13" ht="25.5" customHeight="1">
      <c r="C382" s="3"/>
      <c r="D382" s="3"/>
      <c r="E382" s="3"/>
      <c r="F382" s="3"/>
      <c r="G382" s="3"/>
      <c r="H382" s="3"/>
      <c r="M382" s="3"/>
    </row>
    <row r="383" spans="3:13" ht="25.5" customHeight="1">
      <c r="C383" s="3"/>
      <c r="D383" s="3"/>
      <c r="E383" s="3"/>
      <c r="F383" s="3"/>
      <c r="G383" s="3"/>
      <c r="H383" s="3"/>
      <c r="M383" s="3"/>
    </row>
    <row r="384" spans="3:13" ht="25.5" customHeight="1">
      <c r="C384" s="3"/>
      <c r="D384" s="3"/>
      <c r="E384" s="3"/>
      <c r="F384" s="3"/>
      <c r="G384" s="3"/>
      <c r="H384" s="3"/>
      <c r="M384" s="3"/>
    </row>
    <row r="385" spans="3:13" ht="25.5" customHeight="1">
      <c r="C385" s="3"/>
      <c r="D385" s="3"/>
      <c r="E385" s="3"/>
      <c r="F385" s="3"/>
      <c r="G385" s="3"/>
      <c r="H385" s="3"/>
      <c r="M385" s="3"/>
    </row>
    <row r="386" spans="3:13" ht="25.5" customHeight="1">
      <c r="C386" s="3"/>
      <c r="D386" s="3"/>
      <c r="E386" s="3"/>
      <c r="F386" s="3"/>
      <c r="G386" s="3"/>
      <c r="H386" s="3"/>
      <c r="M386" s="3"/>
    </row>
    <row r="387" spans="3:13" ht="25.5" customHeight="1">
      <c r="C387" s="3"/>
      <c r="D387" s="3"/>
      <c r="E387" s="3"/>
      <c r="F387" s="3"/>
      <c r="G387" s="3"/>
      <c r="H387" s="3"/>
      <c r="M387" s="3"/>
    </row>
    <row r="388" spans="3:13" ht="25.5" customHeight="1">
      <c r="C388" s="3"/>
      <c r="D388" s="3"/>
      <c r="E388" s="3"/>
      <c r="F388" s="3"/>
      <c r="G388" s="3"/>
      <c r="H388" s="3"/>
      <c r="M388" s="3"/>
    </row>
    <row r="389" spans="3:13" ht="25.5" customHeight="1">
      <c r="C389" s="3"/>
      <c r="D389" s="3"/>
      <c r="E389" s="3"/>
      <c r="F389" s="3"/>
      <c r="G389" s="3"/>
      <c r="H389" s="3"/>
      <c r="M389" s="3"/>
    </row>
    <row r="390" spans="3:13" ht="25.5" customHeight="1">
      <c r="C390" s="3"/>
      <c r="D390" s="3"/>
      <c r="E390" s="3"/>
      <c r="F390" s="3"/>
      <c r="G390" s="3"/>
      <c r="H390" s="3"/>
      <c r="M390" s="3"/>
    </row>
    <row r="391" spans="3:13" ht="25.5" customHeight="1">
      <c r="C391" s="3"/>
      <c r="D391" s="3"/>
      <c r="E391" s="3"/>
      <c r="F391" s="3"/>
      <c r="G391" s="3"/>
      <c r="H391" s="3"/>
      <c r="M391" s="3"/>
    </row>
    <row r="392" spans="3:13" ht="25.5" customHeight="1">
      <c r="C392" s="3"/>
      <c r="D392" s="3"/>
      <c r="E392" s="3"/>
      <c r="F392" s="3"/>
      <c r="G392" s="3"/>
      <c r="H392" s="3"/>
      <c r="M392" s="3"/>
    </row>
    <row r="393" spans="3:13" ht="25.5" customHeight="1">
      <c r="C393" s="3"/>
      <c r="D393" s="3"/>
      <c r="E393" s="3"/>
      <c r="F393" s="3"/>
      <c r="G393" s="3"/>
      <c r="H393" s="3"/>
      <c r="M393" s="3"/>
    </row>
    <row r="394" spans="3:13" ht="25.5" customHeight="1">
      <c r="C394" s="3"/>
      <c r="D394" s="3"/>
      <c r="E394" s="3"/>
      <c r="F394" s="3"/>
      <c r="G394" s="3"/>
      <c r="H394" s="3"/>
      <c r="M394" s="3"/>
    </row>
    <row r="395" spans="3:13" ht="25.5" customHeight="1">
      <c r="C395" s="3"/>
      <c r="D395" s="3"/>
      <c r="E395" s="3"/>
      <c r="F395" s="3"/>
      <c r="G395" s="3"/>
      <c r="H395" s="3"/>
      <c r="M395" s="3"/>
    </row>
    <row r="396" spans="3:13" ht="25.5" customHeight="1">
      <c r="C396" s="3"/>
      <c r="D396" s="3"/>
      <c r="E396" s="3"/>
      <c r="F396" s="3"/>
      <c r="G396" s="3"/>
      <c r="H396" s="3"/>
      <c r="M396" s="3"/>
    </row>
    <row r="397" spans="3:13" ht="25.5" customHeight="1">
      <c r="C397" s="3"/>
      <c r="D397" s="3"/>
      <c r="E397" s="3"/>
      <c r="F397" s="3"/>
      <c r="G397" s="3"/>
      <c r="H397" s="3"/>
      <c r="M397" s="3"/>
    </row>
    <row r="398" spans="3:13" ht="25.5" customHeight="1">
      <c r="C398" s="3"/>
      <c r="D398" s="3"/>
      <c r="E398" s="3"/>
      <c r="F398" s="3"/>
      <c r="G398" s="3"/>
      <c r="H398" s="3"/>
      <c r="M398" s="3"/>
    </row>
    <row r="399" spans="3:13" ht="25.5" customHeight="1">
      <c r="C399" s="3"/>
      <c r="D399" s="3"/>
      <c r="E399" s="3"/>
      <c r="F399" s="3"/>
      <c r="G399" s="3"/>
      <c r="H399" s="3"/>
      <c r="M399" s="3"/>
    </row>
    <row r="400" spans="3:13" ht="25.5" customHeight="1">
      <c r="C400" s="3"/>
      <c r="D400" s="3"/>
      <c r="E400" s="3"/>
      <c r="F400" s="3"/>
      <c r="G400" s="3"/>
      <c r="H400" s="3"/>
      <c r="M400" s="3"/>
    </row>
    <row r="401" spans="3:13" ht="25.5" customHeight="1">
      <c r="C401" s="3"/>
      <c r="D401" s="3"/>
      <c r="E401" s="3"/>
      <c r="F401" s="3"/>
      <c r="G401" s="3"/>
      <c r="H401" s="3"/>
      <c r="M401" s="3"/>
    </row>
    <row r="402" spans="3:13" ht="25.5" customHeight="1">
      <c r="C402" s="3"/>
      <c r="D402" s="3"/>
      <c r="E402" s="3"/>
      <c r="F402" s="3"/>
      <c r="G402" s="3"/>
      <c r="H402" s="3"/>
      <c r="M402" s="3"/>
    </row>
    <row r="403" spans="3:13" ht="25.5" customHeight="1">
      <c r="C403" s="3"/>
      <c r="D403" s="3"/>
      <c r="E403" s="3"/>
      <c r="F403" s="3"/>
      <c r="G403" s="3"/>
      <c r="H403" s="3"/>
      <c r="M403" s="3"/>
    </row>
    <row r="404" spans="3:13" ht="25.5" customHeight="1">
      <c r="C404" s="3"/>
      <c r="D404" s="3"/>
      <c r="E404" s="3"/>
      <c r="F404" s="3"/>
      <c r="G404" s="3"/>
      <c r="H404" s="3"/>
      <c r="M404" s="3"/>
    </row>
    <row r="405" spans="3:13" ht="25.5" customHeight="1">
      <c r="C405" s="3"/>
      <c r="D405" s="3"/>
      <c r="E405" s="3"/>
      <c r="F405" s="3"/>
      <c r="G405" s="3"/>
      <c r="H405" s="3"/>
      <c r="M405" s="3"/>
    </row>
    <row r="406" spans="3:13" ht="25.5" customHeight="1">
      <c r="C406" s="3"/>
      <c r="D406" s="3"/>
      <c r="E406" s="3"/>
      <c r="F406" s="3"/>
      <c r="G406" s="3"/>
      <c r="H406" s="3"/>
      <c r="M406" s="3"/>
    </row>
    <row r="407" spans="3:13" ht="25.5" customHeight="1">
      <c r="C407" s="3"/>
      <c r="D407" s="3"/>
      <c r="E407" s="3"/>
      <c r="F407" s="3"/>
      <c r="G407" s="3"/>
      <c r="H407" s="3"/>
      <c r="M407" s="3"/>
    </row>
    <row r="408" spans="3:13" ht="25.5" customHeight="1">
      <c r="C408" s="3"/>
      <c r="D408" s="3"/>
      <c r="E408" s="3"/>
      <c r="F408" s="3"/>
      <c r="G408" s="3"/>
      <c r="H408" s="3"/>
      <c r="M408" s="3"/>
    </row>
    <row r="409" spans="3:13" ht="25.5" customHeight="1">
      <c r="C409" s="3"/>
      <c r="D409" s="3"/>
      <c r="E409" s="3"/>
      <c r="F409" s="3"/>
      <c r="G409" s="3"/>
      <c r="H409" s="3"/>
      <c r="M409" s="3"/>
    </row>
    <row r="410" spans="3:13" ht="25.5" customHeight="1">
      <c r="C410" s="3"/>
      <c r="D410" s="3"/>
      <c r="E410" s="3"/>
      <c r="F410" s="3"/>
      <c r="G410" s="3"/>
      <c r="H410" s="3"/>
      <c r="M410" s="3"/>
    </row>
    <row r="411" spans="3:13" ht="25.5" customHeight="1">
      <c r="C411" s="3"/>
      <c r="D411" s="3"/>
      <c r="E411" s="3"/>
      <c r="F411" s="3"/>
      <c r="G411" s="3"/>
      <c r="H411" s="3"/>
      <c r="M411" s="3"/>
    </row>
    <row r="412" spans="3:13" ht="25.5" customHeight="1">
      <c r="C412" s="3"/>
      <c r="D412" s="3"/>
      <c r="E412" s="3"/>
      <c r="F412" s="3"/>
      <c r="G412" s="3"/>
      <c r="H412" s="3"/>
      <c r="M412" s="3"/>
    </row>
    <row r="413" spans="3:13" ht="25.5" customHeight="1">
      <c r="C413" s="3"/>
      <c r="D413" s="3"/>
      <c r="E413" s="3"/>
      <c r="F413" s="3"/>
      <c r="G413" s="3"/>
      <c r="H413" s="3"/>
      <c r="M413" s="3"/>
    </row>
    <row r="414" spans="3:13" ht="25.5" customHeight="1">
      <c r="C414" s="3"/>
      <c r="D414" s="3"/>
      <c r="E414" s="3"/>
      <c r="F414" s="3"/>
      <c r="G414" s="3"/>
      <c r="H414" s="3"/>
      <c r="M414" s="3"/>
    </row>
    <row r="415" spans="3:13" ht="25.5" customHeight="1">
      <c r="C415" s="3"/>
      <c r="D415" s="3"/>
      <c r="E415" s="3"/>
      <c r="F415" s="3"/>
      <c r="G415" s="3"/>
      <c r="H415" s="3"/>
      <c r="M415" s="3"/>
    </row>
    <row r="416" spans="3:13" ht="25.5" customHeight="1">
      <c r="C416" s="3"/>
      <c r="D416" s="3"/>
      <c r="E416" s="3"/>
      <c r="F416" s="3"/>
      <c r="G416" s="3"/>
      <c r="H416" s="3"/>
      <c r="M416" s="3"/>
    </row>
    <row r="417" spans="3:13" ht="25.5" customHeight="1">
      <c r="C417" s="3"/>
      <c r="D417" s="3"/>
      <c r="E417" s="3"/>
      <c r="F417" s="3"/>
      <c r="G417" s="3"/>
      <c r="H417" s="3"/>
      <c r="M417" s="3"/>
    </row>
    <row r="418" spans="3:13" ht="25.5" customHeight="1">
      <c r="C418" s="3"/>
      <c r="D418" s="3"/>
      <c r="E418" s="3"/>
      <c r="F418" s="3"/>
      <c r="G418" s="3"/>
      <c r="H418" s="3"/>
      <c r="M418" s="3"/>
    </row>
    <row r="419" spans="3:13" ht="25.5" customHeight="1">
      <c r="C419" s="3"/>
      <c r="D419" s="3"/>
      <c r="E419" s="3"/>
      <c r="F419" s="3"/>
      <c r="G419" s="3"/>
      <c r="H419" s="3"/>
      <c r="M419" s="3"/>
    </row>
    <row r="420" spans="3:13" ht="25.5" customHeight="1">
      <c r="C420" s="3"/>
      <c r="D420" s="3"/>
      <c r="E420" s="3"/>
      <c r="F420" s="3"/>
      <c r="G420" s="3"/>
      <c r="H420" s="3"/>
      <c r="M420" s="3"/>
    </row>
    <row r="421" spans="3:13" ht="25.5" customHeight="1">
      <c r="C421" s="3"/>
      <c r="D421" s="3"/>
      <c r="E421" s="3"/>
      <c r="F421" s="3"/>
      <c r="G421" s="3"/>
      <c r="H421" s="3"/>
      <c r="M421" s="3"/>
    </row>
    <row r="422" spans="3:13" ht="25.5" customHeight="1">
      <c r="C422" s="3"/>
      <c r="D422" s="3"/>
      <c r="E422" s="3"/>
      <c r="F422" s="3"/>
      <c r="G422" s="3"/>
      <c r="H422" s="3"/>
      <c r="M422" s="3"/>
    </row>
    <row r="423" spans="3:13" ht="25.5" customHeight="1">
      <c r="C423" s="3"/>
      <c r="D423" s="3"/>
      <c r="E423" s="3"/>
      <c r="F423" s="3"/>
      <c r="G423" s="3"/>
      <c r="H423" s="3"/>
      <c r="M423" s="3"/>
    </row>
    <row r="424" spans="3:13" ht="25.5" customHeight="1">
      <c r="C424" s="3"/>
      <c r="D424" s="3"/>
      <c r="E424" s="3"/>
      <c r="F424" s="3"/>
      <c r="G424" s="3"/>
      <c r="H424" s="3"/>
      <c r="M424" s="3"/>
    </row>
    <row r="425" spans="3:13" ht="25.5" customHeight="1">
      <c r="C425" s="3"/>
      <c r="D425" s="3"/>
      <c r="E425" s="3"/>
      <c r="F425" s="3"/>
      <c r="G425" s="3"/>
      <c r="H425" s="3"/>
      <c r="M425" s="3"/>
    </row>
    <row r="426" spans="3:13" ht="25.5" customHeight="1">
      <c r="C426" s="3"/>
      <c r="D426" s="3"/>
      <c r="E426" s="3"/>
      <c r="F426" s="3"/>
      <c r="G426" s="3"/>
      <c r="H426" s="3"/>
      <c r="M426" s="3"/>
    </row>
    <row r="427" spans="3:13" ht="25.5" customHeight="1">
      <c r="C427" s="3"/>
      <c r="D427" s="3"/>
      <c r="E427" s="3"/>
      <c r="F427" s="3"/>
      <c r="G427" s="3"/>
      <c r="H427" s="3"/>
      <c r="M427" s="3"/>
    </row>
    <row r="428" spans="3:13" ht="25.5" customHeight="1">
      <c r="C428" s="3"/>
      <c r="D428" s="3"/>
      <c r="E428" s="3"/>
      <c r="F428" s="3"/>
      <c r="G428" s="3"/>
      <c r="H428" s="3"/>
      <c r="M428" s="3"/>
    </row>
    <row r="429" spans="3:13" ht="25.5" customHeight="1">
      <c r="C429" s="3"/>
      <c r="D429" s="3"/>
      <c r="E429" s="3"/>
      <c r="F429" s="3"/>
      <c r="G429" s="3"/>
      <c r="H429" s="3"/>
      <c r="M429" s="3"/>
    </row>
    <row r="430" spans="3:13" ht="25.5" customHeight="1">
      <c r="C430" s="3"/>
      <c r="D430" s="3"/>
      <c r="E430" s="3"/>
      <c r="F430" s="3"/>
      <c r="G430" s="3"/>
      <c r="H430" s="3"/>
      <c r="M430" s="3"/>
    </row>
    <row r="431" spans="3:13" ht="25.5" customHeight="1">
      <c r="C431" s="3"/>
      <c r="D431" s="3"/>
      <c r="E431" s="3"/>
      <c r="F431" s="3"/>
      <c r="G431" s="3"/>
      <c r="H431" s="3"/>
      <c r="M431" s="3"/>
    </row>
    <row r="432" spans="3:13" ht="25.5" customHeight="1">
      <c r="C432" s="3"/>
      <c r="D432" s="3"/>
      <c r="E432" s="3"/>
      <c r="F432" s="3"/>
      <c r="G432" s="3"/>
      <c r="H432" s="3"/>
      <c r="M432" s="3"/>
    </row>
    <row r="433" spans="3:13" ht="25.5" customHeight="1">
      <c r="C433" s="3"/>
      <c r="D433" s="3"/>
      <c r="E433" s="3"/>
      <c r="F433" s="3"/>
      <c r="G433" s="3"/>
      <c r="H433" s="3"/>
      <c r="M433" s="3"/>
    </row>
    <row r="434" spans="3:13" ht="25.5" customHeight="1">
      <c r="C434" s="3"/>
      <c r="D434" s="3"/>
      <c r="E434" s="3"/>
      <c r="F434" s="3"/>
      <c r="G434" s="3"/>
      <c r="H434" s="3"/>
      <c r="M434" s="3"/>
    </row>
    <row r="435" spans="3:13" ht="25.5" customHeight="1">
      <c r="C435" s="3"/>
      <c r="D435" s="3"/>
      <c r="E435" s="3"/>
      <c r="F435" s="3"/>
      <c r="G435" s="3"/>
      <c r="H435" s="3"/>
      <c r="M435" s="3"/>
    </row>
    <row r="436" spans="3:13" ht="25.5" customHeight="1">
      <c r="C436" s="3"/>
      <c r="D436" s="3"/>
      <c r="E436" s="3"/>
      <c r="F436" s="3"/>
      <c r="G436" s="3"/>
      <c r="H436" s="3"/>
      <c r="M436" s="3"/>
    </row>
    <row r="437" spans="3:13" ht="25.5" customHeight="1">
      <c r="C437" s="3"/>
      <c r="D437" s="3"/>
      <c r="E437" s="3"/>
      <c r="F437" s="3"/>
      <c r="G437" s="3"/>
      <c r="H437" s="3"/>
      <c r="M437" s="3"/>
    </row>
    <row r="438" spans="3:13" ht="25.5" customHeight="1">
      <c r="C438" s="3"/>
      <c r="D438" s="3"/>
      <c r="E438" s="3"/>
      <c r="F438" s="3"/>
      <c r="G438" s="3"/>
      <c r="H438" s="3"/>
      <c r="M438" s="3"/>
    </row>
    <row r="439" spans="3:13" ht="25.5" customHeight="1">
      <c r="C439" s="3"/>
      <c r="D439" s="3"/>
      <c r="E439" s="3"/>
      <c r="F439" s="3"/>
      <c r="G439" s="3"/>
      <c r="H439" s="3"/>
      <c r="M439" s="3"/>
    </row>
    <row r="440" spans="3:13" ht="25.5" customHeight="1">
      <c r="C440" s="3"/>
      <c r="D440" s="3"/>
      <c r="E440" s="3"/>
      <c r="F440" s="3"/>
      <c r="G440" s="3"/>
      <c r="H440" s="3"/>
      <c r="M440" s="3"/>
    </row>
    <row r="441" spans="3:13" ht="25.5" customHeight="1">
      <c r="C441" s="3"/>
      <c r="D441" s="3"/>
      <c r="E441" s="3"/>
      <c r="F441" s="3"/>
      <c r="G441" s="3"/>
      <c r="H441" s="3"/>
      <c r="M441" s="3"/>
    </row>
    <row r="442" spans="3:13" ht="25.5" customHeight="1">
      <c r="C442" s="3"/>
      <c r="D442" s="3"/>
      <c r="E442" s="3"/>
      <c r="F442" s="3"/>
      <c r="G442" s="3"/>
      <c r="H442" s="3"/>
      <c r="M442" s="3"/>
    </row>
    <row r="443" spans="3:13" ht="25.5" customHeight="1">
      <c r="C443" s="3"/>
      <c r="D443" s="3"/>
      <c r="E443" s="3"/>
      <c r="F443" s="3"/>
      <c r="G443" s="3"/>
      <c r="H443" s="3"/>
      <c r="M443" s="3"/>
    </row>
    <row r="444" spans="3:13" ht="25.5" customHeight="1">
      <c r="C444" s="3"/>
      <c r="D444" s="3"/>
      <c r="E444" s="3"/>
      <c r="F444" s="3"/>
      <c r="G444" s="3"/>
      <c r="H444" s="3"/>
      <c r="M444" s="3"/>
    </row>
    <row r="445" spans="3:13" ht="25.5" customHeight="1">
      <c r="C445" s="3"/>
      <c r="D445" s="3"/>
      <c r="E445" s="3"/>
      <c r="F445" s="3"/>
      <c r="G445" s="3"/>
      <c r="H445" s="3"/>
      <c r="M445" s="3"/>
    </row>
    <row r="446" spans="3:13" ht="25.5" customHeight="1">
      <c r="C446" s="3"/>
      <c r="D446" s="3"/>
      <c r="E446" s="3"/>
      <c r="F446" s="3"/>
      <c r="G446" s="3"/>
      <c r="H446" s="3"/>
      <c r="M446" s="3"/>
    </row>
    <row r="447" spans="3:13" ht="25.5" customHeight="1">
      <c r="C447" s="3"/>
      <c r="D447" s="3"/>
      <c r="E447" s="3"/>
      <c r="F447" s="3"/>
      <c r="G447" s="3"/>
      <c r="H447" s="3"/>
      <c r="M447" s="3"/>
    </row>
    <row r="448" spans="3:13" ht="25.5" customHeight="1">
      <c r="C448" s="3"/>
      <c r="D448" s="3"/>
      <c r="E448" s="3"/>
      <c r="F448" s="3"/>
      <c r="G448" s="3"/>
      <c r="H448" s="3"/>
      <c r="M448" s="3"/>
    </row>
    <row r="449" spans="3:13" ht="25.5" customHeight="1">
      <c r="C449" s="3"/>
      <c r="D449" s="3"/>
      <c r="E449" s="3"/>
      <c r="F449" s="3"/>
      <c r="G449" s="3"/>
      <c r="H449" s="3"/>
      <c r="M449" s="3"/>
    </row>
    <row r="450" spans="3:13" ht="25.5" customHeight="1">
      <c r="C450" s="3"/>
      <c r="D450" s="3"/>
      <c r="E450" s="3"/>
      <c r="F450" s="3"/>
      <c r="G450" s="3"/>
      <c r="H450" s="3"/>
      <c r="M450" s="3"/>
    </row>
    <row r="451" spans="3:13" ht="25.5" customHeight="1">
      <c r="C451" s="3"/>
      <c r="D451" s="3"/>
      <c r="E451" s="3"/>
      <c r="F451" s="3"/>
      <c r="G451" s="3"/>
      <c r="H451" s="3"/>
      <c r="M451" s="3"/>
    </row>
    <row r="452" spans="3:13" ht="25.5" customHeight="1">
      <c r="C452" s="3"/>
      <c r="D452" s="3"/>
      <c r="E452" s="3"/>
      <c r="F452" s="3"/>
      <c r="G452" s="3"/>
      <c r="H452" s="3"/>
      <c r="M452" s="3"/>
    </row>
    <row r="453" spans="3:13" ht="25.5" customHeight="1">
      <c r="C453" s="3"/>
      <c r="D453" s="3"/>
      <c r="E453" s="3"/>
      <c r="F453" s="3"/>
      <c r="G453" s="3"/>
      <c r="H453" s="3"/>
      <c r="M453" s="3"/>
    </row>
    <row r="454" spans="3:13" ht="25.5" customHeight="1">
      <c r="C454" s="3"/>
      <c r="D454" s="3"/>
      <c r="E454" s="3"/>
      <c r="F454" s="3"/>
      <c r="G454" s="3"/>
      <c r="H454" s="3"/>
      <c r="M454" s="3"/>
    </row>
    <row r="455" spans="3:13" ht="25.5" customHeight="1">
      <c r="C455" s="3"/>
      <c r="D455" s="3"/>
      <c r="E455" s="3"/>
      <c r="F455" s="3"/>
      <c r="G455" s="3"/>
      <c r="H455" s="3"/>
      <c r="M455" s="3"/>
    </row>
    <row r="456" spans="3:13" ht="25.5" customHeight="1">
      <c r="C456" s="3"/>
      <c r="D456" s="3"/>
      <c r="E456" s="3"/>
      <c r="F456" s="3"/>
      <c r="G456" s="3"/>
      <c r="H456" s="3"/>
      <c r="M456" s="3"/>
    </row>
    <row r="457" spans="3:13" ht="25.5" customHeight="1">
      <c r="C457" s="3"/>
      <c r="D457" s="3"/>
      <c r="E457" s="3"/>
      <c r="F457" s="3"/>
      <c r="G457" s="3"/>
      <c r="H457" s="3"/>
      <c r="M457" s="3"/>
    </row>
    <row r="458" spans="3:13" ht="25.5" customHeight="1">
      <c r="C458" s="3"/>
      <c r="D458" s="3"/>
      <c r="E458" s="3"/>
      <c r="F458" s="3"/>
      <c r="G458" s="3"/>
      <c r="H458" s="3"/>
      <c r="M458" s="3"/>
    </row>
    <row r="459" spans="3:13" ht="25.5" customHeight="1">
      <c r="C459" s="3"/>
      <c r="D459" s="3"/>
      <c r="E459" s="3"/>
      <c r="F459" s="3"/>
      <c r="G459" s="3"/>
      <c r="H459" s="3"/>
      <c r="M459" s="3"/>
    </row>
    <row r="460" spans="3:13" ht="25.5" customHeight="1">
      <c r="C460" s="3"/>
      <c r="D460" s="3"/>
      <c r="E460" s="3"/>
      <c r="F460" s="3"/>
      <c r="G460" s="3"/>
      <c r="H460" s="3"/>
      <c r="M460" s="3"/>
    </row>
    <row r="461" spans="3:13" ht="25.5" customHeight="1">
      <c r="C461" s="3"/>
      <c r="D461" s="3"/>
      <c r="E461" s="3"/>
      <c r="F461" s="3"/>
      <c r="G461" s="3"/>
      <c r="H461" s="3"/>
      <c r="M461" s="3"/>
    </row>
    <row r="462" spans="3:13" ht="25.5" customHeight="1">
      <c r="C462" s="3"/>
      <c r="D462" s="3"/>
      <c r="E462" s="3"/>
      <c r="F462" s="3"/>
      <c r="G462" s="3"/>
      <c r="H462" s="3"/>
      <c r="M462" s="3"/>
    </row>
    <row r="463" spans="3:13" ht="25.5" customHeight="1">
      <c r="C463" s="3"/>
      <c r="D463" s="3"/>
      <c r="E463" s="3"/>
      <c r="F463" s="3"/>
      <c r="G463" s="3"/>
      <c r="H463" s="3"/>
      <c r="M463" s="3"/>
    </row>
    <row r="464" spans="3:13" ht="25.5" customHeight="1">
      <c r="C464" s="3"/>
      <c r="D464" s="3"/>
      <c r="E464" s="3"/>
      <c r="F464" s="3"/>
      <c r="G464" s="3"/>
      <c r="H464" s="3"/>
      <c r="M464" s="3"/>
    </row>
    <row r="465" spans="3:13" ht="25.5" customHeight="1">
      <c r="C465" s="3"/>
      <c r="D465" s="3"/>
      <c r="E465" s="3"/>
      <c r="F465" s="3"/>
      <c r="G465" s="3"/>
      <c r="H465" s="3"/>
      <c r="M465" s="3"/>
    </row>
    <row r="466" spans="3:13" ht="25.5" customHeight="1">
      <c r="C466" s="3"/>
      <c r="D466" s="3"/>
      <c r="E466" s="3"/>
      <c r="F466" s="3"/>
      <c r="G466" s="3"/>
      <c r="H466" s="3"/>
      <c r="M466" s="3"/>
    </row>
    <row r="467" spans="3:13" ht="25.5" customHeight="1">
      <c r="C467" s="3"/>
      <c r="D467" s="3"/>
      <c r="E467" s="3"/>
      <c r="F467" s="3"/>
      <c r="G467" s="3"/>
      <c r="H467" s="3"/>
      <c r="M467" s="3"/>
    </row>
    <row r="468" spans="3:13" ht="25.5" customHeight="1">
      <c r="C468" s="3"/>
      <c r="D468" s="3"/>
      <c r="E468" s="3"/>
      <c r="F468" s="3"/>
      <c r="G468" s="3"/>
      <c r="H468" s="3"/>
      <c r="M468" s="3"/>
    </row>
    <row r="469" spans="3:13" ht="25.5" customHeight="1">
      <c r="C469" s="3"/>
      <c r="D469" s="3"/>
      <c r="E469" s="3"/>
      <c r="F469" s="3"/>
      <c r="G469" s="3"/>
      <c r="H469" s="3"/>
      <c r="M469" s="3"/>
    </row>
    <row r="470" spans="3:13" ht="25.5" customHeight="1">
      <c r="C470" s="3"/>
      <c r="D470" s="3"/>
      <c r="E470" s="3"/>
      <c r="F470" s="3"/>
      <c r="G470" s="3"/>
      <c r="H470" s="3"/>
      <c r="M470" s="3"/>
    </row>
    <row r="471" spans="3:13" ht="25.5" customHeight="1">
      <c r="C471" s="3"/>
      <c r="D471" s="3"/>
      <c r="E471" s="3"/>
      <c r="F471" s="3"/>
      <c r="G471" s="3"/>
      <c r="H471" s="3"/>
      <c r="M471" s="3"/>
    </row>
    <row r="472" spans="3:13" ht="25.5" customHeight="1">
      <c r="C472" s="3"/>
      <c r="D472" s="3"/>
      <c r="E472" s="3"/>
      <c r="F472" s="3"/>
      <c r="G472" s="3"/>
      <c r="H472" s="3"/>
      <c r="M472" s="3"/>
    </row>
    <row r="473" spans="3:13" ht="25.5" customHeight="1">
      <c r="C473" s="3"/>
      <c r="D473" s="3"/>
      <c r="E473" s="3"/>
      <c r="F473" s="3"/>
      <c r="G473" s="3"/>
      <c r="H473" s="3"/>
      <c r="M473" s="3"/>
    </row>
    <row r="474" spans="3:13" ht="25.5" customHeight="1">
      <c r="C474" s="3"/>
      <c r="D474" s="3"/>
      <c r="E474" s="3"/>
      <c r="F474" s="3"/>
      <c r="G474" s="3"/>
      <c r="H474" s="3"/>
      <c r="M474" s="3"/>
    </row>
    <row r="475" spans="3:13" ht="25.5" customHeight="1">
      <c r="C475" s="3"/>
      <c r="D475" s="3"/>
      <c r="E475" s="3"/>
      <c r="F475" s="3"/>
      <c r="G475" s="3"/>
      <c r="H475" s="3"/>
      <c r="M475" s="3"/>
    </row>
    <row r="476" spans="3:13" ht="25.5" customHeight="1">
      <c r="C476" s="3"/>
      <c r="D476" s="3"/>
      <c r="E476" s="3"/>
      <c r="F476" s="3"/>
      <c r="G476" s="3"/>
      <c r="H476" s="3"/>
      <c r="M476" s="3"/>
    </row>
    <row r="477" spans="3:13" ht="25.5" customHeight="1">
      <c r="C477" s="3"/>
      <c r="D477" s="3"/>
      <c r="E477" s="3"/>
      <c r="F477" s="3"/>
      <c r="G477" s="3"/>
      <c r="H477" s="3"/>
      <c r="M477" s="3"/>
    </row>
    <row r="478" spans="3:13" ht="25.5" customHeight="1">
      <c r="C478" s="3"/>
      <c r="D478" s="3"/>
      <c r="E478" s="3"/>
      <c r="F478" s="3"/>
      <c r="G478" s="3"/>
      <c r="H478" s="3"/>
      <c r="M478" s="3"/>
    </row>
    <row r="479" spans="3:13" ht="25.5" customHeight="1">
      <c r="C479" s="3"/>
      <c r="D479" s="3"/>
      <c r="E479" s="3"/>
      <c r="F479" s="3"/>
      <c r="G479" s="3"/>
      <c r="H479" s="3"/>
      <c r="M479" s="3"/>
    </row>
    <row r="480" spans="3:13" ht="25.5" customHeight="1">
      <c r="C480" s="3"/>
      <c r="D480" s="3"/>
      <c r="E480" s="3"/>
      <c r="F480" s="3"/>
      <c r="G480" s="3"/>
      <c r="H480" s="3"/>
      <c r="M480" s="3"/>
    </row>
    <row r="481" spans="3:13" ht="25.5" customHeight="1">
      <c r="C481" s="3"/>
      <c r="D481" s="3"/>
      <c r="E481" s="3"/>
      <c r="F481" s="3"/>
      <c r="G481" s="3"/>
      <c r="H481" s="3"/>
      <c r="M481" s="3"/>
    </row>
    <row r="482" spans="3:13" ht="25.5" customHeight="1">
      <c r="C482" s="3"/>
      <c r="D482" s="3"/>
      <c r="E482" s="3"/>
      <c r="F482" s="3"/>
      <c r="G482" s="3"/>
      <c r="H482" s="3"/>
      <c r="M482" s="3"/>
    </row>
    <row r="483" spans="3:13" ht="25.5" customHeight="1">
      <c r="C483" s="3"/>
      <c r="D483" s="3"/>
      <c r="E483" s="3"/>
      <c r="F483" s="3"/>
      <c r="G483" s="3"/>
      <c r="H483" s="3"/>
      <c r="M483" s="3"/>
    </row>
    <row r="484" spans="3:13" ht="25.5" customHeight="1">
      <c r="C484" s="3"/>
      <c r="D484" s="3"/>
      <c r="E484" s="3"/>
      <c r="F484" s="3"/>
      <c r="G484" s="3"/>
      <c r="H484" s="3"/>
      <c r="M484" s="3"/>
    </row>
    <row r="485" spans="3:13" ht="25.5" customHeight="1">
      <c r="C485" s="3"/>
      <c r="D485" s="3"/>
      <c r="E485" s="3"/>
      <c r="F485" s="3"/>
      <c r="G485" s="3"/>
      <c r="H485" s="3"/>
      <c r="M485" s="3"/>
    </row>
    <row r="486" spans="3:13" ht="25.5" customHeight="1">
      <c r="C486" s="3"/>
      <c r="D486" s="3"/>
      <c r="E486" s="3"/>
      <c r="F486" s="3"/>
      <c r="G486" s="3"/>
      <c r="H486" s="3"/>
      <c r="M486" s="3"/>
    </row>
    <row r="487" spans="3:13" ht="25.5" customHeight="1">
      <c r="C487" s="3"/>
      <c r="D487" s="3"/>
      <c r="E487" s="3"/>
      <c r="F487" s="3"/>
      <c r="G487" s="3"/>
      <c r="H487" s="3"/>
      <c r="M487" s="3"/>
    </row>
    <row r="488" spans="3:13" ht="25.5" customHeight="1">
      <c r="C488" s="3"/>
      <c r="D488" s="3"/>
      <c r="E488" s="3"/>
      <c r="F488" s="3"/>
      <c r="G488" s="3"/>
      <c r="H488" s="3"/>
      <c r="M488" s="3"/>
    </row>
    <row r="489" spans="3:13" ht="25.5" customHeight="1">
      <c r="C489" s="3"/>
      <c r="D489" s="3"/>
      <c r="E489" s="3"/>
      <c r="F489" s="3"/>
      <c r="G489" s="3"/>
      <c r="H489" s="3"/>
      <c r="M489" s="3"/>
    </row>
    <row r="490" spans="3:13" ht="25.5" customHeight="1">
      <c r="C490" s="3"/>
      <c r="D490" s="3"/>
      <c r="E490" s="3"/>
      <c r="F490" s="3"/>
      <c r="G490" s="3"/>
      <c r="H490" s="3"/>
      <c r="M490" s="3"/>
    </row>
    <row r="491" spans="3:13" ht="25.5" customHeight="1">
      <c r="C491" s="3"/>
      <c r="D491" s="3"/>
      <c r="E491" s="3"/>
      <c r="F491" s="3"/>
      <c r="G491" s="3"/>
      <c r="H491" s="3"/>
      <c r="M491" s="3"/>
    </row>
    <row r="492" spans="3:13" ht="25.5" customHeight="1">
      <c r="C492" s="3"/>
      <c r="D492" s="3"/>
      <c r="E492" s="3"/>
      <c r="F492" s="3"/>
      <c r="G492" s="3"/>
      <c r="H492" s="3"/>
      <c r="M492" s="3"/>
    </row>
    <row r="493" spans="3:13" ht="25.5" customHeight="1">
      <c r="C493" s="3"/>
      <c r="D493" s="3"/>
      <c r="E493" s="3"/>
      <c r="F493" s="3"/>
      <c r="G493" s="3"/>
      <c r="H493" s="3"/>
      <c r="M493" s="3"/>
    </row>
    <row r="494" spans="3:13" ht="25.5" customHeight="1">
      <c r="C494" s="3"/>
      <c r="D494" s="3"/>
      <c r="E494" s="3"/>
      <c r="F494" s="3"/>
      <c r="G494" s="3"/>
      <c r="H494" s="3"/>
      <c r="M494" s="3"/>
    </row>
    <row r="495" spans="3:13" ht="25.5" customHeight="1">
      <c r="C495" s="3"/>
      <c r="D495" s="3"/>
      <c r="E495" s="3"/>
      <c r="F495" s="3"/>
      <c r="G495" s="3"/>
      <c r="H495" s="3"/>
      <c r="M495" s="3"/>
    </row>
    <row r="496" spans="3:13" ht="25.5" customHeight="1">
      <c r="C496" s="3"/>
      <c r="D496" s="3"/>
      <c r="E496" s="3"/>
      <c r="F496" s="3"/>
      <c r="G496" s="3"/>
      <c r="H496" s="3"/>
      <c r="M496" s="3"/>
    </row>
    <row r="497" spans="3:13" ht="25.5" customHeight="1">
      <c r="C497" s="3"/>
      <c r="D497" s="3"/>
      <c r="E497" s="3"/>
      <c r="F497" s="3"/>
      <c r="G497" s="3"/>
      <c r="H497" s="3"/>
      <c r="M497" s="3"/>
    </row>
    <row r="498" spans="3:13" ht="25.5" customHeight="1">
      <c r="C498" s="3"/>
      <c r="D498" s="3"/>
      <c r="E498" s="3"/>
      <c r="F498" s="3"/>
      <c r="G498" s="3"/>
      <c r="H498" s="3"/>
      <c r="M498" s="3"/>
    </row>
    <row r="499" spans="3:13" ht="25.5" customHeight="1">
      <c r="C499" s="3"/>
      <c r="D499" s="3"/>
      <c r="E499" s="3"/>
      <c r="F499" s="3"/>
      <c r="G499" s="3"/>
      <c r="H499" s="3"/>
      <c r="M499" s="3"/>
    </row>
    <row r="500" spans="3:13" ht="25.5" customHeight="1">
      <c r="C500" s="3"/>
      <c r="D500" s="3"/>
      <c r="E500" s="3"/>
      <c r="F500" s="3"/>
      <c r="G500" s="3"/>
      <c r="H500" s="3"/>
      <c r="M500" s="3"/>
    </row>
    <row r="501" spans="3:13" ht="25.5" customHeight="1">
      <c r="C501" s="3"/>
      <c r="D501" s="3"/>
      <c r="E501" s="3"/>
      <c r="F501" s="3"/>
      <c r="G501" s="3"/>
      <c r="H501" s="3"/>
      <c r="M501" s="3"/>
    </row>
    <row r="502" spans="3:13" ht="25.5" customHeight="1">
      <c r="C502" s="3"/>
      <c r="D502" s="3"/>
      <c r="E502" s="3"/>
      <c r="F502" s="3"/>
      <c r="G502" s="3"/>
      <c r="H502" s="3"/>
      <c r="M502" s="3"/>
    </row>
    <row r="503" spans="3:13" ht="25.5" customHeight="1">
      <c r="C503" s="3"/>
      <c r="D503" s="3"/>
      <c r="E503" s="3"/>
      <c r="F503" s="3"/>
      <c r="G503" s="3"/>
      <c r="H503" s="3"/>
      <c r="M503" s="3"/>
    </row>
    <row r="504" spans="3:13" ht="25.5" customHeight="1">
      <c r="C504" s="3"/>
      <c r="D504" s="3"/>
      <c r="E504" s="3"/>
      <c r="F504" s="3"/>
      <c r="G504" s="3"/>
      <c r="H504" s="3"/>
      <c r="M504" s="3"/>
    </row>
    <row r="505" spans="3:13" ht="25.5" customHeight="1">
      <c r="C505" s="3"/>
      <c r="D505" s="3"/>
      <c r="E505" s="3"/>
      <c r="F505" s="3"/>
      <c r="G505" s="3"/>
      <c r="H505" s="3"/>
      <c r="M505" s="3"/>
    </row>
    <row r="506" spans="3:13" ht="25.5" customHeight="1">
      <c r="C506" s="3"/>
      <c r="D506" s="3"/>
      <c r="E506" s="3"/>
      <c r="F506" s="3"/>
      <c r="G506" s="3"/>
      <c r="H506" s="3"/>
      <c r="M506" s="3"/>
    </row>
    <row r="507" spans="3:13" ht="25.5" customHeight="1">
      <c r="C507" s="3"/>
      <c r="D507" s="3"/>
      <c r="E507" s="3"/>
      <c r="F507" s="3"/>
      <c r="G507" s="3"/>
      <c r="H507" s="3"/>
      <c r="M507" s="3"/>
    </row>
    <row r="508" spans="3:13" ht="25.5" customHeight="1">
      <c r="C508" s="3"/>
      <c r="D508" s="3"/>
      <c r="E508" s="3"/>
      <c r="F508" s="3"/>
      <c r="G508" s="3"/>
      <c r="H508" s="3"/>
      <c r="M508" s="3"/>
    </row>
    <row r="509" spans="3:13" ht="25.5" customHeight="1">
      <c r="C509" s="3"/>
      <c r="D509" s="3"/>
      <c r="E509" s="3"/>
      <c r="F509" s="3"/>
      <c r="G509" s="3"/>
      <c r="H509" s="3"/>
      <c r="M509" s="3"/>
    </row>
    <row r="510" spans="3:13" ht="25.5" customHeight="1">
      <c r="C510" s="3"/>
      <c r="D510" s="3"/>
      <c r="E510" s="3"/>
      <c r="F510" s="3"/>
      <c r="G510" s="3"/>
      <c r="H510" s="3"/>
      <c r="M510" s="3"/>
    </row>
    <row r="511" spans="3:13" ht="25.5" customHeight="1">
      <c r="C511" s="3"/>
      <c r="D511" s="3"/>
      <c r="E511" s="3"/>
      <c r="F511" s="3"/>
      <c r="G511" s="3"/>
      <c r="H511" s="3"/>
      <c r="M511" s="3"/>
    </row>
    <row r="512" spans="3:13" ht="25.5" customHeight="1">
      <c r="C512" s="3"/>
      <c r="D512" s="3"/>
      <c r="E512" s="3"/>
      <c r="F512" s="3"/>
      <c r="G512" s="3"/>
      <c r="H512" s="3"/>
      <c r="M512" s="3"/>
    </row>
    <row r="513" spans="3:13" ht="25.5" customHeight="1">
      <c r="C513" s="3"/>
      <c r="D513" s="3"/>
      <c r="E513" s="3"/>
      <c r="F513" s="3"/>
      <c r="G513" s="3"/>
      <c r="H513" s="3"/>
      <c r="M513" s="3"/>
    </row>
    <row r="514" spans="3:13" ht="25.5" customHeight="1">
      <c r="C514" s="3"/>
      <c r="D514" s="3"/>
      <c r="E514" s="3"/>
      <c r="F514" s="3"/>
      <c r="G514" s="3"/>
      <c r="H514" s="3"/>
      <c r="M514" s="3"/>
    </row>
    <row r="515" spans="3:13" ht="25.5" customHeight="1">
      <c r="C515" s="3"/>
      <c r="D515" s="3"/>
      <c r="E515" s="3"/>
      <c r="F515" s="3"/>
      <c r="G515" s="3"/>
      <c r="H515" s="3"/>
      <c r="M515" s="3"/>
    </row>
    <row r="516" spans="3:13" ht="25.5" customHeight="1">
      <c r="C516" s="3"/>
      <c r="D516" s="3"/>
      <c r="E516" s="3"/>
      <c r="F516" s="3"/>
      <c r="G516" s="3"/>
      <c r="H516" s="3"/>
      <c r="M516" s="3"/>
    </row>
    <row r="517" spans="3:13" ht="25.5" customHeight="1">
      <c r="C517" s="3"/>
      <c r="D517" s="3"/>
      <c r="E517" s="3"/>
      <c r="F517" s="3"/>
      <c r="G517" s="3"/>
      <c r="H517" s="3"/>
      <c r="M517" s="3"/>
    </row>
    <row r="518" spans="3:13" ht="25.5" customHeight="1">
      <c r="C518" s="3"/>
      <c r="D518" s="3"/>
      <c r="E518" s="3"/>
      <c r="F518" s="3"/>
      <c r="G518" s="3"/>
      <c r="H518" s="3"/>
      <c r="M518" s="3"/>
    </row>
    <row r="519" spans="3:13" ht="25.5" customHeight="1">
      <c r="C519" s="3"/>
      <c r="D519" s="3"/>
      <c r="E519" s="3"/>
      <c r="F519" s="3"/>
      <c r="G519" s="3"/>
      <c r="H519" s="3"/>
      <c r="M519" s="3"/>
    </row>
    <row r="520" spans="3:13" ht="25.5" customHeight="1">
      <c r="C520" s="3"/>
      <c r="D520" s="3"/>
      <c r="E520" s="3"/>
      <c r="F520" s="3"/>
      <c r="G520" s="3"/>
      <c r="H520" s="3"/>
      <c r="M520" s="3"/>
    </row>
    <row r="521" spans="3:13" ht="25.5" customHeight="1">
      <c r="C521" s="3"/>
      <c r="D521" s="3"/>
      <c r="E521" s="3"/>
      <c r="F521" s="3"/>
      <c r="G521" s="3"/>
      <c r="H521" s="3"/>
      <c r="M521" s="3"/>
    </row>
    <row r="522" spans="3:13" ht="25.5" customHeight="1">
      <c r="C522" s="3"/>
      <c r="D522" s="3"/>
      <c r="E522" s="3"/>
      <c r="F522" s="3"/>
      <c r="G522" s="3"/>
      <c r="H522" s="3"/>
      <c r="M522" s="3"/>
    </row>
    <row r="523" spans="3:13" ht="25.5" customHeight="1">
      <c r="C523" s="3"/>
      <c r="D523" s="3"/>
      <c r="E523" s="3"/>
      <c r="F523" s="3"/>
      <c r="G523" s="3"/>
      <c r="H523" s="3"/>
      <c r="M523" s="3"/>
    </row>
    <row r="524" spans="3:13" ht="25.5" customHeight="1">
      <c r="C524" s="3"/>
      <c r="D524" s="3"/>
      <c r="E524" s="3"/>
      <c r="F524" s="3"/>
      <c r="G524" s="3"/>
      <c r="H524" s="3"/>
      <c r="M524" s="3"/>
    </row>
    <row r="525" spans="3:13" ht="25.5" customHeight="1">
      <c r="C525" s="3"/>
      <c r="D525" s="3"/>
      <c r="E525" s="3"/>
      <c r="F525" s="3"/>
      <c r="G525" s="3"/>
      <c r="H525" s="3"/>
      <c r="M525" s="3"/>
    </row>
    <row r="526" spans="3:13" ht="25.5" customHeight="1">
      <c r="C526" s="3"/>
      <c r="D526" s="3"/>
      <c r="E526" s="3"/>
      <c r="F526" s="3"/>
      <c r="G526" s="3"/>
      <c r="H526" s="3"/>
      <c r="M526" s="3"/>
    </row>
    <row r="527" spans="3:13" ht="25.5" customHeight="1">
      <c r="C527" s="3"/>
      <c r="D527" s="3"/>
      <c r="E527" s="3"/>
      <c r="F527" s="3"/>
      <c r="G527" s="3"/>
      <c r="H527" s="3"/>
      <c r="M527" s="3"/>
    </row>
    <row r="528" spans="3:13" ht="25.5" customHeight="1">
      <c r="C528" s="3"/>
      <c r="D528" s="3"/>
      <c r="E528" s="3"/>
      <c r="F528" s="3"/>
      <c r="G528" s="3"/>
      <c r="H528" s="3"/>
      <c r="M528" s="3"/>
    </row>
    <row r="529" spans="3:13" ht="25.5" customHeight="1">
      <c r="C529" s="3"/>
      <c r="D529" s="3"/>
      <c r="E529" s="3"/>
      <c r="F529" s="3"/>
      <c r="G529" s="3"/>
      <c r="H529" s="3"/>
      <c r="M529" s="3"/>
    </row>
    <row r="530" spans="3:13" ht="25.5" customHeight="1">
      <c r="C530" s="3"/>
      <c r="D530" s="3"/>
      <c r="E530" s="3"/>
      <c r="F530" s="3"/>
      <c r="G530" s="3"/>
      <c r="H530" s="3"/>
      <c r="M530" s="3"/>
    </row>
    <row r="531" spans="3:13" ht="25.5" customHeight="1">
      <c r="C531" s="3"/>
      <c r="D531" s="3"/>
      <c r="E531" s="3"/>
      <c r="F531" s="3"/>
      <c r="G531" s="3"/>
      <c r="H531" s="3"/>
      <c r="M531" s="3"/>
    </row>
    <row r="532" spans="3:13" ht="25.5" customHeight="1">
      <c r="C532" s="3"/>
      <c r="D532" s="3"/>
      <c r="E532" s="3"/>
      <c r="F532" s="3"/>
      <c r="G532" s="3"/>
      <c r="H532" s="3"/>
      <c r="M532" s="3"/>
    </row>
    <row r="533" spans="3:13" ht="25.5" customHeight="1">
      <c r="C533" s="3"/>
      <c r="D533" s="3"/>
      <c r="E533" s="3"/>
      <c r="F533" s="3"/>
      <c r="G533" s="3"/>
      <c r="H533" s="3"/>
      <c r="M533" s="3"/>
    </row>
    <row r="534" spans="3:13" ht="25.5" customHeight="1">
      <c r="C534" s="3"/>
      <c r="D534" s="3"/>
      <c r="E534" s="3"/>
      <c r="F534" s="3"/>
      <c r="G534" s="3"/>
      <c r="H534" s="3"/>
      <c r="M534" s="3"/>
    </row>
    <row r="535" spans="3:13" ht="25.5" customHeight="1">
      <c r="C535" s="3"/>
      <c r="D535" s="3"/>
      <c r="E535" s="3"/>
      <c r="F535" s="3"/>
      <c r="G535" s="3"/>
      <c r="H535" s="3"/>
      <c r="M535" s="3"/>
    </row>
    <row r="536" spans="3:13" ht="25.5" customHeight="1">
      <c r="C536" s="3"/>
      <c r="D536" s="3"/>
      <c r="E536" s="3"/>
      <c r="F536" s="3"/>
      <c r="G536" s="3"/>
      <c r="H536" s="3"/>
      <c r="M536" s="3"/>
    </row>
    <row r="537" spans="3:13" ht="25.5" customHeight="1">
      <c r="C537" s="3"/>
      <c r="D537" s="3"/>
      <c r="E537" s="3"/>
      <c r="F537" s="3"/>
      <c r="G537" s="3"/>
      <c r="H537" s="3"/>
      <c r="M537" s="3"/>
    </row>
    <row r="538" spans="3:13" ht="25.5" customHeight="1">
      <c r="C538" s="3"/>
      <c r="D538" s="3"/>
      <c r="E538" s="3"/>
      <c r="F538" s="3"/>
      <c r="G538" s="3"/>
      <c r="H538" s="3"/>
      <c r="M538" s="3"/>
    </row>
    <row r="539" spans="3:13" ht="25.5" customHeight="1">
      <c r="C539" s="3"/>
      <c r="D539" s="3"/>
      <c r="E539" s="3"/>
      <c r="F539" s="3"/>
      <c r="G539" s="3"/>
      <c r="H539" s="3"/>
      <c r="M539" s="3"/>
    </row>
    <row r="540" spans="3:13" ht="25.5" customHeight="1">
      <c r="C540" s="3"/>
      <c r="D540" s="3"/>
      <c r="E540" s="3"/>
      <c r="F540" s="3"/>
      <c r="G540" s="3"/>
      <c r="H540" s="3"/>
      <c r="M540" s="3"/>
    </row>
    <row r="541" spans="3:13" ht="25.5" customHeight="1">
      <c r="C541" s="3"/>
      <c r="D541" s="3"/>
      <c r="E541" s="3"/>
      <c r="F541" s="3"/>
      <c r="G541" s="3"/>
      <c r="H541" s="3"/>
      <c r="M541" s="3"/>
    </row>
    <row r="542" spans="3:13" ht="25.5" customHeight="1">
      <c r="C542" s="3"/>
      <c r="D542" s="3"/>
      <c r="E542" s="3"/>
      <c r="F542" s="3"/>
      <c r="G542" s="3"/>
      <c r="H542" s="3"/>
      <c r="M542" s="3"/>
    </row>
    <row r="543" spans="3:13" ht="25.5" customHeight="1">
      <c r="C543" s="3"/>
      <c r="D543" s="3"/>
      <c r="E543" s="3"/>
      <c r="F543" s="3"/>
      <c r="G543" s="3"/>
      <c r="H543" s="3"/>
      <c r="M543" s="3"/>
    </row>
    <row r="544" spans="3:13" ht="25.5" customHeight="1">
      <c r="C544" s="3"/>
      <c r="D544" s="3"/>
      <c r="E544" s="3"/>
      <c r="F544" s="3"/>
      <c r="G544" s="3"/>
      <c r="H544" s="3"/>
      <c r="M544" s="3"/>
    </row>
    <row r="545" spans="3:13" ht="25.5" customHeight="1">
      <c r="C545" s="3"/>
      <c r="D545" s="3"/>
      <c r="E545" s="3"/>
      <c r="F545" s="3"/>
      <c r="G545" s="3"/>
      <c r="H545" s="3"/>
      <c r="M545" s="3"/>
    </row>
    <row r="546" spans="3:13" ht="25.5" customHeight="1">
      <c r="C546" s="3"/>
      <c r="D546" s="3"/>
      <c r="E546" s="3"/>
      <c r="F546" s="3"/>
      <c r="G546" s="3"/>
      <c r="H546" s="3"/>
      <c r="M546" s="3"/>
    </row>
    <row r="547" spans="3:13" ht="25.5" customHeight="1">
      <c r="C547" s="3"/>
      <c r="D547" s="3"/>
      <c r="E547" s="3"/>
      <c r="F547" s="3"/>
      <c r="G547" s="3"/>
      <c r="H547" s="3"/>
      <c r="M547" s="3"/>
    </row>
    <row r="548" spans="3:13" ht="25.5" customHeight="1">
      <c r="C548" s="3"/>
      <c r="D548" s="3"/>
      <c r="E548" s="3"/>
      <c r="F548" s="3"/>
      <c r="G548" s="3"/>
      <c r="H548" s="3"/>
      <c r="M548" s="3"/>
    </row>
    <row r="549" spans="3:13" ht="25.5" customHeight="1">
      <c r="C549" s="3"/>
      <c r="D549" s="3"/>
      <c r="E549" s="3"/>
      <c r="F549" s="3"/>
      <c r="G549" s="3"/>
      <c r="H549" s="3"/>
      <c r="M549" s="3"/>
    </row>
    <row r="550" spans="3:13" ht="25.5" customHeight="1">
      <c r="C550" s="3"/>
      <c r="D550" s="3"/>
      <c r="E550" s="3"/>
      <c r="F550" s="3"/>
      <c r="G550" s="3"/>
      <c r="H550" s="3"/>
      <c r="M550" s="3"/>
    </row>
    <row r="551" spans="3:13" ht="25.5" customHeight="1">
      <c r="C551" s="3"/>
      <c r="D551" s="3"/>
      <c r="E551" s="3"/>
      <c r="F551" s="3"/>
      <c r="G551" s="3"/>
      <c r="H551" s="3"/>
      <c r="M551" s="3"/>
    </row>
    <row r="552" spans="3:13" ht="25.5" customHeight="1">
      <c r="C552" s="3"/>
      <c r="D552" s="3"/>
      <c r="E552" s="3"/>
      <c r="F552" s="3"/>
      <c r="G552" s="3"/>
      <c r="H552" s="3"/>
      <c r="M552" s="3"/>
    </row>
    <row r="553" spans="3:13" ht="25.5" customHeight="1">
      <c r="C553" s="3"/>
      <c r="D553" s="3"/>
      <c r="E553" s="3"/>
      <c r="F553" s="3"/>
      <c r="G553" s="3"/>
      <c r="H553" s="3"/>
      <c r="M553" s="3"/>
    </row>
    <row r="554" spans="3:13" ht="25.5" customHeight="1">
      <c r="C554" s="3"/>
      <c r="D554" s="3"/>
      <c r="E554" s="3"/>
      <c r="F554" s="3"/>
      <c r="G554" s="3"/>
      <c r="H554" s="3"/>
      <c r="M554" s="3"/>
    </row>
    <row r="555" spans="3:13" ht="25.5" customHeight="1">
      <c r="C555" s="3"/>
      <c r="D555" s="3"/>
      <c r="E555" s="3"/>
      <c r="F555" s="3"/>
      <c r="G555" s="3"/>
      <c r="H555" s="3"/>
      <c r="M555" s="3"/>
    </row>
    <row r="556" spans="3:13" ht="25.5" customHeight="1">
      <c r="C556" s="3"/>
      <c r="D556" s="3"/>
      <c r="E556" s="3"/>
      <c r="F556" s="3"/>
      <c r="G556" s="3"/>
      <c r="H556" s="3"/>
      <c r="M556" s="3"/>
    </row>
    <row r="557" spans="3:13" ht="25.5" customHeight="1">
      <c r="C557" s="3"/>
      <c r="D557" s="3"/>
      <c r="E557" s="3"/>
      <c r="F557" s="3"/>
      <c r="G557" s="3"/>
      <c r="H557" s="3"/>
      <c r="M557" s="3"/>
    </row>
    <row r="558" spans="3:13" ht="25.5" customHeight="1">
      <c r="C558" s="3"/>
      <c r="D558" s="3"/>
      <c r="E558" s="3"/>
      <c r="F558" s="3"/>
      <c r="G558" s="3"/>
      <c r="H558" s="3"/>
      <c r="M558" s="3"/>
    </row>
    <row r="559" spans="3:13" ht="25.5" customHeight="1">
      <c r="C559" s="3"/>
      <c r="D559" s="3"/>
      <c r="E559" s="3"/>
      <c r="F559" s="3"/>
      <c r="G559" s="3"/>
      <c r="H559" s="3"/>
      <c r="M559" s="3"/>
    </row>
    <row r="560" spans="3:13" ht="25.5" customHeight="1">
      <c r="C560" s="3"/>
      <c r="D560" s="3"/>
      <c r="E560" s="3"/>
      <c r="F560" s="3"/>
      <c r="G560" s="3"/>
      <c r="H560" s="3"/>
      <c r="M560" s="3"/>
    </row>
    <row r="561" spans="3:13" ht="25.5" customHeight="1">
      <c r="C561" s="3"/>
      <c r="D561" s="3"/>
      <c r="E561" s="3"/>
      <c r="F561" s="3"/>
      <c r="G561" s="3"/>
      <c r="H561" s="3"/>
      <c r="M561" s="3"/>
    </row>
    <row r="562" spans="3:13" ht="25.5" customHeight="1">
      <c r="C562" s="3"/>
      <c r="D562" s="3"/>
      <c r="E562" s="3"/>
      <c r="F562" s="3"/>
      <c r="G562" s="3"/>
      <c r="H562" s="3"/>
      <c r="M562" s="3"/>
    </row>
    <row r="563" spans="3:13" ht="25.5" customHeight="1">
      <c r="C563" s="3"/>
      <c r="D563" s="3"/>
      <c r="E563" s="3"/>
      <c r="F563" s="3"/>
      <c r="G563" s="3"/>
      <c r="H563" s="3"/>
      <c r="M563" s="3"/>
    </row>
    <row r="564" spans="3:13" ht="25.5" customHeight="1">
      <c r="C564" s="3"/>
      <c r="D564" s="3"/>
      <c r="E564" s="3"/>
      <c r="F564" s="3"/>
      <c r="G564" s="3"/>
      <c r="H564" s="3"/>
      <c r="M564" s="3"/>
    </row>
    <row r="565" spans="3:13" ht="25.5" customHeight="1">
      <c r="C565" s="3"/>
      <c r="D565" s="3"/>
      <c r="E565" s="3"/>
      <c r="F565" s="3"/>
      <c r="G565" s="3"/>
      <c r="H565" s="3"/>
      <c r="M565" s="3"/>
    </row>
    <row r="566" spans="3:13" ht="25.5" customHeight="1">
      <c r="C566" s="3"/>
      <c r="D566" s="3"/>
      <c r="E566" s="3"/>
      <c r="F566" s="3"/>
      <c r="G566" s="3"/>
      <c r="H566" s="3"/>
      <c r="M566" s="3"/>
    </row>
    <row r="567" spans="3:13" ht="25.5" customHeight="1">
      <c r="C567" s="3"/>
      <c r="D567" s="3"/>
      <c r="E567" s="3"/>
      <c r="F567" s="3"/>
      <c r="G567" s="3"/>
      <c r="H567" s="3"/>
      <c r="M567" s="3"/>
    </row>
    <row r="568" spans="3:13" ht="25.5" customHeight="1">
      <c r="C568" s="3"/>
      <c r="D568" s="3"/>
      <c r="E568" s="3"/>
      <c r="F568" s="3"/>
      <c r="G568" s="3"/>
      <c r="H568" s="3"/>
      <c r="M568" s="3"/>
    </row>
    <row r="569" spans="3:13" ht="25.5" customHeight="1">
      <c r="C569" s="3"/>
      <c r="D569" s="3"/>
      <c r="E569" s="3"/>
      <c r="F569" s="3"/>
      <c r="G569" s="3"/>
      <c r="H569" s="3"/>
      <c r="M569" s="3"/>
    </row>
    <row r="570" spans="3:13" ht="25.5" customHeight="1">
      <c r="C570" s="3"/>
      <c r="D570" s="3"/>
      <c r="E570" s="3"/>
      <c r="F570" s="3"/>
      <c r="G570" s="3"/>
      <c r="H570" s="3"/>
      <c r="M570" s="3"/>
    </row>
    <row r="571" spans="3:13" ht="25.5" customHeight="1">
      <c r="C571" s="3"/>
      <c r="D571" s="3"/>
      <c r="E571" s="3"/>
      <c r="F571" s="3"/>
      <c r="G571" s="3"/>
      <c r="H571" s="3"/>
      <c r="M571" s="3"/>
    </row>
    <row r="572" spans="3:13" ht="25.5" customHeight="1">
      <c r="C572" s="3"/>
      <c r="D572" s="3"/>
      <c r="E572" s="3"/>
      <c r="F572" s="3"/>
      <c r="G572" s="3"/>
      <c r="H572" s="3"/>
      <c r="M572" s="3"/>
    </row>
    <row r="573" spans="3:13" ht="25.5" customHeight="1">
      <c r="C573" s="3"/>
      <c r="D573" s="3"/>
      <c r="E573" s="3"/>
      <c r="F573" s="3"/>
      <c r="G573" s="3"/>
      <c r="H573" s="3"/>
      <c r="M573" s="3"/>
    </row>
    <row r="574" spans="3:13" ht="25.5" customHeight="1">
      <c r="C574" s="3"/>
      <c r="D574" s="3"/>
      <c r="E574" s="3"/>
      <c r="F574" s="3"/>
      <c r="G574" s="3"/>
      <c r="H574" s="3"/>
      <c r="M574" s="3"/>
    </row>
    <row r="575" spans="3:13" ht="25.5" customHeight="1">
      <c r="C575" s="3"/>
      <c r="D575" s="3"/>
      <c r="E575" s="3"/>
      <c r="F575" s="3"/>
      <c r="G575" s="3"/>
      <c r="H575" s="3"/>
      <c r="M575" s="3"/>
    </row>
    <row r="576" spans="3:13" ht="25.5" customHeight="1">
      <c r="C576" s="3"/>
      <c r="D576" s="3"/>
      <c r="E576" s="3"/>
      <c r="F576" s="3"/>
      <c r="G576" s="3"/>
      <c r="H576" s="3"/>
      <c r="M576" s="3"/>
    </row>
    <row r="577" spans="3:13" ht="25.5" customHeight="1">
      <c r="C577" s="3"/>
      <c r="D577" s="3"/>
      <c r="E577" s="3"/>
      <c r="F577" s="3"/>
      <c r="G577" s="3"/>
      <c r="H577" s="3"/>
      <c r="M577" s="3"/>
    </row>
    <row r="578" spans="3:13" ht="25.5" customHeight="1">
      <c r="C578" s="3"/>
      <c r="D578" s="3"/>
      <c r="E578" s="3"/>
      <c r="F578" s="3"/>
      <c r="G578" s="3"/>
      <c r="H578" s="3"/>
      <c r="M578" s="3"/>
    </row>
    <row r="579" spans="3:13" ht="25.5" customHeight="1">
      <c r="C579" s="3"/>
      <c r="D579" s="3"/>
      <c r="E579" s="3"/>
      <c r="F579" s="3"/>
      <c r="G579" s="3"/>
      <c r="H579" s="3"/>
      <c r="M579" s="3"/>
    </row>
    <row r="580" spans="3:13" ht="25.5" customHeight="1">
      <c r="C580" s="3"/>
      <c r="D580" s="3"/>
      <c r="E580" s="3"/>
      <c r="F580" s="3"/>
      <c r="G580" s="3"/>
      <c r="H580" s="3"/>
      <c r="M580" s="3"/>
    </row>
    <row r="581" spans="3:13" ht="25.5" customHeight="1">
      <c r="C581" s="3"/>
      <c r="D581" s="3"/>
      <c r="E581" s="3"/>
      <c r="F581" s="3"/>
      <c r="G581" s="3"/>
      <c r="H581" s="3"/>
      <c r="M581" s="3"/>
    </row>
    <row r="582" spans="3:13" ht="25.5" customHeight="1">
      <c r="C582" s="3"/>
      <c r="D582" s="3"/>
      <c r="E582" s="3"/>
      <c r="F582" s="3"/>
      <c r="G582" s="3"/>
      <c r="H582" s="3"/>
      <c r="M582" s="3"/>
    </row>
    <row r="583" spans="3:13" ht="25.5" customHeight="1">
      <c r="C583" s="3"/>
      <c r="D583" s="3"/>
      <c r="E583" s="3"/>
      <c r="F583" s="3"/>
      <c r="G583" s="3"/>
      <c r="H583" s="3"/>
      <c r="M583" s="3"/>
    </row>
    <row r="584" spans="3:13" ht="25.5" customHeight="1">
      <c r="C584" s="3"/>
      <c r="D584" s="3"/>
      <c r="E584" s="3"/>
      <c r="F584" s="3"/>
      <c r="G584" s="3"/>
      <c r="H584" s="3"/>
      <c r="M584" s="3"/>
    </row>
    <row r="585" spans="3:13" ht="25.5" customHeight="1">
      <c r="C585" s="3"/>
      <c r="D585" s="3"/>
      <c r="E585" s="3"/>
      <c r="F585" s="3"/>
      <c r="G585" s="3"/>
      <c r="H585" s="3"/>
      <c r="M585" s="3"/>
    </row>
    <row r="586" spans="3:13" ht="25.5" customHeight="1">
      <c r="C586" s="3"/>
      <c r="D586" s="3"/>
      <c r="E586" s="3"/>
      <c r="F586" s="3"/>
      <c r="G586" s="3"/>
      <c r="H586" s="3"/>
      <c r="M586" s="3"/>
    </row>
    <row r="587" spans="3:13" ht="25.5" customHeight="1">
      <c r="C587" s="3"/>
      <c r="D587" s="3"/>
      <c r="E587" s="3"/>
      <c r="F587" s="3"/>
      <c r="G587" s="3"/>
      <c r="H587" s="3"/>
      <c r="M587" s="3"/>
    </row>
    <row r="588" spans="3:13" ht="25.5" customHeight="1">
      <c r="C588" s="3"/>
      <c r="D588" s="3"/>
      <c r="E588" s="3"/>
      <c r="F588" s="3"/>
      <c r="G588" s="3"/>
      <c r="H588" s="3"/>
      <c r="M588" s="3"/>
    </row>
    <row r="589" spans="3:13" ht="25.5" customHeight="1">
      <c r="C589" s="3"/>
      <c r="D589" s="3"/>
      <c r="E589" s="3"/>
      <c r="F589" s="3"/>
      <c r="G589" s="3"/>
      <c r="H589" s="3"/>
      <c r="M589" s="3"/>
    </row>
    <row r="590" spans="3:13" ht="25.5" customHeight="1">
      <c r="C590" s="3"/>
      <c r="D590" s="3"/>
      <c r="E590" s="3"/>
      <c r="F590" s="3"/>
      <c r="G590" s="3"/>
      <c r="H590" s="3"/>
      <c r="M590" s="3"/>
    </row>
    <row r="591" spans="3:13" ht="25.5" customHeight="1">
      <c r="C591" s="3"/>
      <c r="D591" s="3"/>
      <c r="E591" s="3"/>
      <c r="F591" s="3"/>
      <c r="G591" s="3"/>
      <c r="H591" s="3"/>
      <c r="M591" s="3"/>
    </row>
    <row r="592" spans="3:13" ht="25.5" customHeight="1">
      <c r="C592" s="3"/>
      <c r="D592" s="3"/>
      <c r="E592" s="3"/>
      <c r="F592" s="3"/>
      <c r="G592" s="3"/>
      <c r="H592" s="3"/>
      <c r="M592" s="3"/>
    </row>
    <row r="593" spans="3:13" ht="25.5" customHeight="1">
      <c r="C593" s="3"/>
      <c r="D593" s="3"/>
      <c r="E593" s="3"/>
      <c r="F593" s="3"/>
      <c r="G593" s="3"/>
      <c r="H593" s="3"/>
      <c r="M593" s="3"/>
    </row>
    <row r="594" spans="3:13" ht="25.5" customHeight="1">
      <c r="C594" s="3"/>
      <c r="D594" s="3"/>
      <c r="E594" s="3"/>
      <c r="F594" s="3"/>
      <c r="G594" s="3"/>
      <c r="H594" s="3"/>
      <c r="M594" s="3"/>
    </row>
    <row r="595" spans="3:13" ht="25.5" customHeight="1">
      <c r="C595" s="3"/>
      <c r="D595" s="3"/>
      <c r="E595" s="3"/>
      <c r="F595" s="3"/>
      <c r="G595" s="3"/>
      <c r="H595" s="3"/>
      <c r="M595" s="3"/>
    </row>
    <row r="596" spans="3:13" ht="25.5" customHeight="1">
      <c r="C596" s="3"/>
      <c r="D596" s="3"/>
      <c r="E596" s="3"/>
      <c r="F596" s="3"/>
      <c r="G596" s="3"/>
      <c r="H596" s="3"/>
      <c r="M596" s="3"/>
    </row>
    <row r="597" spans="3:13" ht="25.5" customHeight="1">
      <c r="C597" s="3"/>
      <c r="D597" s="3"/>
      <c r="E597" s="3"/>
      <c r="F597" s="3"/>
      <c r="G597" s="3"/>
      <c r="H597" s="3"/>
      <c r="M597" s="3"/>
    </row>
    <row r="598" spans="3:13" ht="25.5" customHeight="1">
      <c r="C598" s="3"/>
      <c r="D598" s="3"/>
      <c r="E598" s="3"/>
      <c r="F598" s="3"/>
      <c r="G598" s="3"/>
      <c r="H598" s="3"/>
      <c r="M598" s="3"/>
    </row>
    <row r="599" spans="3:13" ht="25.5" customHeight="1">
      <c r="C599" s="3"/>
      <c r="D599" s="3"/>
      <c r="E599" s="3"/>
      <c r="F599" s="3"/>
      <c r="G599" s="3"/>
      <c r="H599" s="3"/>
      <c r="M599" s="3"/>
    </row>
    <row r="600" spans="3:13" ht="25.5" customHeight="1">
      <c r="C600" s="3"/>
      <c r="D600" s="3"/>
      <c r="E600" s="3"/>
      <c r="F600" s="3"/>
      <c r="G600" s="3"/>
      <c r="H600" s="3"/>
      <c r="M600" s="3"/>
    </row>
    <row r="601" spans="3:13" ht="25.5" customHeight="1">
      <c r="C601" s="3"/>
      <c r="D601" s="3"/>
      <c r="E601" s="3"/>
      <c r="F601" s="3"/>
      <c r="G601" s="3"/>
      <c r="H601" s="3"/>
      <c r="M601" s="3"/>
    </row>
    <row r="602" spans="3:13" ht="25.5" customHeight="1">
      <c r="C602" s="3"/>
      <c r="D602" s="3"/>
      <c r="E602" s="3"/>
      <c r="F602" s="3"/>
      <c r="G602" s="3"/>
      <c r="H602" s="3"/>
      <c r="M602" s="3"/>
    </row>
    <row r="603" spans="3:13" ht="25.5" customHeight="1">
      <c r="C603" s="3"/>
      <c r="D603" s="3"/>
      <c r="E603" s="3"/>
      <c r="F603" s="3"/>
      <c r="G603" s="3"/>
      <c r="H603" s="3"/>
      <c r="M603" s="3"/>
    </row>
    <row r="604" spans="3:13" ht="25.5" customHeight="1">
      <c r="C604" s="3"/>
      <c r="D604" s="3"/>
      <c r="E604" s="3"/>
      <c r="F604" s="3"/>
      <c r="G604" s="3"/>
      <c r="H604" s="3"/>
      <c r="M604" s="3"/>
    </row>
    <row r="605" spans="3:13" ht="25.5" customHeight="1">
      <c r="C605" s="3"/>
      <c r="D605" s="3"/>
      <c r="E605" s="3"/>
      <c r="F605" s="3"/>
      <c r="G605" s="3"/>
      <c r="H605" s="3"/>
      <c r="M605" s="3"/>
    </row>
    <row r="606" spans="3:13" ht="25.5" customHeight="1">
      <c r="C606" s="3"/>
      <c r="D606" s="3"/>
      <c r="E606" s="3"/>
      <c r="F606" s="3"/>
      <c r="G606" s="3"/>
      <c r="H606" s="3"/>
      <c r="M606" s="3"/>
    </row>
    <row r="607" spans="3:13" ht="25.5" customHeight="1">
      <c r="C607" s="3"/>
      <c r="D607" s="3"/>
      <c r="E607" s="3"/>
      <c r="F607" s="3"/>
      <c r="G607" s="3"/>
      <c r="H607" s="3"/>
      <c r="M607" s="3"/>
    </row>
    <row r="608" spans="3:13" ht="25.5" customHeight="1">
      <c r="C608" s="3"/>
      <c r="D608" s="3"/>
      <c r="E608" s="3"/>
      <c r="F608" s="3"/>
      <c r="G608" s="3"/>
      <c r="H608" s="3"/>
      <c r="M608" s="3"/>
    </row>
    <row r="609" spans="3:13" ht="25.5" customHeight="1">
      <c r="C609" s="3"/>
      <c r="D609" s="3"/>
      <c r="E609" s="3"/>
      <c r="F609" s="3"/>
      <c r="G609" s="3"/>
      <c r="H609" s="3"/>
      <c r="M609" s="3"/>
    </row>
    <row r="610" spans="3:13" ht="25.5" customHeight="1">
      <c r="C610" s="3"/>
      <c r="D610" s="3"/>
      <c r="E610" s="3"/>
      <c r="F610" s="3"/>
      <c r="G610" s="3"/>
      <c r="H610" s="3"/>
      <c r="M610" s="3"/>
    </row>
    <row r="611" spans="3:13" ht="25.5" customHeight="1">
      <c r="C611" s="3"/>
      <c r="D611" s="3"/>
      <c r="E611" s="3"/>
      <c r="F611" s="3"/>
      <c r="G611" s="3"/>
      <c r="H611" s="3"/>
      <c r="M611" s="3"/>
    </row>
    <row r="612" spans="3:13" ht="25.5" customHeight="1">
      <c r="C612" s="3"/>
      <c r="D612" s="3"/>
      <c r="E612" s="3"/>
      <c r="F612" s="3"/>
      <c r="G612" s="3"/>
      <c r="H612" s="3"/>
      <c r="M612" s="3"/>
    </row>
    <row r="613" spans="3:13" ht="25.5" customHeight="1">
      <c r="C613" s="3"/>
      <c r="D613" s="3"/>
      <c r="E613" s="3"/>
      <c r="F613" s="3"/>
      <c r="G613" s="3"/>
      <c r="H613" s="3"/>
      <c r="M613" s="3"/>
    </row>
    <row r="614" spans="3:13" ht="25.5" customHeight="1">
      <c r="C614" s="3"/>
      <c r="D614" s="3"/>
      <c r="E614" s="3"/>
      <c r="F614" s="3"/>
      <c r="G614" s="3"/>
      <c r="H614" s="3"/>
      <c r="M614" s="3"/>
    </row>
    <row r="615" spans="3:13" ht="25.5" customHeight="1">
      <c r="C615" s="3"/>
      <c r="D615" s="3"/>
      <c r="E615" s="3"/>
      <c r="F615" s="3"/>
      <c r="G615" s="3"/>
      <c r="H615" s="3"/>
      <c r="M615" s="3"/>
    </row>
    <row r="616" spans="3:13" ht="25.5" customHeight="1">
      <c r="C616" s="3"/>
      <c r="D616" s="3"/>
      <c r="E616" s="3"/>
      <c r="F616" s="3"/>
      <c r="G616" s="3"/>
      <c r="H616" s="3"/>
      <c r="M616" s="3"/>
    </row>
    <row r="617" spans="3:13" ht="25.5" customHeight="1">
      <c r="C617" s="3"/>
      <c r="D617" s="3"/>
      <c r="E617" s="3"/>
      <c r="F617" s="3"/>
      <c r="G617" s="3"/>
      <c r="H617" s="3"/>
      <c r="M617" s="3"/>
    </row>
    <row r="618" spans="3:13" ht="25.5" customHeight="1">
      <c r="C618" s="3"/>
      <c r="D618" s="3"/>
      <c r="E618" s="3"/>
      <c r="F618" s="3"/>
      <c r="G618" s="3"/>
      <c r="H618" s="3"/>
      <c r="M618" s="3"/>
    </row>
    <row r="619" spans="3:13" ht="25.5" customHeight="1">
      <c r="C619" s="3"/>
      <c r="D619" s="3"/>
      <c r="E619" s="3"/>
      <c r="F619" s="3"/>
      <c r="G619" s="3"/>
      <c r="H619" s="3"/>
      <c r="M619" s="3"/>
    </row>
    <row r="620" spans="3:13" ht="25.5" customHeight="1">
      <c r="C620" s="3"/>
      <c r="D620" s="3"/>
      <c r="E620" s="3"/>
      <c r="F620" s="3"/>
      <c r="G620" s="3"/>
      <c r="H620" s="3"/>
      <c r="M620" s="3"/>
    </row>
    <row r="621" spans="3:13" ht="25.5" customHeight="1">
      <c r="C621" s="3"/>
      <c r="D621" s="3"/>
      <c r="E621" s="3"/>
      <c r="F621" s="3"/>
      <c r="G621" s="3"/>
      <c r="H621" s="3"/>
      <c r="M621" s="3"/>
    </row>
    <row r="622" spans="3:13" ht="25.5" customHeight="1">
      <c r="C622" s="3"/>
      <c r="D622" s="3"/>
      <c r="E622" s="3"/>
      <c r="F622" s="3"/>
      <c r="G622" s="3"/>
      <c r="H622" s="3"/>
      <c r="M622" s="3"/>
    </row>
    <row r="623" spans="3:13" ht="25.5" customHeight="1">
      <c r="C623" s="3"/>
      <c r="D623" s="3"/>
      <c r="E623" s="3"/>
      <c r="F623" s="3"/>
      <c r="G623" s="3"/>
      <c r="H623" s="3"/>
      <c r="M623" s="3"/>
    </row>
    <row r="624" spans="3:13" ht="25.5" customHeight="1">
      <c r="C624" s="3"/>
      <c r="D624" s="3"/>
      <c r="E624" s="3"/>
      <c r="F624" s="3"/>
      <c r="G624" s="3"/>
      <c r="H624" s="3"/>
      <c r="M624" s="3"/>
    </row>
    <row r="625" spans="3:13" ht="25.5" customHeight="1">
      <c r="C625" s="3"/>
      <c r="D625" s="3"/>
      <c r="E625" s="3"/>
      <c r="F625" s="3"/>
      <c r="G625" s="3"/>
      <c r="H625" s="3"/>
      <c r="M625" s="3"/>
    </row>
    <row r="626" spans="3:13" ht="25.5" customHeight="1">
      <c r="C626" s="3"/>
      <c r="D626" s="3"/>
      <c r="E626" s="3"/>
      <c r="F626" s="3"/>
      <c r="G626" s="3"/>
      <c r="H626" s="3"/>
      <c r="M626" s="3"/>
    </row>
    <row r="627" spans="3:13" ht="25.5" customHeight="1">
      <c r="C627" s="3"/>
      <c r="D627" s="3"/>
      <c r="E627" s="3"/>
      <c r="F627" s="3"/>
      <c r="G627" s="3"/>
      <c r="H627" s="3"/>
      <c r="M627" s="3"/>
    </row>
    <row r="628" spans="3:13" ht="25.5" customHeight="1">
      <c r="C628" s="3"/>
      <c r="D628" s="3"/>
      <c r="E628" s="3"/>
      <c r="F628" s="3"/>
      <c r="G628" s="3"/>
      <c r="H628" s="3"/>
      <c r="M628" s="3"/>
    </row>
    <row r="629" spans="3:13" ht="25.5" customHeight="1">
      <c r="C629" s="3"/>
      <c r="D629" s="3"/>
      <c r="E629" s="3"/>
      <c r="F629" s="3"/>
      <c r="G629" s="3"/>
      <c r="H629" s="3"/>
      <c r="M629" s="3"/>
    </row>
    <row r="630" spans="3:13" ht="25.5" customHeight="1">
      <c r="C630" s="3"/>
      <c r="D630" s="3"/>
      <c r="E630" s="3"/>
      <c r="F630" s="3"/>
      <c r="G630" s="3"/>
      <c r="H630" s="3"/>
      <c r="M630" s="3"/>
    </row>
    <row r="631" spans="3:13" ht="25.5" customHeight="1">
      <c r="C631" s="3"/>
      <c r="D631" s="3"/>
      <c r="E631" s="3"/>
      <c r="F631" s="3"/>
      <c r="G631" s="3"/>
      <c r="H631" s="3"/>
      <c r="M631" s="3"/>
    </row>
    <row r="632" spans="3:13" ht="25.5" customHeight="1">
      <c r="C632" s="3"/>
      <c r="D632" s="3"/>
      <c r="E632" s="3"/>
      <c r="F632" s="3"/>
      <c r="G632" s="3"/>
      <c r="H632" s="3"/>
      <c r="M632" s="3"/>
    </row>
    <row r="633" spans="3:13" ht="25.5" customHeight="1">
      <c r="C633" s="3"/>
      <c r="D633" s="3"/>
      <c r="E633" s="3"/>
      <c r="F633" s="3"/>
      <c r="G633" s="3"/>
      <c r="H633" s="3"/>
      <c r="M633" s="3"/>
    </row>
    <row r="634" spans="3:13" ht="25.5" customHeight="1">
      <c r="C634" s="3"/>
      <c r="D634" s="3"/>
      <c r="E634" s="3"/>
      <c r="F634" s="3"/>
      <c r="G634" s="3"/>
      <c r="H634" s="3"/>
      <c r="M634" s="3"/>
    </row>
    <row r="635" spans="3:13" ht="25.5" customHeight="1">
      <c r="C635" s="3"/>
      <c r="D635" s="3"/>
      <c r="E635" s="3"/>
      <c r="F635" s="3"/>
      <c r="G635" s="3"/>
      <c r="H635" s="3"/>
      <c r="M635" s="3"/>
    </row>
    <row r="636" spans="3:13" ht="25.5" customHeight="1">
      <c r="C636" s="3"/>
      <c r="D636" s="3"/>
      <c r="E636" s="3"/>
      <c r="F636" s="3"/>
      <c r="G636" s="3"/>
      <c r="H636" s="3"/>
      <c r="M636" s="3"/>
    </row>
    <row r="637" spans="3:13" ht="25.5" customHeight="1">
      <c r="C637" s="3"/>
      <c r="D637" s="3"/>
      <c r="E637" s="3"/>
      <c r="F637" s="3"/>
      <c r="G637" s="3"/>
      <c r="H637" s="3"/>
      <c r="M637" s="3"/>
    </row>
    <row r="638" spans="3:13" ht="25.5" customHeight="1">
      <c r="C638" s="3"/>
      <c r="D638" s="3"/>
      <c r="E638" s="3"/>
      <c r="F638" s="3"/>
      <c r="G638" s="3"/>
      <c r="H638" s="3"/>
      <c r="M638" s="3"/>
    </row>
    <row r="639" spans="3:13" ht="25.5" customHeight="1">
      <c r="C639" s="3"/>
      <c r="D639" s="3"/>
      <c r="E639" s="3"/>
      <c r="F639" s="3"/>
      <c r="G639" s="3"/>
      <c r="H639" s="3"/>
      <c r="M639" s="3"/>
    </row>
    <row r="640" spans="3:13" ht="25.5" customHeight="1">
      <c r="C640" s="3"/>
      <c r="D640" s="3"/>
      <c r="E640" s="3"/>
      <c r="F640" s="3"/>
      <c r="G640" s="3"/>
      <c r="H640" s="3"/>
      <c r="M640" s="3"/>
    </row>
    <row r="641" spans="3:13" ht="25.5" customHeight="1">
      <c r="C641" s="3"/>
      <c r="D641" s="3"/>
      <c r="E641" s="3"/>
      <c r="F641" s="3"/>
      <c r="G641" s="3"/>
      <c r="H641" s="3"/>
      <c r="M641" s="3"/>
    </row>
    <row r="642" spans="3:13" ht="25.5" customHeight="1">
      <c r="C642" s="3"/>
      <c r="D642" s="3"/>
      <c r="E642" s="3"/>
      <c r="F642" s="3"/>
      <c r="G642" s="3"/>
      <c r="H642" s="3"/>
      <c r="M642" s="3"/>
    </row>
    <row r="643" spans="3:13" ht="25.5" customHeight="1">
      <c r="C643" s="3"/>
      <c r="D643" s="3"/>
      <c r="E643" s="3"/>
      <c r="F643" s="3"/>
      <c r="G643" s="3"/>
      <c r="H643" s="3"/>
      <c r="M643" s="3"/>
    </row>
    <row r="644" spans="3:13" ht="25.5" customHeight="1">
      <c r="C644" s="3"/>
      <c r="D644" s="3"/>
      <c r="E644" s="3"/>
      <c r="F644" s="3"/>
      <c r="G644" s="3"/>
      <c r="H644" s="3"/>
      <c r="M644" s="3"/>
    </row>
    <row r="645" spans="3:13" ht="25.5" customHeight="1">
      <c r="C645" s="3"/>
      <c r="D645" s="3"/>
      <c r="E645" s="3"/>
      <c r="F645" s="3"/>
      <c r="G645" s="3"/>
      <c r="H645" s="3"/>
      <c r="M645" s="3"/>
    </row>
    <row r="646" spans="3:13" ht="25.5" customHeight="1">
      <c r="C646" s="3"/>
      <c r="D646" s="3"/>
      <c r="E646" s="3"/>
      <c r="F646" s="3"/>
      <c r="G646" s="3"/>
      <c r="H646" s="3"/>
      <c r="M646" s="3"/>
    </row>
    <row r="647" spans="3:13" ht="25.5" customHeight="1">
      <c r="C647" s="3"/>
      <c r="D647" s="3"/>
      <c r="E647" s="3"/>
      <c r="F647" s="3"/>
      <c r="G647" s="3"/>
      <c r="H647" s="3"/>
      <c r="M647" s="3"/>
    </row>
    <row r="648" spans="3:13" ht="25.5" customHeight="1">
      <c r="C648" s="3"/>
      <c r="D648" s="3"/>
      <c r="E648" s="3"/>
      <c r="F648" s="3"/>
      <c r="G648" s="3"/>
      <c r="H648" s="3"/>
      <c r="M648" s="3"/>
    </row>
    <row r="649" spans="3:13" ht="25.5" customHeight="1">
      <c r="C649" s="3"/>
      <c r="D649" s="3"/>
      <c r="E649" s="3"/>
      <c r="F649" s="3"/>
      <c r="G649" s="3"/>
      <c r="H649" s="3"/>
      <c r="M649" s="3"/>
    </row>
    <row r="650" spans="3:13" ht="25.5" customHeight="1">
      <c r="C650" s="3"/>
      <c r="D650" s="3"/>
      <c r="E650" s="3"/>
      <c r="F650" s="3"/>
      <c r="G650" s="3"/>
      <c r="H650" s="3"/>
      <c r="M650" s="3"/>
    </row>
    <row r="651" spans="3:13" ht="25.5" customHeight="1">
      <c r="C651" s="3"/>
      <c r="D651" s="3"/>
      <c r="E651" s="3"/>
      <c r="F651" s="3"/>
      <c r="G651" s="3"/>
      <c r="H651" s="3"/>
      <c r="M651" s="3"/>
    </row>
    <row r="652" spans="3:13" ht="25.5" customHeight="1">
      <c r="C652" s="3"/>
      <c r="D652" s="3"/>
      <c r="E652" s="3"/>
      <c r="F652" s="3"/>
      <c r="G652" s="3"/>
      <c r="H652" s="3"/>
      <c r="M652" s="3"/>
    </row>
    <row r="653" spans="3:13" ht="25.5" customHeight="1">
      <c r="C653" s="3"/>
      <c r="D653" s="3"/>
      <c r="E653" s="3"/>
      <c r="F653" s="3"/>
      <c r="G653" s="3"/>
      <c r="H653" s="3"/>
      <c r="M653" s="3"/>
    </row>
    <row r="654" spans="3:13" ht="25.5" customHeight="1">
      <c r="C654" s="3"/>
      <c r="D654" s="3"/>
      <c r="E654" s="3"/>
      <c r="F654" s="3"/>
      <c r="G654" s="3"/>
      <c r="H654" s="3"/>
      <c r="M654" s="3"/>
    </row>
    <row r="655" spans="3:13" ht="25.5" customHeight="1">
      <c r="C655" s="3"/>
      <c r="D655" s="3"/>
      <c r="E655" s="3"/>
      <c r="F655" s="3"/>
      <c r="G655" s="3"/>
      <c r="H655" s="3"/>
      <c r="M655" s="3"/>
    </row>
    <row r="656" spans="3:13" ht="25.5" customHeight="1">
      <c r="C656" s="3"/>
      <c r="D656" s="3"/>
      <c r="E656" s="3"/>
      <c r="F656" s="3"/>
      <c r="G656" s="3"/>
      <c r="H656" s="3"/>
      <c r="M656" s="3"/>
    </row>
    <row r="657" spans="3:13" ht="25.5" customHeight="1">
      <c r="C657" s="3"/>
      <c r="D657" s="3"/>
      <c r="E657" s="3"/>
      <c r="F657" s="3"/>
      <c r="G657" s="3"/>
      <c r="H657" s="3"/>
      <c r="M657" s="3"/>
    </row>
    <row r="658" spans="3:13" ht="25.5" customHeight="1">
      <c r="C658" s="3"/>
      <c r="D658" s="3"/>
      <c r="E658" s="3"/>
      <c r="F658" s="3"/>
      <c r="G658" s="3"/>
      <c r="H658" s="3"/>
      <c r="M658" s="3"/>
    </row>
    <row r="659" spans="3:13" ht="25.5" customHeight="1">
      <c r="C659" s="3"/>
      <c r="D659" s="3"/>
      <c r="E659" s="3"/>
      <c r="F659" s="3"/>
      <c r="G659" s="3"/>
      <c r="H659" s="3"/>
      <c r="M659" s="3"/>
    </row>
    <row r="660" spans="3:13" ht="25.5" customHeight="1">
      <c r="C660" s="3"/>
      <c r="D660" s="3"/>
      <c r="E660" s="3"/>
      <c r="F660" s="3"/>
      <c r="G660" s="3"/>
      <c r="H660" s="3"/>
      <c r="M660" s="3"/>
    </row>
    <row r="661" spans="3:13" ht="25.5" customHeight="1">
      <c r="C661" s="3"/>
      <c r="D661" s="3"/>
      <c r="E661" s="3"/>
      <c r="F661" s="3"/>
      <c r="G661" s="3"/>
      <c r="H661" s="3"/>
      <c r="M661" s="3"/>
    </row>
    <row r="662" spans="3:13" ht="25.5" customHeight="1">
      <c r="C662" s="3"/>
      <c r="D662" s="3"/>
      <c r="E662" s="3"/>
      <c r="F662" s="3"/>
      <c r="G662" s="3"/>
      <c r="H662" s="3"/>
      <c r="M662" s="3"/>
    </row>
    <row r="663" spans="3:13" ht="25.5" customHeight="1">
      <c r="C663" s="3"/>
      <c r="D663" s="3"/>
      <c r="E663" s="3"/>
      <c r="F663" s="3"/>
      <c r="G663" s="3"/>
      <c r="H663" s="3"/>
      <c r="M663" s="3"/>
    </row>
    <row r="664" spans="3:13" ht="25.5" customHeight="1">
      <c r="C664" s="3"/>
      <c r="D664" s="3"/>
      <c r="E664" s="3"/>
      <c r="F664" s="3"/>
      <c r="G664" s="3"/>
      <c r="H664" s="3"/>
      <c r="M664" s="3"/>
    </row>
    <row r="665" spans="3:13" ht="25.5" customHeight="1">
      <c r="C665" s="3"/>
      <c r="D665" s="3"/>
      <c r="E665" s="3"/>
      <c r="F665" s="3"/>
      <c r="G665" s="3"/>
      <c r="H665" s="3"/>
      <c r="M665" s="3"/>
    </row>
    <row r="666" spans="3:13" ht="25.5" customHeight="1">
      <c r="C666" s="3"/>
      <c r="D666" s="3"/>
      <c r="E666" s="3"/>
      <c r="F666" s="3"/>
      <c r="G666" s="3"/>
      <c r="H666" s="3"/>
      <c r="M666" s="3"/>
    </row>
    <row r="667" spans="3:13" ht="25.5" customHeight="1">
      <c r="C667" s="3"/>
      <c r="D667" s="3"/>
      <c r="E667" s="3"/>
      <c r="F667" s="3"/>
      <c r="G667" s="3"/>
      <c r="H667" s="3"/>
      <c r="M667" s="3"/>
    </row>
    <row r="668" spans="3:13" ht="25.5" customHeight="1">
      <c r="C668" s="3"/>
      <c r="D668" s="3"/>
      <c r="E668" s="3"/>
      <c r="F668" s="3"/>
      <c r="G668" s="3"/>
      <c r="H668" s="3"/>
      <c r="M668" s="3"/>
    </row>
    <row r="669" spans="3:13" ht="25.5" customHeight="1">
      <c r="C669" s="3"/>
      <c r="D669" s="3"/>
      <c r="E669" s="3"/>
      <c r="F669" s="3"/>
      <c r="G669" s="3"/>
      <c r="H669" s="3"/>
      <c r="M669" s="3"/>
    </row>
    <row r="670" spans="3:13" ht="25.5" customHeight="1">
      <c r="C670" s="3"/>
      <c r="D670" s="3"/>
      <c r="E670" s="3"/>
      <c r="F670" s="3"/>
      <c r="G670" s="3"/>
      <c r="H670" s="3"/>
      <c r="M670" s="3"/>
    </row>
    <row r="671" spans="3:13" ht="25.5" customHeight="1">
      <c r="C671" s="3"/>
      <c r="D671" s="3"/>
      <c r="E671" s="3"/>
      <c r="F671" s="3"/>
      <c r="G671" s="3"/>
      <c r="H671" s="3"/>
      <c r="M671" s="3"/>
    </row>
    <row r="672" spans="3:13" ht="25.5" customHeight="1">
      <c r="C672" s="3"/>
      <c r="D672" s="3"/>
      <c r="E672" s="3"/>
      <c r="F672" s="3"/>
      <c r="G672" s="3"/>
      <c r="H672" s="3"/>
      <c r="M672" s="3"/>
    </row>
    <row r="673" spans="3:13" ht="25.5" customHeight="1">
      <c r="C673" s="3"/>
      <c r="D673" s="3"/>
      <c r="E673" s="3"/>
      <c r="F673" s="3"/>
      <c r="G673" s="3"/>
      <c r="H673" s="3"/>
      <c r="M673" s="3"/>
    </row>
    <row r="674" spans="3:13" ht="25.5" customHeight="1">
      <c r="C674" s="3"/>
      <c r="D674" s="3"/>
      <c r="E674" s="3"/>
      <c r="F674" s="3"/>
      <c r="G674" s="3"/>
      <c r="H674" s="3"/>
      <c r="M674" s="3"/>
    </row>
    <row r="675" spans="3:13" ht="25.5" customHeight="1">
      <c r="C675" s="3"/>
      <c r="D675" s="3"/>
      <c r="E675" s="3"/>
      <c r="F675" s="3"/>
      <c r="G675" s="3"/>
      <c r="H675" s="3"/>
      <c r="M675" s="3"/>
    </row>
    <row r="676" spans="3:13" ht="25.5" customHeight="1">
      <c r="C676" s="3"/>
      <c r="D676" s="3"/>
      <c r="E676" s="3"/>
      <c r="F676" s="3"/>
      <c r="G676" s="3"/>
      <c r="H676" s="3"/>
      <c r="M676" s="3"/>
    </row>
    <row r="677" spans="3:13" ht="25.5" customHeight="1">
      <c r="C677" s="3"/>
      <c r="D677" s="3"/>
      <c r="E677" s="3"/>
      <c r="F677" s="3"/>
      <c r="G677" s="3"/>
      <c r="H677" s="3"/>
      <c r="M677" s="3"/>
    </row>
    <row r="678" spans="3:13" ht="25.5" customHeight="1">
      <c r="C678" s="3"/>
      <c r="D678" s="3"/>
      <c r="E678" s="3"/>
      <c r="F678" s="3"/>
      <c r="G678" s="3"/>
      <c r="H678" s="3"/>
      <c r="M678" s="3"/>
    </row>
    <row r="679" spans="3:13" ht="25.5" customHeight="1">
      <c r="C679" s="3"/>
      <c r="D679" s="3"/>
      <c r="E679" s="3"/>
      <c r="F679" s="3"/>
      <c r="G679" s="3"/>
      <c r="H679" s="3"/>
      <c r="M679" s="3"/>
    </row>
    <row r="680" spans="3:13" ht="25.5" customHeight="1">
      <c r="C680" s="3"/>
      <c r="D680" s="3"/>
      <c r="E680" s="3"/>
      <c r="F680" s="3"/>
      <c r="G680" s="3"/>
      <c r="H680" s="3"/>
      <c r="M680" s="3"/>
    </row>
    <row r="681" spans="3:13" ht="25.5" customHeight="1">
      <c r="C681" s="3"/>
      <c r="D681" s="3"/>
      <c r="E681" s="3"/>
      <c r="F681" s="3"/>
      <c r="G681" s="3"/>
      <c r="H681" s="3"/>
      <c r="M681" s="3"/>
    </row>
    <row r="682" spans="3:13" ht="25.5" customHeight="1">
      <c r="C682" s="3"/>
      <c r="D682" s="3"/>
      <c r="E682" s="3"/>
      <c r="F682" s="3"/>
      <c r="G682" s="3"/>
      <c r="H682" s="3"/>
      <c r="M682" s="3"/>
    </row>
    <row r="683" spans="3:13" ht="25.5" customHeight="1">
      <c r="C683" s="3"/>
      <c r="D683" s="3"/>
      <c r="E683" s="3"/>
      <c r="F683" s="3"/>
      <c r="G683" s="3"/>
      <c r="H683" s="3"/>
      <c r="M683" s="3"/>
    </row>
    <row r="684" spans="3:13" ht="25.5" customHeight="1">
      <c r="C684" s="3"/>
      <c r="D684" s="3"/>
      <c r="E684" s="3"/>
      <c r="F684" s="3"/>
      <c r="G684" s="3"/>
      <c r="H684" s="3"/>
      <c r="M684" s="3"/>
    </row>
    <row r="685" spans="3:13" ht="25.5" customHeight="1">
      <c r="C685" s="3"/>
      <c r="D685" s="3"/>
      <c r="E685" s="3"/>
      <c r="F685" s="3"/>
      <c r="G685" s="3"/>
      <c r="H685" s="3"/>
      <c r="M685" s="3"/>
    </row>
    <row r="686" spans="3:13" ht="25.5" customHeight="1">
      <c r="C686" s="3"/>
      <c r="D686" s="3"/>
      <c r="E686" s="3"/>
      <c r="F686" s="3"/>
      <c r="G686" s="3"/>
      <c r="H686" s="3"/>
      <c r="M686" s="3"/>
    </row>
    <row r="687" spans="3:13" ht="25.5" customHeight="1">
      <c r="C687" s="3"/>
      <c r="D687" s="3"/>
      <c r="E687" s="3"/>
      <c r="F687" s="3"/>
      <c r="G687" s="3"/>
      <c r="H687" s="3"/>
      <c r="M687" s="3"/>
    </row>
    <row r="688" spans="3:13" ht="25.5" customHeight="1">
      <c r="C688" s="3"/>
      <c r="D688" s="3"/>
      <c r="E688" s="3"/>
      <c r="F688" s="3"/>
      <c r="G688" s="3"/>
      <c r="H688" s="3"/>
      <c r="M688" s="3"/>
    </row>
    <row r="689" spans="3:13" ht="25.5" customHeight="1">
      <c r="C689" s="3"/>
      <c r="D689" s="3"/>
      <c r="E689" s="3"/>
      <c r="F689" s="3"/>
      <c r="G689" s="3"/>
      <c r="H689" s="3"/>
      <c r="M689" s="3"/>
    </row>
    <row r="690" spans="3:13" ht="25.5" customHeight="1">
      <c r="C690" s="3"/>
      <c r="D690" s="3"/>
      <c r="E690" s="3"/>
      <c r="F690" s="3"/>
      <c r="G690" s="3"/>
      <c r="H690" s="3"/>
      <c r="M690" s="3"/>
    </row>
    <row r="691" spans="3:13" ht="25.5" customHeight="1">
      <c r="C691" s="3"/>
      <c r="D691" s="3"/>
      <c r="E691" s="3"/>
      <c r="F691" s="3"/>
      <c r="G691" s="3"/>
      <c r="H691" s="3"/>
      <c r="M691" s="3"/>
    </row>
    <row r="692" spans="3:13" ht="25.5" customHeight="1">
      <c r="C692" s="3"/>
      <c r="D692" s="3"/>
      <c r="E692" s="3"/>
      <c r="F692" s="3"/>
      <c r="G692" s="3"/>
      <c r="H692" s="3"/>
      <c r="M692" s="3"/>
    </row>
    <row r="693" spans="3:13" ht="25.5" customHeight="1">
      <c r="C693" s="3"/>
      <c r="D693" s="3"/>
      <c r="E693" s="3"/>
      <c r="F693" s="3"/>
      <c r="G693" s="3"/>
      <c r="H693" s="3"/>
      <c r="M693" s="3"/>
    </row>
    <row r="694" spans="3:13" ht="25.5" customHeight="1">
      <c r="C694" s="3"/>
      <c r="D694" s="3"/>
      <c r="E694" s="3"/>
      <c r="F694" s="3"/>
      <c r="G694" s="3"/>
      <c r="H694" s="3"/>
      <c r="M694" s="3"/>
    </row>
    <row r="695" spans="3:13" ht="25.5" customHeight="1">
      <c r="C695" s="3"/>
      <c r="D695" s="3"/>
      <c r="E695" s="3"/>
      <c r="F695" s="3"/>
      <c r="G695" s="3"/>
      <c r="H695" s="3"/>
      <c r="M695" s="3"/>
    </row>
    <row r="696" spans="3:13" ht="25.5" customHeight="1">
      <c r="C696" s="3"/>
      <c r="D696" s="3"/>
      <c r="E696" s="3"/>
      <c r="F696" s="3"/>
      <c r="G696" s="3"/>
      <c r="H696" s="3"/>
      <c r="M696" s="3"/>
    </row>
    <row r="697" spans="3:13" ht="25.5" customHeight="1">
      <c r="C697" s="3"/>
      <c r="D697" s="3"/>
      <c r="E697" s="3"/>
      <c r="F697" s="3"/>
      <c r="G697" s="3"/>
      <c r="H697" s="3"/>
      <c r="M697" s="3"/>
    </row>
    <row r="698" spans="3:13" ht="25.5" customHeight="1">
      <c r="C698" s="3"/>
      <c r="D698" s="3"/>
      <c r="E698" s="3"/>
      <c r="F698" s="3"/>
      <c r="G698" s="3"/>
      <c r="H698" s="3"/>
      <c r="M698" s="3"/>
    </row>
    <row r="699" spans="3:13" ht="25.5" customHeight="1">
      <c r="C699" s="3"/>
      <c r="D699" s="3"/>
      <c r="E699" s="3"/>
      <c r="F699" s="3"/>
      <c r="G699" s="3"/>
      <c r="H699" s="3"/>
      <c r="M699" s="3"/>
    </row>
    <row r="700" spans="3:13" ht="25.5" customHeight="1">
      <c r="C700" s="3"/>
      <c r="D700" s="3"/>
      <c r="E700" s="3"/>
      <c r="F700" s="3"/>
      <c r="G700" s="3"/>
      <c r="H700" s="3"/>
      <c r="M700" s="3"/>
    </row>
    <row r="701" spans="3:13" ht="25.5" customHeight="1">
      <c r="C701" s="3"/>
      <c r="D701" s="3"/>
      <c r="E701" s="3"/>
      <c r="F701" s="3"/>
      <c r="G701" s="3"/>
      <c r="H701" s="3"/>
      <c r="M701" s="3"/>
    </row>
    <row r="702" spans="3:13" ht="25.5" customHeight="1">
      <c r="C702" s="3"/>
      <c r="D702" s="3"/>
      <c r="E702" s="3"/>
      <c r="F702" s="3"/>
      <c r="G702" s="3"/>
      <c r="H702" s="3"/>
      <c r="M702" s="3"/>
    </row>
    <row r="703" spans="3:13" ht="25.5" customHeight="1">
      <c r="C703" s="3"/>
      <c r="D703" s="3"/>
      <c r="E703" s="3"/>
      <c r="F703" s="3"/>
      <c r="G703" s="3"/>
      <c r="H703" s="3"/>
      <c r="M703" s="3"/>
    </row>
    <row r="704" spans="3:13" ht="25.5" customHeight="1">
      <c r="C704" s="3"/>
      <c r="D704" s="3"/>
      <c r="E704" s="3"/>
      <c r="F704" s="3"/>
      <c r="G704" s="3"/>
      <c r="H704" s="3"/>
      <c r="M704" s="3"/>
    </row>
    <row r="705" spans="3:13" ht="25.5" customHeight="1">
      <c r="C705" s="3"/>
      <c r="D705" s="3"/>
      <c r="E705" s="3"/>
      <c r="F705" s="3"/>
      <c r="G705" s="3"/>
      <c r="H705" s="3"/>
      <c r="M705" s="3"/>
    </row>
    <row r="706" spans="3:13" ht="25.5" customHeight="1">
      <c r="C706" s="3"/>
      <c r="D706" s="3"/>
      <c r="E706" s="3"/>
      <c r="F706" s="3"/>
      <c r="G706" s="3"/>
      <c r="H706" s="3"/>
      <c r="M706" s="3"/>
    </row>
    <row r="707" spans="3:13" ht="25.5" customHeight="1">
      <c r="C707" s="3"/>
      <c r="D707" s="3"/>
      <c r="E707" s="3"/>
      <c r="F707" s="3"/>
      <c r="G707" s="3"/>
      <c r="H707" s="3"/>
      <c r="M707" s="3"/>
    </row>
    <row r="708" spans="3:13" ht="25.5" customHeight="1">
      <c r="C708" s="3"/>
      <c r="D708" s="3"/>
      <c r="E708" s="3"/>
      <c r="F708" s="3"/>
      <c r="G708" s="3"/>
      <c r="H708" s="3"/>
      <c r="M708" s="3"/>
    </row>
    <row r="709" spans="3:13" ht="25.5" customHeight="1">
      <c r="C709" s="3"/>
      <c r="D709" s="3"/>
      <c r="E709" s="3"/>
      <c r="F709" s="3"/>
      <c r="G709" s="3"/>
      <c r="H709" s="3"/>
      <c r="M709" s="3"/>
    </row>
    <row r="710" spans="3:13" ht="25.5" customHeight="1">
      <c r="C710" s="3"/>
      <c r="D710" s="3"/>
      <c r="E710" s="3"/>
      <c r="F710" s="3"/>
      <c r="G710" s="3"/>
      <c r="H710" s="3"/>
      <c r="M710" s="3"/>
    </row>
    <row r="711" spans="3:13" ht="25.5" customHeight="1">
      <c r="C711" s="3"/>
      <c r="D711" s="3"/>
      <c r="E711" s="3"/>
      <c r="F711" s="3"/>
      <c r="G711" s="3"/>
      <c r="H711" s="3"/>
      <c r="M711" s="3"/>
    </row>
    <row r="712" spans="3:13" ht="25.5" customHeight="1">
      <c r="C712" s="3"/>
      <c r="D712" s="3"/>
      <c r="E712" s="3"/>
      <c r="F712" s="3"/>
      <c r="G712" s="3"/>
      <c r="H712" s="3"/>
      <c r="M712" s="3"/>
    </row>
    <row r="713" spans="3:13" ht="25.5" customHeight="1">
      <c r="C713" s="3"/>
      <c r="D713" s="3"/>
      <c r="E713" s="3"/>
      <c r="F713" s="3"/>
      <c r="G713" s="3"/>
      <c r="H713" s="3"/>
      <c r="M713" s="3"/>
    </row>
    <row r="714" spans="3:13" ht="25.5" customHeight="1">
      <c r="C714" s="3"/>
      <c r="D714" s="3"/>
      <c r="E714" s="3"/>
      <c r="F714" s="3"/>
      <c r="G714" s="3"/>
      <c r="H714" s="3"/>
      <c r="M714" s="3"/>
    </row>
    <row r="715" spans="3:13" ht="25.5" customHeight="1">
      <c r="C715" s="3"/>
      <c r="D715" s="3"/>
      <c r="E715" s="3"/>
      <c r="F715" s="3"/>
      <c r="G715" s="3"/>
      <c r="H715" s="3"/>
      <c r="M715" s="3"/>
    </row>
    <row r="716" spans="3:13" ht="25.5" customHeight="1">
      <c r="C716" s="3"/>
      <c r="D716" s="3"/>
      <c r="E716" s="3"/>
      <c r="F716" s="3"/>
      <c r="G716" s="3"/>
      <c r="H716" s="3"/>
      <c r="M716" s="3"/>
    </row>
    <row r="717" spans="3:13" ht="25.5" customHeight="1">
      <c r="C717" s="3"/>
      <c r="D717" s="3"/>
      <c r="E717" s="3"/>
      <c r="F717" s="3"/>
      <c r="G717" s="3"/>
      <c r="H717" s="3"/>
      <c r="M717" s="3"/>
    </row>
    <row r="718" spans="3:13" ht="25.5" customHeight="1">
      <c r="C718" s="3"/>
      <c r="D718" s="3"/>
      <c r="E718" s="3"/>
      <c r="F718" s="3"/>
      <c r="G718" s="3"/>
      <c r="H718" s="3"/>
      <c r="M718" s="3"/>
    </row>
    <row r="719" spans="3:13" ht="25.5" customHeight="1">
      <c r="C719" s="3"/>
      <c r="D719" s="3"/>
      <c r="E719" s="3"/>
      <c r="F719" s="3"/>
      <c r="G719" s="3"/>
      <c r="H719" s="3"/>
      <c r="M719" s="3"/>
    </row>
    <row r="720" spans="3:13" ht="25.5" customHeight="1">
      <c r="C720" s="3"/>
      <c r="D720" s="3"/>
      <c r="E720" s="3"/>
      <c r="F720" s="3"/>
      <c r="G720" s="3"/>
      <c r="H720" s="3"/>
      <c r="M720" s="3"/>
    </row>
    <row r="721" spans="3:13" ht="25.5" customHeight="1">
      <c r="C721" s="3"/>
      <c r="D721" s="3"/>
      <c r="E721" s="3"/>
      <c r="F721" s="3"/>
      <c r="G721" s="3"/>
      <c r="H721" s="3"/>
      <c r="M721" s="3"/>
    </row>
    <row r="722" spans="3:13" ht="25.5" customHeight="1">
      <c r="C722" s="3"/>
      <c r="D722" s="3"/>
      <c r="E722" s="3"/>
      <c r="F722" s="3"/>
      <c r="G722" s="3"/>
      <c r="H722" s="3"/>
      <c r="M722" s="3"/>
    </row>
    <row r="723" spans="3:13" ht="25.5" customHeight="1">
      <c r="C723" s="3"/>
      <c r="D723" s="3"/>
      <c r="E723" s="3"/>
      <c r="F723" s="3"/>
      <c r="G723" s="3"/>
      <c r="H723" s="3"/>
      <c r="M723" s="3"/>
    </row>
    <row r="724" spans="3:13" ht="25.5" customHeight="1">
      <c r="C724" s="3"/>
      <c r="D724" s="3"/>
      <c r="E724" s="3"/>
      <c r="F724" s="3"/>
      <c r="G724" s="3"/>
      <c r="H724" s="3"/>
      <c r="M724" s="3"/>
    </row>
    <row r="725" spans="3:13" ht="25.5" customHeight="1">
      <c r="C725" s="3"/>
      <c r="D725" s="3"/>
      <c r="E725" s="3"/>
      <c r="F725" s="3"/>
      <c r="G725" s="3"/>
      <c r="H725" s="3"/>
      <c r="M725" s="3"/>
    </row>
    <row r="726" spans="3:13" ht="25.5" customHeight="1">
      <c r="C726" s="3"/>
      <c r="D726" s="3"/>
      <c r="E726" s="3"/>
      <c r="F726" s="3"/>
      <c r="G726" s="3"/>
      <c r="H726" s="3"/>
      <c r="M726" s="3"/>
    </row>
    <row r="727" spans="3:13" ht="25.5" customHeight="1">
      <c r="C727" s="3"/>
      <c r="D727" s="3"/>
      <c r="E727" s="3"/>
      <c r="F727" s="3"/>
      <c r="G727" s="3"/>
      <c r="H727" s="3"/>
      <c r="M727" s="3"/>
    </row>
    <row r="728" spans="3:13" ht="25.5" customHeight="1">
      <c r="C728" s="3"/>
      <c r="D728" s="3"/>
      <c r="E728" s="3"/>
      <c r="F728" s="3"/>
      <c r="G728" s="3"/>
      <c r="H728" s="3"/>
      <c r="M728" s="3"/>
    </row>
    <row r="729" spans="3:13" ht="25.5" customHeight="1">
      <c r="C729" s="3"/>
      <c r="D729" s="3"/>
      <c r="E729" s="3"/>
      <c r="F729" s="3"/>
      <c r="G729" s="3"/>
      <c r="H729" s="3"/>
      <c r="M729" s="3"/>
    </row>
    <row r="730" spans="3:13" ht="25.5" customHeight="1">
      <c r="C730" s="3"/>
      <c r="D730" s="3"/>
      <c r="E730" s="3"/>
      <c r="F730" s="3"/>
      <c r="G730" s="3"/>
      <c r="H730" s="3"/>
      <c r="M730" s="3"/>
    </row>
    <row r="731" spans="3:13" ht="25.5" customHeight="1">
      <c r="C731" s="3"/>
      <c r="D731" s="3"/>
      <c r="E731" s="3"/>
      <c r="F731" s="3"/>
      <c r="G731" s="3"/>
      <c r="H731" s="3"/>
      <c r="M731" s="3"/>
    </row>
    <row r="732" spans="3:13" ht="25.5" customHeight="1">
      <c r="C732" s="3"/>
      <c r="D732" s="3"/>
      <c r="E732" s="3"/>
      <c r="F732" s="3"/>
      <c r="G732" s="3"/>
      <c r="H732" s="3"/>
      <c r="M732" s="3"/>
    </row>
    <row r="733" spans="3:13" ht="25.5" customHeight="1">
      <c r="C733" s="3"/>
      <c r="D733" s="3"/>
      <c r="E733" s="3"/>
      <c r="F733" s="3"/>
      <c r="G733" s="3"/>
      <c r="H733" s="3"/>
      <c r="M733" s="3"/>
    </row>
    <row r="734" spans="3:13" ht="25.5" customHeight="1">
      <c r="C734" s="3"/>
      <c r="D734" s="3"/>
      <c r="E734" s="3"/>
      <c r="F734" s="3"/>
      <c r="G734" s="3"/>
      <c r="H734" s="3"/>
      <c r="M734" s="3"/>
    </row>
    <row r="735" spans="3:13" ht="25.5" customHeight="1">
      <c r="C735" s="3"/>
      <c r="D735" s="3"/>
      <c r="E735" s="3"/>
      <c r="F735" s="3"/>
      <c r="G735" s="3"/>
      <c r="H735" s="3"/>
      <c r="M735" s="3"/>
    </row>
    <row r="736" spans="3:13" ht="25.5" customHeight="1">
      <c r="C736" s="3"/>
      <c r="D736" s="3"/>
      <c r="E736" s="3"/>
      <c r="F736" s="3"/>
      <c r="G736" s="3"/>
      <c r="H736" s="3"/>
      <c r="M736" s="3"/>
    </row>
    <row r="737" spans="3:13" ht="25.5" customHeight="1">
      <c r="C737" s="3"/>
      <c r="D737" s="3"/>
      <c r="E737" s="3"/>
      <c r="F737" s="3"/>
      <c r="G737" s="3"/>
      <c r="H737" s="3"/>
      <c r="M737" s="3"/>
    </row>
    <row r="738" spans="3:13" ht="25.5" customHeight="1">
      <c r="C738" s="3"/>
      <c r="D738" s="3"/>
      <c r="E738" s="3"/>
      <c r="F738" s="3"/>
      <c r="G738" s="3"/>
      <c r="H738" s="3"/>
      <c r="M738" s="3"/>
    </row>
    <row r="739" spans="3:13" ht="25.5" customHeight="1">
      <c r="C739" s="3"/>
      <c r="D739" s="3"/>
      <c r="E739" s="3"/>
      <c r="F739" s="3"/>
      <c r="G739" s="3"/>
      <c r="H739" s="3"/>
      <c r="M739" s="3"/>
    </row>
    <row r="740" spans="3:13" ht="25.5" customHeight="1">
      <c r="C740" s="3"/>
      <c r="D740" s="3"/>
      <c r="E740" s="3"/>
      <c r="F740" s="3"/>
      <c r="G740" s="3"/>
      <c r="H740" s="3"/>
      <c r="M740" s="3"/>
    </row>
    <row r="741" spans="3:13" ht="25.5" customHeight="1">
      <c r="C741" s="3"/>
      <c r="D741" s="3"/>
      <c r="E741" s="3"/>
      <c r="F741" s="3"/>
      <c r="G741" s="3"/>
      <c r="H741" s="3"/>
      <c r="M741" s="3"/>
    </row>
    <row r="742" spans="3:13" ht="25.5" customHeight="1">
      <c r="C742" s="3"/>
      <c r="D742" s="3"/>
      <c r="E742" s="3"/>
      <c r="F742" s="3"/>
      <c r="G742" s="3"/>
      <c r="H742" s="3"/>
      <c r="M742" s="3"/>
    </row>
    <row r="743" spans="3:13" ht="25.5" customHeight="1">
      <c r="C743" s="3"/>
      <c r="D743" s="3"/>
      <c r="E743" s="3"/>
      <c r="F743" s="3"/>
      <c r="G743" s="3"/>
      <c r="H743" s="3"/>
      <c r="M743" s="3"/>
    </row>
    <row r="744" spans="3:13" ht="25.5" customHeight="1">
      <c r="C744" s="3"/>
      <c r="D744" s="3"/>
      <c r="E744" s="3"/>
      <c r="F744" s="3"/>
      <c r="G744" s="3"/>
      <c r="H744" s="3"/>
      <c r="M744" s="3"/>
    </row>
    <row r="745" spans="3:13" ht="25.5" customHeight="1">
      <c r="C745" s="3"/>
      <c r="D745" s="3"/>
      <c r="E745" s="3"/>
      <c r="F745" s="3"/>
      <c r="G745" s="3"/>
      <c r="H745" s="3"/>
      <c r="M745" s="3"/>
    </row>
    <row r="746" spans="3:13" ht="25.5" customHeight="1">
      <c r="C746" s="3"/>
      <c r="D746" s="3"/>
      <c r="E746" s="3"/>
      <c r="F746" s="3"/>
      <c r="G746" s="3"/>
      <c r="H746" s="3"/>
      <c r="M746" s="3"/>
    </row>
    <row r="747" spans="3:13" ht="25.5" customHeight="1">
      <c r="C747" s="3"/>
      <c r="D747" s="3"/>
      <c r="E747" s="3"/>
      <c r="F747" s="3"/>
      <c r="G747" s="3"/>
      <c r="H747" s="3"/>
      <c r="M747" s="3"/>
    </row>
    <row r="748" spans="3:13" ht="25.5" customHeight="1">
      <c r="C748" s="3"/>
      <c r="D748" s="3"/>
      <c r="E748" s="3"/>
      <c r="F748" s="3"/>
      <c r="G748" s="3"/>
      <c r="H748" s="3"/>
      <c r="M748" s="3"/>
    </row>
    <row r="749" spans="3:13" ht="25.5" customHeight="1">
      <c r="C749" s="3"/>
      <c r="D749" s="3"/>
      <c r="E749" s="3"/>
      <c r="F749" s="3"/>
      <c r="G749" s="3"/>
      <c r="H749" s="3"/>
      <c r="M749" s="3"/>
    </row>
    <row r="750" spans="3:13" ht="25.5" customHeight="1">
      <c r="C750" s="3"/>
      <c r="D750" s="3"/>
      <c r="E750" s="3"/>
      <c r="F750" s="3"/>
      <c r="G750" s="3"/>
      <c r="H750" s="3"/>
      <c r="M750" s="3"/>
    </row>
    <row r="751" spans="3:13" ht="25.5" customHeight="1">
      <c r="C751" s="3"/>
      <c r="D751" s="3"/>
      <c r="E751" s="3"/>
      <c r="F751" s="3"/>
      <c r="G751" s="3"/>
      <c r="H751" s="3"/>
      <c r="M751" s="3"/>
    </row>
    <row r="752" spans="3:13" ht="25.5" customHeight="1">
      <c r="C752" s="3"/>
      <c r="D752" s="3"/>
      <c r="E752" s="3"/>
      <c r="F752" s="3"/>
      <c r="G752" s="3"/>
      <c r="H752" s="3"/>
      <c r="M752" s="3"/>
    </row>
    <row r="753" spans="3:13" ht="25.5" customHeight="1">
      <c r="C753" s="3"/>
      <c r="D753" s="3"/>
      <c r="E753" s="3"/>
      <c r="F753" s="3"/>
      <c r="G753" s="3"/>
      <c r="H753" s="3"/>
      <c r="M753" s="3"/>
    </row>
    <row r="754" spans="3:13" ht="25.5" customHeight="1">
      <c r="C754" s="3"/>
      <c r="D754" s="3"/>
      <c r="E754" s="3"/>
      <c r="F754" s="3"/>
      <c r="G754" s="3"/>
      <c r="H754" s="3"/>
      <c r="M754" s="3"/>
    </row>
    <row r="755" spans="3:13" ht="25.5" customHeight="1">
      <c r="C755" s="3"/>
      <c r="D755" s="3"/>
      <c r="E755" s="3"/>
      <c r="F755" s="3"/>
      <c r="G755" s="3"/>
      <c r="H755" s="3"/>
      <c r="M755" s="3"/>
    </row>
    <row r="756" spans="3:13" ht="25.5" customHeight="1">
      <c r="C756" s="3"/>
      <c r="D756" s="3"/>
      <c r="E756" s="3"/>
      <c r="F756" s="3"/>
      <c r="G756" s="3"/>
      <c r="H756" s="3"/>
      <c r="M756" s="3"/>
    </row>
    <row r="757" spans="3:13" ht="25.5" customHeight="1">
      <c r="C757" s="3"/>
      <c r="D757" s="3"/>
      <c r="E757" s="3"/>
      <c r="F757" s="3"/>
      <c r="G757" s="3"/>
      <c r="H757" s="3"/>
      <c r="M757" s="3"/>
    </row>
    <row r="758" spans="3:13" ht="25.5" customHeight="1">
      <c r="C758" s="3"/>
      <c r="D758" s="3"/>
      <c r="E758" s="3"/>
      <c r="F758" s="3"/>
      <c r="G758" s="3"/>
      <c r="H758" s="3"/>
      <c r="M758" s="3"/>
    </row>
    <row r="759" spans="3:13" ht="25.5" customHeight="1">
      <c r="C759" s="3"/>
      <c r="D759" s="3"/>
      <c r="E759" s="3"/>
      <c r="F759" s="3"/>
      <c r="G759" s="3"/>
      <c r="H759" s="3"/>
      <c r="M759" s="3"/>
    </row>
    <row r="760" spans="3:13" ht="25.5" customHeight="1">
      <c r="C760" s="3"/>
      <c r="D760" s="3"/>
      <c r="E760" s="3"/>
      <c r="F760" s="3"/>
      <c r="G760" s="3"/>
      <c r="H760" s="3"/>
      <c r="M760" s="3"/>
    </row>
    <row r="761" spans="3:13" ht="25.5" customHeight="1">
      <c r="C761" s="3"/>
      <c r="D761" s="3"/>
      <c r="E761" s="3"/>
      <c r="F761" s="3"/>
      <c r="G761" s="3"/>
      <c r="H761" s="3"/>
      <c r="M761" s="3"/>
    </row>
    <row r="762" spans="3:13" ht="25.5" customHeight="1">
      <c r="C762" s="3"/>
      <c r="D762" s="3"/>
      <c r="E762" s="3"/>
      <c r="F762" s="3"/>
      <c r="G762" s="3"/>
      <c r="H762" s="3"/>
      <c r="M762" s="3"/>
    </row>
    <row r="763" spans="3:13" ht="25.5" customHeight="1">
      <c r="C763" s="3"/>
      <c r="D763" s="3"/>
      <c r="E763" s="3"/>
      <c r="F763" s="3"/>
      <c r="G763" s="3"/>
      <c r="H763" s="3"/>
      <c r="M763" s="3"/>
    </row>
    <row r="764" spans="3:13" ht="25.5" customHeight="1">
      <c r="C764" s="3"/>
      <c r="D764" s="3"/>
      <c r="E764" s="3"/>
      <c r="F764" s="3"/>
      <c r="G764" s="3"/>
      <c r="H764" s="3"/>
      <c r="M764" s="3"/>
    </row>
    <row r="765" spans="3:13" ht="25.5" customHeight="1">
      <c r="C765" s="3"/>
      <c r="D765" s="3"/>
      <c r="E765" s="3"/>
      <c r="F765" s="3"/>
      <c r="G765" s="3"/>
      <c r="H765" s="3"/>
      <c r="M765" s="3"/>
    </row>
    <row r="766" spans="3:13" ht="25.5" customHeight="1">
      <c r="C766" s="3"/>
      <c r="D766" s="3"/>
      <c r="E766" s="3"/>
      <c r="F766" s="3"/>
      <c r="G766" s="3"/>
      <c r="H766" s="3"/>
      <c r="M766" s="3"/>
    </row>
    <row r="767" spans="3:13" ht="25.5" customHeight="1">
      <c r="C767" s="3"/>
      <c r="D767" s="3"/>
      <c r="E767" s="3"/>
      <c r="F767" s="3"/>
      <c r="G767" s="3"/>
      <c r="H767" s="3"/>
      <c r="M767" s="3"/>
    </row>
    <row r="768" spans="3:13" ht="25.5" customHeight="1">
      <c r="C768" s="3"/>
      <c r="D768" s="3"/>
      <c r="E768" s="3"/>
      <c r="F768" s="3"/>
      <c r="G768" s="3"/>
      <c r="H768" s="3"/>
      <c r="M768" s="3"/>
    </row>
    <row r="769" spans="3:13" ht="25.5" customHeight="1">
      <c r="C769" s="3"/>
      <c r="D769" s="3"/>
      <c r="E769" s="3"/>
      <c r="F769" s="3"/>
      <c r="G769" s="3"/>
      <c r="H769" s="3"/>
      <c r="M769" s="3"/>
    </row>
    <row r="770" spans="3:13" ht="25.5" customHeight="1">
      <c r="C770" s="3"/>
      <c r="D770" s="3"/>
      <c r="E770" s="3"/>
      <c r="F770" s="3"/>
      <c r="G770" s="3"/>
      <c r="H770" s="3"/>
      <c r="M770" s="3"/>
    </row>
    <row r="771" spans="3:13" ht="25.5" customHeight="1">
      <c r="C771" s="3"/>
      <c r="D771" s="3"/>
      <c r="E771" s="3"/>
      <c r="F771" s="3"/>
      <c r="G771" s="3"/>
      <c r="H771" s="3"/>
      <c r="M771" s="3"/>
    </row>
    <row r="772" spans="3:13" ht="25.5" customHeight="1">
      <c r="C772" s="3"/>
      <c r="D772" s="3"/>
      <c r="E772" s="3"/>
      <c r="F772" s="3"/>
      <c r="G772" s="3"/>
      <c r="H772" s="3"/>
      <c r="M772" s="3"/>
    </row>
    <row r="773" spans="3:13" ht="25.5" customHeight="1">
      <c r="C773" s="3"/>
      <c r="D773" s="3"/>
      <c r="E773" s="3"/>
      <c r="F773" s="3"/>
      <c r="G773" s="3"/>
      <c r="H773" s="3"/>
      <c r="M773" s="3"/>
    </row>
    <row r="774" spans="3:13" ht="25.5" customHeight="1">
      <c r="C774" s="3"/>
      <c r="D774" s="3"/>
      <c r="E774" s="3"/>
      <c r="F774" s="3"/>
      <c r="G774" s="3"/>
      <c r="H774" s="3"/>
      <c r="M774" s="3"/>
    </row>
    <row r="775" spans="3:13" ht="25.5" customHeight="1">
      <c r="C775" s="3"/>
      <c r="D775" s="3"/>
      <c r="E775" s="3"/>
      <c r="F775" s="3"/>
      <c r="G775" s="3"/>
      <c r="H775" s="3"/>
      <c r="M775" s="3"/>
    </row>
    <row r="776" spans="3:13" ht="25.5" customHeight="1">
      <c r="C776" s="3"/>
      <c r="D776" s="3"/>
      <c r="E776" s="3"/>
      <c r="F776" s="3"/>
      <c r="G776" s="3"/>
      <c r="H776" s="3"/>
      <c r="M776" s="3"/>
    </row>
    <row r="777" spans="3:13" ht="25.5" customHeight="1">
      <c r="C777" s="3"/>
      <c r="D777" s="3"/>
      <c r="E777" s="3"/>
      <c r="F777" s="3"/>
      <c r="G777" s="3"/>
      <c r="H777" s="3"/>
      <c r="M777" s="3"/>
    </row>
    <row r="778" spans="3:13" ht="25.5" customHeight="1">
      <c r="C778" s="3"/>
      <c r="D778" s="3"/>
      <c r="E778" s="3"/>
      <c r="F778" s="3"/>
      <c r="G778" s="3"/>
      <c r="H778" s="3"/>
      <c r="M778" s="3"/>
    </row>
    <row r="779" spans="3:13" ht="25.5" customHeight="1">
      <c r="C779" s="3"/>
      <c r="D779" s="3"/>
      <c r="E779" s="3"/>
      <c r="F779" s="3"/>
      <c r="G779" s="3"/>
      <c r="H779" s="3"/>
      <c r="M779" s="3"/>
    </row>
    <row r="780" spans="3:13" ht="25.5" customHeight="1">
      <c r="C780" s="3"/>
      <c r="D780" s="3"/>
      <c r="E780" s="3"/>
      <c r="F780" s="3"/>
      <c r="G780" s="3"/>
      <c r="H780" s="3"/>
      <c r="M780" s="3"/>
    </row>
    <row r="781" spans="3:13" ht="25.5" customHeight="1">
      <c r="C781" s="3"/>
      <c r="D781" s="3"/>
      <c r="E781" s="3"/>
      <c r="F781" s="3"/>
      <c r="G781" s="3"/>
      <c r="H781" s="3"/>
      <c r="M781" s="3"/>
    </row>
    <row r="782" spans="3:13" ht="25.5" customHeight="1">
      <c r="C782" s="3"/>
      <c r="D782" s="3"/>
      <c r="E782" s="3"/>
      <c r="F782" s="3"/>
      <c r="G782" s="3"/>
      <c r="H782" s="3"/>
      <c r="M782" s="3"/>
    </row>
    <row r="783" spans="3:13" ht="25.5" customHeight="1">
      <c r="C783" s="3"/>
      <c r="D783" s="3"/>
      <c r="E783" s="3"/>
      <c r="F783" s="3"/>
      <c r="G783" s="3"/>
      <c r="H783" s="3"/>
      <c r="M783" s="3"/>
    </row>
    <row r="784" spans="3:13" ht="25.5" customHeight="1">
      <c r="C784" s="3"/>
      <c r="D784" s="3"/>
      <c r="E784" s="3"/>
      <c r="F784" s="3"/>
      <c r="G784" s="3"/>
      <c r="H784" s="3"/>
      <c r="M784" s="3"/>
    </row>
    <row r="785" spans="3:13" ht="25.5" customHeight="1">
      <c r="C785" s="3"/>
      <c r="D785" s="3"/>
      <c r="E785" s="3"/>
      <c r="F785" s="3"/>
      <c r="G785" s="3"/>
      <c r="H785" s="3"/>
      <c r="M785" s="3"/>
    </row>
    <row r="786" spans="3:13" ht="25.5" customHeight="1">
      <c r="C786" s="3"/>
      <c r="D786" s="3"/>
      <c r="E786" s="3"/>
      <c r="F786" s="3"/>
      <c r="G786" s="3"/>
      <c r="H786" s="3"/>
      <c r="M786" s="3"/>
    </row>
    <row r="787" spans="3:13" ht="25.5" customHeight="1">
      <c r="C787" s="3"/>
      <c r="D787" s="3"/>
      <c r="E787" s="3"/>
      <c r="F787" s="3"/>
      <c r="G787" s="3"/>
      <c r="H787" s="3"/>
      <c r="M787" s="3"/>
    </row>
    <row r="788" spans="3:13" ht="25.5" customHeight="1">
      <c r="C788" s="3"/>
      <c r="D788" s="3"/>
      <c r="E788" s="3"/>
      <c r="F788" s="3"/>
      <c r="G788" s="3"/>
      <c r="H788" s="3"/>
      <c r="M788" s="3"/>
    </row>
    <row r="789" spans="3:13" ht="25.5" customHeight="1">
      <c r="C789" s="3"/>
      <c r="D789" s="3"/>
      <c r="E789" s="3"/>
      <c r="F789" s="3"/>
      <c r="G789" s="3"/>
      <c r="H789" s="3"/>
      <c r="M789" s="3"/>
    </row>
    <row r="790" spans="3:13" ht="25.5" customHeight="1">
      <c r="C790" s="3"/>
      <c r="D790" s="3"/>
      <c r="E790" s="3"/>
      <c r="F790" s="3"/>
      <c r="G790" s="3"/>
      <c r="H790" s="3"/>
      <c r="M790" s="3"/>
    </row>
    <row r="791" spans="3:13" ht="25.5" customHeight="1">
      <c r="C791" s="3"/>
      <c r="D791" s="3"/>
      <c r="E791" s="3"/>
      <c r="F791" s="3"/>
      <c r="G791" s="3"/>
      <c r="H791" s="3"/>
      <c r="M791" s="3"/>
    </row>
    <row r="792" spans="3:13" ht="25.5" customHeight="1">
      <c r="C792" s="3"/>
      <c r="D792" s="3"/>
      <c r="E792" s="3"/>
      <c r="F792" s="3"/>
      <c r="G792" s="3"/>
      <c r="H792" s="3"/>
      <c r="M792" s="3"/>
    </row>
    <row r="793" spans="3:13" ht="25.5" customHeight="1">
      <c r="C793" s="3"/>
      <c r="D793" s="3"/>
      <c r="E793" s="3"/>
      <c r="F793" s="3"/>
      <c r="G793" s="3"/>
      <c r="H793" s="3"/>
      <c r="M793" s="3"/>
    </row>
    <row r="794" spans="3:13" ht="25.5" customHeight="1">
      <c r="C794" s="3"/>
      <c r="D794" s="3"/>
      <c r="E794" s="3"/>
      <c r="F794" s="3"/>
      <c r="G794" s="3"/>
      <c r="H794" s="3"/>
      <c r="M794" s="3"/>
    </row>
    <row r="795" spans="3:13" ht="25.5" customHeight="1">
      <c r="C795" s="3"/>
      <c r="D795" s="3"/>
      <c r="E795" s="3"/>
      <c r="F795" s="3"/>
      <c r="G795" s="3"/>
      <c r="H795" s="3"/>
      <c r="M795" s="3"/>
    </row>
    <row r="796" spans="3:13" ht="25.5" customHeight="1">
      <c r="C796" s="3"/>
      <c r="D796" s="3"/>
      <c r="E796" s="3"/>
      <c r="F796" s="3"/>
      <c r="G796" s="3"/>
      <c r="H796" s="3"/>
      <c r="M796" s="3"/>
    </row>
    <row r="797" spans="3:13" ht="25.5" customHeight="1">
      <c r="C797" s="3"/>
      <c r="D797" s="3"/>
      <c r="E797" s="3"/>
      <c r="F797" s="3"/>
      <c r="G797" s="3"/>
      <c r="H797" s="3"/>
      <c r="M797" s="3"/>
    </row>
    <row r="798" spans="3:13" ht="25.5" customHeight="1">
      <c r="C798" s="3"/>
      <c r="D798" s="3"/>
      <c r="E798" s="3"/>
      <c r="F798" s="3"/>
      <c r="G798" s="3"/>
      <c r="H798" s="3"/>
      <c r="M798" s="3"/>
    </row>
    <row r="799" spans="3:13" ht="25.5" customHeight="1">
      <c r="C799" s="3"/>
      <c r="D799" s="3"/>
      <c r="E799" s="3"/>
      <c r="F799" s="3"/>
      <c r="G799" s="3"/>
      <c r="H799" s="3"/>
      <c r="M799" s="3"/>
    </row>
    <row r="800" spans="3:13" ht="25.5" customHeight="1">
      <c r="C800" s="3"/>
      <c r="D800" s="3"/>
      <c r="E800" s="3"/>
      <c r="F800" s="3"/>
      <c r="G800" s="3"/>
      <c r="H800" s="3"/>
      <c r="M800" s="3"/>
    </row>
    <row r="801" spans="3:13" ht="25.5" customHeight="1">
      <c r="C801" s="3"/>
      <c r="D801" s="3"/>
      <c r="E801" s="3"/>
      <c r="F801" s="3"/>
      <c r="G801" s="3"/>
      <c r="H801" s="3"/>
      <c r="M801" s="3"/>
    </row>
    <row r="802" spans="3:13" ht="25.5" customHeight="1">
      <c r="C802" s="3"/>
      <c r="D802" s="3"/>
      <c r="E802" s="3"/>
      <c r="F802" s="3"/>
      <c r="G802" s="3"/>
      <c r="H802" s="3"/>
      <c r="M802" s="3"/>
    </row>
    <row r="803" spans="3:13" ht="25.5" customHeight="1">
      <c r="C803" s="3"/>
      <c r="D803" s="3"/>
      <c r="E803" s="3"/>
      <c r="F803" s="3"/>
      <c r="G803" s="3"/>
      <c r="H803" s="3"/>
      <c r="M803" s="3"/>
    </row>
    <row r="804" spans="3:13" ht="25.5" customHeight="1">
      <c r="C804" s="3"/>
      <c r="D804" s="3"/>
      <c r="E804" s="3"/>
      <c r="F804" s="3"/>
      <c r="G804" s="3"/>
      <c r="H804" s="3"/>
      <c r="M804" s="3"/>
    </row>
    <row r="805" spans="3:13" ht="25.5" customHeight="1">
      <c r="C805" s="3"/>
      <c r="D805" s="3"/>
      <c r="E805" s="3"/>
      <c r="F805" s="3"/>
      <c r="G805" s="3"/>
      <c r="H805" s="3"/>
      <c r="M805" s="3"/>
    </row>
    <row r="806" spans="3:13" ht="25.5" customHeight="1">
      <c r="C806" s="3"/>
      <c r="D806" s="3"/>
      <c r="E806" s="3"/>
      <c r="F806" s="3"/>
      <c r="G806" s="3"/>
      <c r="H806" s="3"/>
      <c r="M806" s="3"/>
    </row>
    <row r="807" spans="3:13" ht="25.5" customHeight="1">
      <c r="C807" s="3"/>
      <c r="D807" s="3"/>
      <c r="E807" s="3"/>
      <c r="F807" s="3"/>
      <c r="G807" s="3"/>
      <c r="H807" s="3"/>
      <c r="M807" s="3"/>
    </row>
    <row r="808" spans="3:13" ht="25.5" customHeight="1">
      <c r="C808" s="3"/>
      <c r="D808" s="3"/>
      <c r="E808" s="3"/>
      <c r="F808" s="3"/>
      <c r="G808" s="3"/>
      <c r="H808" s="3"/>
      <c r="M808" s="3"/>
    </row>
    <row r="809" spans="3:13" ht="25.5" customHeight="1">
      <c r="C809" s="3"/>
      <c r="D809" s="3"/>
      <c r="E809" s="3"/>
      <c r="F809" s="3"/>
      <c r="G809" s="3"/>
      <c r="H809" s="3"/>
      <c r="M809" s="3"/>
    </row>
    <row r="810" spans="3:13" ht="25.5" customHeight="1">
      <c r="C810" s="3"/>
      <c r="D810" s="3"/>
      <c r="E810" s="3"/>
      <c r="F810" s="3"/>
      <c r="G810" s="3"/>
      <c r="H810" s="3"/>
      <c r="M810" s="3"/>
    </row>
    <row r="811" spans="3:13" ht="25.5" customHeight="1">
      <c r="C811" s="3"/>
      <c r="D811" s="3"/>
      <c r="E811" s="3"/>
      <c r="F811" s="3"/>
      <c r="G811" s="3"/>
      <c r="H811" s="3"/>
      <c r="M811" s="3"/>
    </row>
    <row r="812" spans="3:13" ht="25.5" customHeight="1">
      <c r="C812" s="3"/>
      <c r="D812" s="3"/>
      <c r="E812" s="3"/>
      <c r="F812" s="3"/>
      <c r="G812" s="3"/>
      <c r="H812" s="3"/>
      <c r="M812" s="3"/>
    </row>
    <row r="813" spans="3:13" ht="25.5" customHeight="1">
      <c r="C813" s="3"/>
      <c r="D813" s="3"/>
      <c r="E813" s="3"/>
      <c r="F813" s="3"/>
      <c r="G813" s="3"/>
      <c r="H813" s="3"/>
      <c r="M813" s="3"/>
    </row>
    <row r="814" spans="3:13" ht="25.5" customHeight="1">
      <c r="C814" s="3"/>
      <c r="D814" s="3"/>
      <c r="E814" s="3"/>
      <c r="F814" s="3"/>
      <c r="G814" s="3"/>
      <c r="H814" s="3"/>
      <c r="M814" s="3"/>
    </row>
    <row r="815" spans="3:13" ht="25.5" customHeight="1">
      <c r="C815" s="3"/>
      <c r="D815" s="3"/>
      <c r="E815" s="3"/>
      <c r="F815" s="3"/>
      <c r="G815" s="3"/>
      <c r="H815" s="3"/>
      <c r="M815" s="3"/>
    </row>
    <row r="816" spans="3:13" ht="25.5" customHeight="1">
      <c r="C816" s="3"/>
      <c r="D816" s="3"/>
      <c r="E816" s="3"/>
      <c r="F816" s="3"/>
      <c r="G816" s="3"/>
      <c r="H816" s="3"/>
      <c r="M816" s="3"/>
    </row>
    <row r="817" spans="3:13" ht="25.5" customHeight="1">
      <c r="C817" s="3"/>
      <c r="D817" s="3"/>
      <c r="E817" s="3"/>
      <c r="F817" s="3"/>
      <c r="G817" s="3"/>
      <c r="H817" s="3"/>
      <c r="M817" s="3"/>
    </row>
    <row r="818" spans="3:13" ht="25.5" customHeight="1">
      <c r="C818" s="3"/>
      <c r="D818" s="3"/>
      <c r="E818" s="3"/>
      <c r="F818" s="3"/>
      <c r="G818" s="3"/>
      <c r="H818" s="3"/>
      <c r="M818" s="3"/>
    </row>
    <row r="819" spans="3:13" ht="25.5" customHeight="1">
      <c r="C819" s="3"/>
      <c r="D819" s="3"/>
      <c r="E819" s="3"/>
      <c r="F819" s="3"/>
      <c r="G819" s="3"/>
      <c r="H819" s="3"/>
      <c r="M819" s="3"/>
    </row>
    <row r="820" spans="3:13" ht="25.5" customHeight="1">
      <c r="C820" s="3"/>
      <c r="D820" s="3"/>
      <c r="E820" s="3"/>
      <c r="F820" s="3"/>
      <c r="G820" s="3"/>
      <c r="H820" s="3"/>
      <c r="M820" s="3"/>
    </row>
    <row r="821" spans="3:13" ht="25.5" customHeight="1">
      <c r="C821" s="3"/>
      <c r="D821" s="3"/>
      <c r="E821" s="3"/>
      <c r="F821" s="3"/>
      <c r="G821" s="3"/>
      <c r="H821" s="3"/>
      <c r="M821" s="3"/>
    </row>
    <row r="822" spans="3:13" ht="25.5" customHeight="1">
      <c r="C822" s="3"/>
      <c r="D822" s="3"/>
      <c r="E822" s="3"/>
      <c r="F822" s="3"/>
      <c r="G822" s="3"/>
      <c r="H822" s="3"/>
      <c r="M822" s="3"/>
    </row>
    <row r="823" spans="3:13" ht="25.5" customHeight="1">
      <c r="C823" s="3"/>
      <c r="D823" s="3"/>
      <c r="E823" s="3"/>
      <c r="F823" s="3"/>
      <c r="G823" s="3"/>
      <c r="H823" s="3"/>
      <c r="M823" s="3"/>
    </row>
    <row r="824" spans="3:13" ht="25.5" customHeight="1">
      <c r="C824" s="3"/>
      <c r="D824" s="3"/>
      <c r="E824" s="3"/>
      <c r="F824" s="3"/>
      <c r="G824" s="3"/>
      <c r="H824" s="3"/>
      <c r="M824" s="3"/>
    </row>
    <row r="825" spans="3:13" ht="25.5" customHeight="1">
      <c r="C825" s="3"/>
      <c r="D825" s="3"/>
      <c r="E825" s="3"/>
      <c r="F825" s="3"/>
      <c r="G825" s="3"/>
      <c r="H825" s="3"/>
      <c r="M825" s="3"/>
    </row>
    <row r="826" spans="3:13" ht="25.5" customHeight="1">
      <c r="C826" s="3"/>
      <c r="D826" s="3"/>
      <c r="E826" s="3"/>
      <c r="F826" s="3"/>
      <c r="G826" s="3"/>
      <c r="H826" s="3"/>
      <c r="M826" s="3"/>
    </row>
    <row r="827" spans="3:13" ht="25.5" customHeight="1">
      <c r="C827" s="3"/>
      <c r="D827" s="3"/>
      <c r="E827" s="3"/>
      <c r="F827" s="3"/>
      <c r="G827" s="3"/>
      <c r="H827" s="3"/>
      <c r="M827" s="3"/>
    </row>
    <row r="828" spans="3:13" ht="25.5" customHeight="1">
      <c r="C828" s="3"/>
      <c r="D828" s="3"/>
      <c r="E828" s="3"/>
      <c r="F828" s="3"/>
      <c r="G828" s="3"/>
      <c r="H828" s="3"/>
      <c r="M828" s="3"/>
    </row>
    <row r="829" spans="3:13" ht="25.5" customHeight="1">
      <c r="C829" s="3"/>
      <c r="D829" s="3"/>
      <c r="E829" s="3"/>
      <c r="F829" s="3"/>
      <c r="G829" s="3"/>
      <c r="H829" s="3"/>
      <c r="M829" s="3"/>
    </row>
    <row r="830" spans="3:13" ht="25.5" customHeight="1">
      <c r="C830" s="3"/>
      <c r="D830" s="3"/>
      <c r="E830" s="3"/>
      <c r="F830" s="3"/>
      <c r="G830" s="3"/>
      <c r="H830" s="3"/>
      <c r="M830" s="3"/>
    </row>
    <row r="831" spans="3:13" ht="25.5" customHeight="1">
      <c r="C831" s="3"/>
      <c r="D831" s="3"/>
      <c r="E831" s="3"/>
      <c r="F831" s="3"/>
      <c r="G831" s="3"/>
      <c r="H831" s="3"/>
      <c r="M831" s="3"/>
    </row>
    <row r="832" spans="3:13" ht="25.5" customHeight="1">
      <c r="C832" s="3"/>
      <c r="D832" s="3"/>
      <c r="E832" s="3"/>
      <c r="F832" s="3"/>
      <c r="G832" s="3"/>
      <c r="H832" s="3"/>
      <c r="M832" s="3"/>
    </row>
    <row r="833" spans="3:13" ht="25.5" customHeight="1">
      <c r="C833" s="3"/>
      <c r="D833" s="3"/>
      <c r="E833" s="3"/>
      <c r="F833" s="3"/>
      <c r="G833" s="3"/>
      <c r="H833" s="3"/>
      <c r="M833" s="3"/>
    </row>
    <row r="834" spans="3:13" ht="25.5" customHeight="1">
      <c r="C834" s="3"/>
      <c r="D834" s="3"/>
      <c r="E834" s="3"/>
      <c r="F834" s="3"/>
      <c r="G834" s="3"/>
      <c r="H834" s="3"/>
      <c r="M834" s="3"/>
    </row>
    <row r="835" spans="3:13" ht="25.5" customHeight="1">
      <c r="C835" s="3"/>
      <c r="D835" s="3"/>
      <c r="E835" s="3"/>
      <c r="F835" s="3"/>
      <c r="G835" s="3"/>
      <c r="H835" s="3"/>
      <c r="M835" s="3"/>
    </row>
    <row r="836" spans="3:13" ht="25.5" customHeight="1">
      <c r="C836" s="3"/>
      <c r="D836" s="3"/>
      <c r="E836" s="3"/>
      <c r="F836" s="3"/>
      <c r="G836" s="3"/>
      <c r="H836" s="3"/>
      <c r="M836" s="3"/>
    </row>
    <row r="837" spans="3:13" ht="25.5" customHeight="1">
      <c r="C837" s="3"/>
      <c r="D837" s="3"/>
      <c r="E837" s="3"/>
      <c r="F837" s="3"/>
      <c r="G837" s="3"/>
      <c r="H837" s="3"/>
      <c r="M837" s="3"/>
    </row>
    <row r="838" spans="3:13" ht="25.5" customHeight="1">
      <c r="C838" s="3"/>
      <c r="D838" s="3"/>
      <c r="E838" s="3"/>
      <c r="F838" s="3"/>
      <c r="G838" s="3"/>
      <c r="H838" s="3"/>
      <c r="M838" s="3"/>
    </row>
    <row r="839" spans="3:13" ht="25.5" customHeight="1">
      <c r="C839" s="3"/>
      <c r="D839" s="3"/>
      <c r="E839" s="3"/>
      <c r="F839" s="3"/>
      <c r="G839" s="3"/>
      <c r="H839" s="3"/>
      <c r="M839" s="3"/>
    </row>
    <row r="840" spans="3:13" ht="25.5" customHeight="1">
      <c r="C840" s="3"/>
      <c r="D840" s="3"/>
      <c r="E840" s="3"/>
      <c r="F840" s="3"/>
      <c r="G840" s="3"/>
      <c r="H840" s="3"/>
      <c r="M840" s="3"/>
    </row>
    <row r="841" spans="3:13" ht="25.5" customHeight="1">
      <c r="C841" s="3"/>
      <c r="D841" s="3"/>
      <c r="E841" s="3"/>
      <c r="F841" s="3"/>
      <c r="G841" s="3"/>
      <c r="H841" s="3"/>
      <c r="M841" s="3"/>
    </row>
    <row r="842" spans="3:13" ht="25.5" customHeight="1">
      <c r="C842" s="3"/>
      <c r="D842" s="3"/>
      <c r="E842" s="3"/>
      <c r="F842" s="3"/>
      <c r="G842" s="3"/>
      <c r="H842" s="3"/>
      <c r="M842" s="3"/>
    </row>
    <row r="843" spans="3:13" ht="25.5" customHeight="1">
      <c r="C843" s="3"/>
      <c r="D843" s="3"/>
      <c r="E843" s="3"/>
      <c r="F843" s="3"/>
      <c r="G843" s="3"/>
      <c r="H843" s="3"/>
      <c r="M843" s="3"/>
    </row>
    <row r="844" spans="3:13" ht="25.5" customHeight="1">
      <c r="C844" s="3"/>
      <c r="D844" s="3"/>
      <c r="E844" s="3"/>
      <c r="F844" s="3"/>
      <c r="G844" s="3"/>
      <c r="H844" s="3"/>
      <c r="M844" s="3"/>
    </row>
    <row r="845" spans="3:13" ht="25.5" customHeight="1">
      <c r="C845" s="3"/>
      <c r="D845" s="3"/>
      <c r="E845" s="3"/>
      <c r="F845" s="3"/>
      <c r="G845" s="3"/>
      <c r="H845" s="3"/>
      <c r="M845" s="3"/>
    </row>
    <row r="846" spans="3:13" ht="25.5" customHeight="1">
      <c r="C846" s="3"/>
      <c r="D846" s="3"/>
      <c r="E846" s="3"/>
      <c r="F846" s="3"/>
      <c r="G846" s="3"/>
      <c r="H846" s="3"/>
      <c r="M846" s="3"/>
    </row>
    <row r="847" spans="3:13" ht="25.5" customHeight="1">
      <c r="C847" s="3"/>
      <c r="D847" s="3"/>
      <c r="E847" s="3"/>
      <c r="F847" s="3"/>
      <c r="G847" s="3"/>
      <c r="H847" s="3"/>
      <c r="M847" s="3"/>
    </row>
    <row r="848" spans="3:13" ht="25.5" customHeight="1">
      <c r="C848" s="3"/>
      <c r="D848" s="3"/>
      <c r="E848" s="3"/>
      <c r="F848" s="3"/>
      <c r="G848" s="3"/>
      <c r="H848" s="3"/>
      <c r="M848" s="3"/>
    </row>
    <row r="849" spans="3:13" ht="25.5" customHeight="1">
      <c r="C849" s="3"/>
      <c r="D849" s="3"/>
      <c r="E849" s="3"/>
      <c r="F849" s="3"/>
      <c r="G849" s="3"/>
      <c r="H849" s="3"/>
      <c r="M849" s="3"/>
    </row>
    <row r="850" spans="3:13" ht="25.5" customHeight="1">
      <c r="C850" s="3"/>
      <c r="D850" s="3"/>
      <c r="E850" s="3"/>
      <c r="F850" s="3"/>
      <c r="G850" s="3"/>
      <c r="H850" s="3"/>
      <c r="M850" s="3"/>
    </row>
    <row r="851" spans="3:13" ht="25.5" customHeight="1">
      <c r="C851" s="3"/>
      <c r="D851" s="3"/>
      <c r="E851" s="3"/>
      <c r="F851" s="3"/>
      <c r="G851" s="3"/>
      <c r="H851" s="3"/>
      <c r="M851" s="3"/>
    </row>
    <row r="852" spans="3:13" ht="25.5" customHeight="1">
      <c r="C852" s="3"/>
      <c r="D852" s="3"/>
      <c r="E852" s="3"/>
      <c r="F852" s="3"/>
      <c r="G852" s="3"/>
      <c r="H852" s="3"/>
      <c r="M852" s="3"/>
    </row>
    <row r="853" spans="3:13" ht="25.5" customHeight="1">
      <c r="C853" s="3"/>
      <c r="D853" s="3"/>
      <c r="E853" s="3"/>
      <c r="F853" s="3"/>
      <c r="G853" s="3"/>
      <c r="H853" s="3"/>
      <c r="M853" s="3"/>
    </row>
    <row r="854" spans="3:13" ht="25.5" customHeight="1">
      <c r="C854" s="3"/>
      <c r="D854" s="3"/>
      <c r="E854" s="3"/>
      <c r="F854" s="3"/>
      <c r="G854" s="3"/>
      <c r="H854" s="3"/>
      <c r="M854" s="3"/>
    </row>
    <row r="855" spans="3:13" ht="25.5" customHeight="1">
      <c r="C855" s="3"/>
      <c r="D855" s="3"/>
      <c r="E855" s="3"/>
      <c r="F855" s="3"/>
      <c r="G855" s="3"/>
      <c r="H855" s="3"/>
      <c r="M855" s="3"/>
    </row>
    <row r="856" spans="3:13" ht="25.5" customHeight="1">
      <c r="C856" s="3"/>
      <c r="D856" s="3"/>
      <c r="E856" s="3"/>
      <c r="F856" s="3"/>
      <c r="G856" s="3"/>
      <c r="H856" s="3"/>
      <c r="M856" s="3"/>
    </row>
    <row r="857" spans="3:13" ht="25.5" customHeight="1">
      <c r="C857" s="3"/>
      <c r="D857" s="3"/>
      <c r="E857" s="3"/>
      <c r="F857" s="3"/>
      <c r="G857" s="3"/>
      <c r="H857" s="3"/>
      <c r="M857" s="3"/>
    </row>
    <row r="858" spans="3:13" ht="25.5" customHeight="1">
      <c r="C858" s="3"/>
      <c r="D858" s="3"/>
      <c r="E858" s="3"/>
      <c r="F858" s="3"/>
      <c r="G858" s="3"/>
      <c r="H858" s="3"/>
      <c r="M858" s="3"/>
    </row>
    <row r="859" spans="3:13" ht="25.5" customHeight="1">
      <c r="C859" s="3"/>
      <c r="D859" s="3"/>
      <c r="E859" s="3"/>
      <c r="F859" s="3"/>
      <c r="G859" s="3"/>
      <c r="H859" s="3"/>
      <c r="M859" s="3"/>
    </row>
    <row r="860" spans="3:13" ht="25.5" customHeight="1">
      <c r="C860" s="3"/>
      <c r="D860" s="3"/>
      <c r="E860" s="3"/>
      <c r="F860" s="3"/>
      <c r="G860" s="3"/>
      <c r="H860" s="3"/>
      <c r="M860" s="3"/>
    </row>
    <row r="861" spans="3:13" ht="25.5" customHeight="1">
      <c r="C861" s="3"/>
      <c r="D861" s="3"/>
      <c r="E861" s="3"/>
      <c r="F861" s="3"/>
      <c r="G861" s="3"/>
      <c r="H861" s="3"/>
      <c r="M861" s="3"/>
    </row>
    <row r="862" spans="3:13" ht="25.5" customHeight="1">
      <c r="C862" s="3"/>
      <c r="D862" s="3"/>
      <c r="E862" s="3"/>
      <c r="F862" s="3"/>
      <c r="G862" s="3"/>
      <c r="H862" s="3"/>
      <c r="M862" s="3"/>
    </row>
    <row r="863" spans="3:13" ht="25.5" customHeight="1">
      <c r="C863" s="3"/>
      <c r="D863" s="3"/>
      <c r="E863" s="3"/>
      <c r="F863" s="3"/>
      <c r="G863" s="3"/>
      <c r="H863" s="3"/>
      <c r="M863" s="3"/>
    </row>
    <row r="864" spans="3:13" ht="25.5" customHeight="1">
      <c r="C864" s="3"/>
      <c r="D864" s="3"/>
      <c r="E864" s="3"/>
      <c r="F864" s="3"/>
      <c r="G864" s="3"/>
      <c r="H864" s="3"/>
      <c r="M864" s="3"/>
    </row>
    <row r="865" spans="3:13" ht="25.5" customHeight="1">
      <c r="C865" s="3"/>
      <c r="D865" s="3"/>
      <c r="E865" s="3"/>
      <c r="F865" s="3"/>
      <c r="G865" s="3"/>
      <c r="H865" s="3"/>
      <c r="M865" s="3"/>
    </row>
    <row r="866" spans="3:13" ht="25.5" customHeight="1">
      <c r="C866" s="3"/>
      <c r="D866" s="3"/>
      <c r="E866" s="3"/>
      <c r="F866" s="3"/>
      <c r="G866" s="3"/>
      <c r="H866" s="3"/>
      <c r="M866" s="3"/>
    </row>
    <row r="867" spans="3:13" ht="25.5" customHeight="1">
      <c r="C867" s="3"/>
      <c r="D867" s="3"/>
      <c r="E867" s="3"/>
      <c r="F867" s="3"/>
      <c r="G867" s="3"/>
      <c r="H867" s="3"/>
      <c r="M867" s="3"/>
    </row>
    <row r="868" spans="3:13" ht="25.5" customHeight="1">
      <c r="C868" s="3"/>
      <c r="D868" s="3"/>
      <c r="E868" s="3"/>
      <c r="F868" s="3"/>
      <c r="G868" s="3"/>
      <c r="H868" s="3"/>
      <c r="M868" s="3"/>
    </row>
    <row r="869" spans="3:13" ht="25.5" customHeight="1">
      <c r="C869" s="3"/>
      <c r="D869" s="3"/>
      <c r="E869" s="3"/>
      <c r="F869" s="3"/>
      <c r="G869" s="3"/>
      <c r="H869" s="3"/>
      <c r="M869" s="3"/>
    </row>
    <row r="870" spans="3:13" ht="25.5" customHeight="1">
      <c r="C870" s="3"/>
      <c r="D870" s="3"/>
      <c r="E870" s="3"/>
      <c r="F870" s="3"/>
      <c r="G870" s="3"/>
      <c r="H870" s="3"/>
      <c r="M870" s="3"/>
    </row>
    <row r="871" spans="3:13" ht="25.5" customHeight="1">
      <c r="C871" s="3"/>
      <c r="D871" s="3"/>
      <c r="E871" s="3"/>
      <c r="F871" s="3"/>
      <c r="G871" s="3"/>
      <c r="H871" s="3"/>
      <c r="M871" s="3"/>
    </row>
    <row r="872" spans="3:13" ht="25.5" customHeight="1">
      <c r="C872" s="3"/>
      <c r="D872" s="3"/>
      <c r="E872" s="3"/>
      <c r="F872" s="3"/>
      <c r="G872" s="3"/>
      <c r="H872" s="3"/>
      <c r="M872" s="3"/>
    </row>
    <row r="873" spans="3:13" ht="25.5" customHeight="1">
      <c r="C873" s="3"/>
      <c r="D873" s="3"/>
      <c r="E873" s="3"/>
      <c r="F873" s="3"/>
      <c r="G873" s="3"/>
      <c r="H873" s="3"/>
      <c r="M873" s="3"/>
    </row>
    <row r="874" spans="3:13" ht="25.5" customHeight="1">
      <c r="C874" s="3"/>
      <c r="D874" s="3"/>
      <c r="E874" s="3"/>
      <c r="F874" s="3"/>
      <c r="G874" s="3"/>
      <c r="H874" s="3"/>
      <c r="M874" s="3"/>
    </row>
    <row r="875" spans="3:13" ht="25.5" customHeight="1">
      <c r="C875" s="3"/>
      <c r="D875" s="3"/>
      <c r="E875" s="3"/>
      <c r="F875" s="3"/>
      <c r="G875" s="3"/>
      <c r="H875" s="3"/>
      <c r="M875" s="3"/>
    </row>
    <row r="876" spans="3:13" ht="25.5" customHeight="1">
      <c r="C876" s="3"/>
      <c r="D876" s="3"/>
      <c r="E876" s="3"/>
      <c r="F876" s="3"/>
      <c r="G876" s="3"/>
      <c r="H876" s="3"/>
      <c r="M876" s="3"/>
    </row>
    <row r="877" spans="3:13" ht="25.5" customHeight="1">
      <c r="C877" s="3"/>
      <c r="D877" s="3"/>
      <c r="E877" s="3"/>
      <c r="F877" s="3"/>
      <c r="G877" s="3"/>
      <c r="H877" s="3"/>
      <c r="M877" s="3"/>
    </row>
    <row r="878" spans="3:13" ht="25.5" customHeight="1">
      <c r="C878" s="3"/>
      <c r="D878" s="3"/>
      <c r="E878" s="3"/>
      <c r="F878" s="3"/>
      <c r="G878" s="3"/>
      <c r="H878" s="3"/>
      <c r="M878" s="3"/>
    </row>
    <row r="879" spans="3:13" ht="25.5" customHeight="1">
      <c r="C879" s="3"/>
      <c r="D879" s="3"/>
      <c r="E879" s="3"/>
      <c r="F879" s="3"/>
      <c r="G879" s="3"/>
      <c r="H879" s="3"/>
      <c r="M879" s="3"/>
    </row>
    <row r="880" spans="3:13" ht="25.5" customHeight="1">
      <c r="C880" s="3"/>
      <c r="D880" s="3"/>
      <c r="E880" s="3"/>
      <c r="F880" s="3"/>
      <c r="G880" s="3"/>
      <c r="H880" s="3"/>
      <c r="M880" s="3"/>
    </row>
    <row r="881" spans="3:13" ht="25.5" customHeight="1">
      <c r="C881" s="3"/>
      <c r="D881" s="3"/>
      <c r="E881" s="3"/>
      <c r="F881" s="3"/>
      <c r="G881" s="3"/>
      <c r="H881" s="3"/>
      <c r="M881" s="3"/>
    </row>
    <row r="882" spans="3:13" ht="25.5" customHeight="1">
      <c r="C882" s="3"/>
      <c r="D882" s="3"/>
      <c r="E882" s="3"/>
      <c r="F882" s="3"/>
      <c r="G882" s="3"/>
      <c r="H882" s="3"/>
      <c r="M882" s="3"/>
    </row>
    <row r="883" spans="3:13" ht="25.5" customHeight="1">
      <c r="C883" s="3"/>
      <c r="D883" s="3"/>
      <c r="E883" s="3"/>
      <c r="F883" s="3"/>
      <c r="G883" s="3"/>
      <c r="H883" s="3"/>
      <c r="M883" s="3"/>
    </row>
    <row r="884" spans="3:13" ht="25.5" customHeight="1">
      <c r="C884" s="3"/>
      <c r="D884" s="3"/>
      <c r="E884" s="3"/>
      <c r="F884" s="3"/>
      <c r="G884" s="3"/>
      <c r="H884" s="3"/>
      <c r="M884" s="3"/>
    </row>
    <row r="885" spans="3:13" ht="25.5" customHeight="1">
      <c r="C885" s="3"/>
      <c r="D885" s="3"/>
      <c r="E885" s="3"/>
      <c r="F885" s="3"/>
      <c r="G885" s="3"/>
      <c r="H885" s="3"/>
      <c r="M885" s="3"/>
    </row>
    <row r="886" spans="3:13" ht="25.5" customHeight="1">
      <c r="C886" s="3"/>
      <c r="D886" s="3"/>
      <c r="E886" s="3"/>
      <c r="F886" s="3"/>
      <c r="G886" s="3"/>
      <c r="H886" s="3"/>
      <c r="M886" s="3"/>
    </row>
    <row r="887" spans="3:13" ht="25.5" customHeight="1">
      <c r="C887" s="3"/>
      <c r="D887" s="3"/>
      <c r="E887" s="3"/>
      <c r="F887" s="3"/>
      <c r="G887" s="3"/>
      <c r="H887" s="3"/>
      <c r="M887" s="3"/>
    </row>
    <row r="888" spans="3:13" ht="25.5" customHeight="1">
      <c r="C888" s="3"/>
      <c r="D888" s="3"/>
      <c r="E888" s="3"/>
      <c r="F888" s="3"/>
      <c r="G888" s="3"/>
      <c r="H888" s="3"/>
      <c r="M888" s="3"/>
    </row>
    <row r="889" spans="3:13" ht="25.5" customHeight="1">
      <c r="C889" s="3"/>
      <c r="D889" s="3"/>
      <c r="E889" s="3"/>
      <c r="F889" s="3"/>
      <c r="G889" s="3"/>
      <c r="H889" s="3"/>
      <c r="M889" s="3"/>
    </row>
    <row r="890" spans="3:13" ht="25.5" customHeight="1">
      <c r="C890" s="3"/>
      <c r="D890" s="3"/>
      <c r="E890" s="3"/>
      <c r="F890" s="3"/>
      <c r="G890" s="3"/>
      <c r="H890" s="3"/>
      <c r="M890" s="3"/>
    </row>
    <row r="891" spans="3:13" ht="25.5" customHeight="1">
      <c r="C891" s="3"/>
      <c r="D891" s="3"/>
      <c r="E891" s="3"/>
      <c r="F891" s="3"/>
      <c r="G891" s="3"/>
      <c r="H891" s="3"/>
      <c r="M891" s="3"/>
    </row>
    <row r="892" spans="3:13" ht="25.5" customHeight="1">
      <c r="C892" s="3"/>
      <c r="D892" s="3"/>
      <c r="E892" s="3"/>
      <c r="F892" s="3"/>
      <c r="G892" s="3"/>
      <c r="H892" s="3"/>
      <c r="M892" s="3"/>
    </row>
    <row r="893" spans="3:13" ht="25.5" customHeight="1">
      <c r="C893" s="3"/>
      <c r="D893" s="3"/>
      <c r="E893" s="3"/>
      <c r="F893" s="3"/>
      <c r="G893" s="3"/>
      <c r="H893" s="3"/>
      <c r="M893" s="3"/>
    </row>
    <row r="894" spans="3:13" ht="25.5" customHeight="1">
      <c r="C894" s="3"/>
      <c r="D894" s="3"/>
      <c r="E894" s="3"/>
      <c r="F894" s="3"/>
      <c r="G894" s="3"/>
      <c r="H894" s="3"/>
      <c r="M894" s="3"/>
    </row>
    <row r="895" spans="3:13" ht="25.5" customHeight="1">
      <c r="C895" s="3"/>
      <c r="D895" s="3"/>
      <c r="E895" s="3"/>
      <c r="F895" s="3"/>
      <c r="G895" s="3"/>
      <c r="H895" s="3"/>
      <c r="M895" s="3"/>
    </row>
    <row r="896" spans="3:13" ht="25.5" customHeight="1">
      <c r="C896" s="3"/>
      <c r="D896" s="3"/>
      <c r="E896" s="3"/>
      <c r="F896" s="3"/>
      <c r="G896" s="3"/>
      <c r="H896" s="3"/>
      <c r="M896" s="3"/>
    </row>
    <row r="897" spans="3:13" ht="25.5" customHeight="1">
      <c r="C897" s="3"/>
      <c r="D897" s="3"/>
      <c r="E897" s="3"/>
      <c r="F897" s="3"/>
      <c r="G897" s="3"/>
      <c r="H897" s="3"/>
      <c r="M897" s="3"/>
    </row>
    <row r="898" spans="3:13" ht="25.5" customHeight="1">
      <c r="C898" s="3"/>
      <c r="D898" s="3"/>
      <c r="E898" s="3"/>
      <c r="F898" s="3"/>
      <c r="G898" s="3"/>
      <c r="H898" s="3"/>
      <c r="M898" s="3"/>
    </row>
    <row r="899" spans="3:13" ht="25.5" customHeight="1">
      <c r="C899" s="3"/>
      <c r="D899" s="3"/>
      <c r="E899" s="3"/>
      <c r="F899" s="3"/>
      <c r="G899" s="3"/>
      <c r="H899" s="3"/>
      <c r="M899" s="3"/>
    </row>
    <row r="900" spans="3:13" ht="25.5" customHeight="1">
      <c r="C900" s="3"/>
      <c r="D900" s="3"/>
      <c r="E900" s="3"/>
      <c r="F900" s="3"/>
      <c r="G900" s="3"/>
      <c r="H900" s="3"/>
      <c r="M900" s="3"/>
    </row>
    <row r="901" spans="3:13" ht="25.5" customHeight="1">
      <c r="C901" s="3"/>
      <c r="D901" s="3"/>
      <c r="E901" s="3"/>
      <c r="F901" s="3"/>
      <c r="G901" s="3"/>
      <c r="H901" s="3"/>
      <c r="M901" s="3"/>
    </row>
    <row r="902" spans="3:13" ht="25.5" customHeight="1">
      <c r="C902" s="3"/>
      <c r="D902" s="3"/>
      <c r="E902" s="3"/>
      <c r="F902" s="3"/>
      <c r="G902" s="3"/>
      <c r="H902" s="3"/>
      <c r="M902" s="3"/>
    </row>
    <row r="903" spans="3:13" ht="25.5" customHeight="1">
      <c r="C903" s="3"/>
      <c r="D903" s="3"/>
      <c r="E903" s="3"/>
      <c r="F903" s="3"/>
      <c r="G903" s="3"/>
      <c r="H903" s="3"/>
      <c r="M903" s="3"/>
    </row>
    <row r="904" spans="3:13" ht="25.5" customHeight="1">
      <c r="C904" s="3"/>
      <c r="D904" s="3"/>
      <c r="E904" s="3"/>
      <c r="F904" s="3"/>
      <c r="G904" s="3"/>
      <c r="H904" s="3"/>
      <c r="M904" s="3"/>
    </row>
    <row r="905" spans="3:13" ht="25.5" customHeight="1">
      <c r="C905" s="3"/>
      <c r="D905" s="3"/>
      <c r="E905" s="3"/>
      <c r="F905" s="3"/>
      <c r="G905" s="3"/>
      <c r="H905" s="3"/>
      <c r="M905" s="3"/>
    </row>
    <row r="906" spans="3:13" ht="25.5" customHeight="1">
      <c r="C906" s="3"/>
      <c r="D906" s="3"/>
      <c r="E906" s="3"/>
      <c r="F906" s="3"/>
      <c r="G906" s="3"/>
      <c r="H906" s="3"/>
      <c r="M906" s="3"/>
    </row>
    <row r="907" spans="3:13" ht="25.5" customHeight="1">
      <c r="C907" s="3"/>
      <c r="D907" s="3"/>
      <c r="E907" s="3"/>
      <c r="F907" s="3"/>
      <c r="G907" s="3"/>
      <c r="H907" s="3"/>
      <c r="M907" s="3"/>
    </row>
    <row r="908" spans="3:13" ht="25.5" customHeight="1">
      <c r="C908" s="3"/>
      <c r="D908" s="3"/>
      <c r="E908" s="3"/>
      <c r="F908" s="3"/>
      <c r="G908" s="3"/>
      <c r="H908" s="3"/>
      <c r="M908" s="3"/>
    </row>
    <row r="909" spans="3:13" ht="25.5" customHeight="1">
      <c r="C909" s="3"/>
      <c r="D909" s="3"/>
      <c r="E909" s="3"/>
      <c r="F909" s="3"/>
      <c r="G909" s="3"/>
      <c r="H909" s="3"/>
      <c r="M909" s="3"/>
    </row>
    <row r="910" spans="3:13" ht="25.5" customHeight="1">
      <c r="C910" s="3"/>
      <c r="D910" s="3"/>
      <c r="E910" s="3"/>
      <c r="F910" s="3"/>
      <c r="G910" s="3"/>
      <c r="H910" s="3"/>
      <c r="M910" s="3"/>
    </row>
    <row r="911" spans="3:13" ht="25.5" customHeight="1">
      <c r="C911" s="3"/>
      <c r="D911" s="3"/>
      <c r="E911" s="3"/>
      <c r="F911" s="3"/>
      <c r="G911" s="3"/>
      <c r="H911" s="3"/>
      <c r="M911" s="3"/>
    </row>
    <row r="912" spans="3:13" ht="25.5" customHeight="1">
      <c r="C912" s="3"/>
      <c r="D912" s="3"/>
      <c r="E912" s="3"/>
      <c r="F912" s="3"/>
      <c r="G912" s="3"/>
      <c r="H912" s="3"/>
      <c r="M912" s="3"/>
    </row>
    <row r="913" spans="3:13" ht="25.5" customHeight="1">
      <c r="C913" s="3"/>
      <c r="D913" s="3"/>
      <c r="E913" s="3"/>
      <c r="F913" s="3"/>
      <c r="G913" s="3"/>
      <c r="H913" s="3"/>
      <c r="M913" s="3"/>
    </row>
    <row r="914" spans="3:13" ht="25.5" customHeight="1">
      <c r="C914" s="3"/>
      <c r="D914" s="3"/>
      <c r="E914" s="3"/>
      <c r="F914" s="3"/>
      <c r="G914" s="3"/>
      <c r="H914" s="3"/>
      <c r="M914" s="3"/>
    </row>
    <row r="915" spans="3:13" ht="25.5" customHeight="1">
      <c r="C915" s="3"/>
      <c r="D915" s="3"/>
      <c r="E915" s="3"/>
      <c r="F915" s="3"/>
      <c r="G915" s="3"/>
      <c r="H915" s="3"/>
      <c r="M915" s="3"/>
    </row>
    <row r="916" spans="3:13" ht="25.5" customHeight="1">
      <c r="C916" s="3"/>
      <c r="D916" s="3"/>
      <c r="E916" s="3"/>
      <c r="F916" s="3"/>
      <c r="G916" s="3"/>
      <c r="H916" s="3"/>
      <c r="M916" s="3"/>
    </row>
    <row r="917" spans="3:13" ht="25.5" customHeight="1">
      <c r="C917" s="3"/>
      <c r="D917" s="3"/>
      <c r="E917" s="3"/>
      <c r="F917" s="3"/>
      <c r="G917" s="3"/>
      <c r="H917" s="3"/>
      <c r="M917" s="3"/>
    </row>
    <row r="918" spans="3:13" ht="25.5" customHeight="1">
      <c r="C918" s="3"/>
      <c r="D918" s="3"/>
      <c r="E918" s="3"/>
      <c r="F918" s="3"/>
      <c r="G918" s="3"/>
      <c r="H918" s="3"/>
      <c r="M918" s="3"/>
    </row>
    <row r="919" spans="3:13" ht="25.5" customHeight="1">
      <c r="C919" s="3"/>
      <c r="D919" s="3"/>
      <c r="E919" s="3"/>
      <c r="F919" s="3"/>
      <c r="G919" s="3"/>
      <c r="H919" s="3"/>
      <c r="M919" s="3"/>
    </row>
    <row r="920" spans="3:13" ht="25.5" customHeight="1">
      <c r="C920" s="3"/>
      <c r="D920" s="3"/>
      <c r="E920" s="3"/>
      <c r="F920" s="3"/>
      <c r="G920" s="3"/>
      <c r="H920" s="3"/>
      <c r="M920" s="3"/>
    </row>
    <row r="921" spans="3:13" ht="25.5" customHeight="1">
      <c r="C921" s="3"/>
      <c r="D921" s="3"/>
      <c r="E921" s="3"/>
      <c r="F921" s="3"/>
      <c r="G921" s="3"/>
      <c r="H921" s="3"/>
      <c r="M921" s="3"/>
    </row>
    <row r="922" spans="3:13" ht="25.5" customHeight="1">
      <c r="C922" s="3"/>
      <c r="D922" s="3"/>
      <c r="E922" s="3"/>
      <c r="F922" s="3"/>
      <c r="G922" s="3"/>
      <c r="H922" s="3"/>
      <c r="M922" s="3"/>
    </row>
    <row r="923" spans="3:13" ht="25.5" customHeight="1">
      <c r="C923" s="3"/>
      <c r="D923" s="3"/>
      <c r="E923" s="3"/>
      <c r="F923" s="3"/>
      <c r="G923" s="3"/>
      <c r="H923" s="3"/>
      <c r="M923" s="3"/>
    </row>
    <row r="924" spans="3:13" ht="25.5" customHeight="1">
      <c r="C924" s="3"/>
      <c r="D924" s="3"/>
      <c r="E924" s="3"/>
      <c r="F924" s="3"/>
      <c r="G924" s="3"/>
      <c r="H924" s="3"/>
      <c r="M924" s="3"/>
    </row>
    <row r="925" spans="3:13" ht="25.5" customHeight="1">
      <c r="C925" s="3"/>
      <c r="D925" s="3"/>
      <c r="E925" s="3"/>
      <c r="F925" s="3"/>
      <c r="G925" s="3"/>
      <c r="H925" s="3"/>
      <c r="M925" s="3"/>
    </row>
    <row r="926" spans="3:13" ht="25.5" customHeight="1">
      <c r="C926" s="3"/>
      <c r="D926" s="3"/>
      <c r="E926" s="3"/>
      <c r="F926" s="3"/>
      <c r="G926" s="3"/>
      <c r="H926" s="3"/>
      <c r="M926" s="3"/>
    </row>
    <row r="927" spans="3:13" ht="25.5" customHeight="1">
      <c r="C927" s="3"/>
      <c r="D927" s="3"/>
      <c r="E927" s="3"/>
      <c r="F927" s="3"/>
      <c r="G927" s="3"/>
      <c r="H927" s="3"/>
      <c r="M927" s="3"/>
    </row>
    <row r="928" spans="3:13" ht="25.5" customHeight="1">
      <c r="C928" s="3"/>
      <c r="D928" s="3"/>
      <c r="E928" s="3"/>
      <c r="F928" s="3"/>
      <c r="G928" s="3"/>
      <c r="H928" s="3"/>
      <c r="M928" s="3"/>
    </row>
    <row r="929" spans="3:13" ht="25.5" customHeight="1">
      <c r="C929" s="3"/>
      <c r="D929" s="3"/>
      <c r="E929" s="3"/>
      <c r="F929" s="3"/>
      <c r="G929" s="3"/>
      <c r="H929" s="3"/>
      <c r="M929" s="3"/>
    </row>
    <row r="930" spans="3:13" ht="25.5" customHeight="1">
      <c r="C930" s="3"/>
      <c r="D930" s="3"/>
      <c r="E930" s="3"/>
      <c r="F930" s="3"/>
      <c r="G930" s="3"/>
      <c r="H930" s="3"/>
      <c r="M930" s="3"/>
    </row>
    <row r="931" spans="3:13" ht="25.5" customHeight="1">
      <c r="C931" s="3"/>
      <c r="D931" s="3"/>
      <c r="E931" s="3"/>
      <c r="F931" s="3"/>
      <c r="G931" s="3"/>
      <c r="H931" s="3"/>
      <c r="M931" s="3"/>
    </row>
    <row r="932" spans="3:13" ht="25.5" customHeight="1">
      <c r="C932" s="3"/>
      <c r="D932" s="3"/>
      <c r="E932" s="3"/>
      <c r="F932" s="3"/>
      <c r="G932" s="3"/>
      <c r="H932" s="3"/>
      <c r="M932" s="3"/>
    </row>
    <row r="933" spans="3:13" ht="25.5" customHeight="1">
      <c r="C933" s="3"/>
      <c r="D933" s="3"/>
      <c r="E933" s="3"/>
      <c r="F933" s="3"/>
      <c r="G933" s="3"/>
      <c r="H933" s="3"/>
      <c r="M933" s="3"/>
    </row>
    <row r="934" spans="3:13" ht="25.5" customHeight="1">
      <c r="C934" s="3"/>
      <c r="D934" s="3"/>
      <c r="E934" s="3"/>
      <c r="F934" s="3"/>
      <c r="G934" s="3"/>
      <c r="H934" s="3"/>
      <c r="M934" s="3"/>
    </row>
    <row r="935" spans="3:13" ht="25.5" customHeight="1">
      <c r="C935" s="3"/>
      <c r="D935" s="3"/>
      <c r="E935" s="3"/>
      <c r="F935" s="3"/>
      <c r="G935" s="3"/>
      <c r="H935" s="3"/>
      <c r="M935" s="3"/>
    </row>
    <row r="936" spans="3:13" ht="25.5" customHeight="1">
      <c r="C936" s="3"/>
      <c r="D936" s="3"/>
      <c r="E936" s="3"/>
      <c r="F936" s="3"/>
      <c r="G936" s="3"/>
      <c r="H936" s="3"/>
      <c r="M936" s="3"/>
    </row>
    <row r="937" spans="3:13" ht="25.5" customHeight="1">
      <c r="C937" s="3"/>
      <c r="D937" s="3"/>
      <c r="E937" s="3"/>
      <c r="F937" s="3"/>
      <c r="G937" s="3"/>
      <c r="H937" s="3"/>
      <c r="M937" s="3"/>
    </row>
    <row r="938" spans="3:13" ht="25.5" customHeight="1">
      <c r="C938" s="3"/>
      <c r="D938" s="3"/>
      <c r="E938" s="3"/>
      <c r="F938" s="3"/>
      <c r="G938" s="3"/>
      <c r="H938" s="3"/>
      <c r="M938" s="3"/>
    </row>
    <row r="939" spans="3:13" ht="25.5" customHeight="1">
      <c r="C939" s="3"/>
      <c r="D939" s="3"/>
      <c r="E939" s="3"/>
      <c r="F939" s="3"/>
      <c r="G939" s="3"/>
      <c r="H939" s="3"/>
      <c r="M939" s="3"/>
    </row>
    <row r="940" spans="3:13" ht="25.5" customHeight="1">
      <c r="C940" s="3"/>
      <c r="D940" s="3"/>
      <c r="E940" s="3"/>
      <c r="F940" s="3"/>
      <c r="G940" s="3"/>
      <c r="H940" s="3"/>
      <c r="M940" s="3"/>
    </row>
    <row r="941" spans="3:13" ht="25.5" customHeight="1">
      <c r="C941" s="3"/>
      <c r="D941" s="3"/>
      <c r="E941" s="3"/>
      <c r="F941" s="3"/>
      <c r="G941" s="3"/>
      <c r="H941" s="3"/>
      <c r="M941" s="3"/>
    </row>
    <row r="942" spans="3:13" ht="25.5" customHeight="1">
      <c r="C942" s="3"/>
      <c r="D942" s="3"/>
      <c r="E942" s="3"/>
      <c r="F942" s="3"/>
      <c r="G942" s="3"/>
      <c r="H942" s="3"/>
      <c r="M942" s="3"/>
    </row>
    <row r="943" spans="3:13" ht="25.5" customHeight="1">
      <c r="C943" s="3"/>
      <c r="D943" s="3"/>
      <c r="E943" s="3"/>
      <c r="F943" s="3"/>
      <c r="G943" s="3"/>
      <c r="H943" s="3"/>
      <c r="M943" s="3"/>
    </row>
    <row r="944" spans="3:13" ht="25.5" customHeight="1">
      <c r="C944" s="3"/>
      <c r="D944" s="3"/>
      <c r="E944" s="3"/>
      <c r="F944" s="3"/>
      <c r="G944" s="3"/>
      <c r="H944" s="3"/>
      <c r="M944" s="3"/>
    </row>
    <row r="945" spans="3:13" ht="25.5" customHeight="1">
      <c r="C945" s="3"/>
      <c r="D945" s="3"/>
      <c r="E945" s="3"/>
      <c r="F945" s="3"/>
      <c r="G945" s="3"/>
      <c r="H945" s="3"/>
      <c r="M945" s="3"/>
    </row>
    <row r="946" spans="3:13" ht="25.5" customHeight="1">
      <c r="C946" s="3"/>
      <c r="D946" s="3"/>
      <c r="E946" s="3"/>
      <c r="F946" s="3"/>
      <c r="G946" s="3"/>
      <c r="H946" s="3"/>
      <c r="M946" s="3"/>
    </row>
    <row r="947" spans="3:13" ht="25.5" customHeight="1">
      <c r="C947" s="3"/>
      <c r="D947" s="3"/>
      <c r="E947" s="3"/>
      <c r="F947" s="3"/>
      <c r="G947" s="3"/>
      <c r="H947" s="3"/>
      <c r="M947" s="3"/>
    </row>
    <row r="948" spans="3:13" ht="25.5" customHeight="1">
      <c r="C948" s="3"/>
      <c r="D948" s="3"/>
      <c r="E948" s="3"/>
      <c r="F948" s="3"/>
      <c r="G948" s="3"/>
      <c r="H948" s="3"/>
      <c r="M948" s="3"/>
    </row>
    <row r="949" spans="3:13" ht="25.5" customHeight="1">
      <c r="C949" s="3"/>
      <c r="D949" s="3"/>
      <c r="E949" s="3"/>
      <c r="F949" s="3"/>
      <c r="G949" s="3"/>
      <c r="H949" s="3"/>
      <c r="M949" s="3"/>
    </row>
    <row r="950" spans="3:13" ht="25.5" customHeight="1">
      <c r="C950" s="3"/>
      <c r="D950" s="3"/>
      <c r="E950" s="3"/>
      <c r="F950" s="3"/>
      <c r="G950" s="3"/>
      <c r="H950" s="3"/>
      <c r="M950" s="3"/>
    </row>
    <row r="951" spans="3:13" ht="25.5" customHeight="1">
      <c r="C951" s="3"/>
      <c r="D951" s="3"/>
      <c r="E951" s="3"/>
      <c r="F951" s="3"/>
      <c r="G951" s="3"/>
      <c r="H951" s="3"/>
      <c r="M951" s="3"/>
    </row>
    <row r="952" spans="3:13" ht="25.5" customHeight="1">
      <c r="C952" s="3"/>
      <c r="D952" s="3"/>
      <c r="E952" s="3"/>
      <c r="F952" s="3"/>
      <c r="G952" s="3"/>
      <c r="H952" s="3"/>
      <c r="M952" s="3"/>
    </row>
    <row r="953" spans="3:13" ht="25.5" customHeight="1">
      <c r="C953" s="3"/>
      <c r="D953" s="3"/>
      <c r="E953" s="3"/>
      <c r="F953" s="3"/>
      <c r="G953" s="3"/>
      <c r="H953" s="3"/>
      <c r="M953" s="3"/>
    </row>
    <row r="954" spans="3:13" ht="25.5" customHeight="1">
      <c r="C954" s="3"/>
      <c r="D954" s="3"/>
      <c r="E954" s="3"/>
      <c r="F954" s="3"/>
      <c r="G954" s="3"/>
      <c r="H954" s="3"/>
      <c r="M954" s="3"/>
    </row>
    <row r="955" spans="3:13" ht="25.5" customHeight="1">
      <c r="C955" s="3"/>
      <c r="D955" s="3"/>
      <c r="E955" s="3"/>
      <c r="F955" s="3"/>
      <c r="G955" s="3"/>
      <c r="H955" s="3"/>
      <c r="M955" s="3"/>
    </row>
    <row r="956" spans="3:13" ht="25.5" customHeight="1">
      <c r="C956" s="3"/>
      <c r="D956" s="3"/>
      <c r="E956" s="3"/>
      <c r="F956" s="3"/>
      <c r="G956" s="3"/>
      <c r="H956" s="3"/>
      <c r="M956" s="3"/>
    </row>
    <row r="957" spans="3:13" ht="25.5" customHeight="1">
      <c r="C957" s="3"/>
      <c r="D957" s="3"/>
      <c r="E957" s="3"/>
      <c r="F957" s="3"/>
      <c r="G957" s="3"/>
      <c r="H957" s="3"/>
      <c r="M957" s="3"/>
    </row>
    <row r="958" spans="3:13" ht="25.5" customHeight="1">
      <c r="C958" s="3"/>
      <c r="D958" s="3"/>
      <c r="E958" s="3"/>
      <c r="F958" s="3"/>
      <c r="G958" s="3"/>
      <c r="H958" s="3"/>
      <c r="M958" s="3"/>
    </row>
    <row r="959" spans="3:13" ht="25.5" customHeight="1">
      <c r="C959" s="3"/>
      <c r="D959" s="3"/>
      <c r="E959" s="3"/>
      <c r="F959" s="3"/>
      <c r="G959" s="3"/>
      <c r="H959" s="3"/>
      <c r="M959" s="3"/>
    </row>
    <row r="960" spans="3:13" ht="25.5" customHeight="1">
      <c r="C960" s="3"/>
      <c r="D960" s="3"/>
      <c r="E960" s="3"/>
      <c r="F960" s="3"/>
      <c r="G960" s="3"/>
      <c r="H960" s="3"/>
      <c r="M960" s="3"/>
    </row>
    <row r="961" spans="3:13" ht="25.5" customHeight="1">
      <c r="C961" s="3"/>
      <c r="D961" s="3"/>
      <c r="E961" s="3"/>
      <c r="F961" s="3"/>
      <c r="G961" s="3"/>
      <c r="H961" s="3"/>
      <c r="M961" s="3"/>
    </row>
    <row r="962" spans="3:13" ht="25.5" customHeight="1">
      <c r="C962" s="3"/>
      <c r="D962" s="3"/>
      <c r="E962" s="3"/>
      <c r="F962" s="3"/>
      <c r="G962" s="3"/>
      <c r="H962" s="3"/>
      <c r="M962" s="3"/>
    </row>
    <row r="963" spans="3:13" ht="25.5" customHeight="1">
      <c r="C963" s="3"/>
      <c r="D963" s="3"/>
      <c r="E963" s="3"/>
      <c r="F963" s="3"/>
      <c r="G963" s="3"/>
      <c r="H963" s="3"/>
      <c r="M963" s="3"/>
    </row>
    <row r="964" spans="3:13" ht="25.5" customHeight="1">
      <c r="C964" s="3"/>
      <c r="D964" s="3"/>
      <c r="E964" s="3"/>
      <c r="F964" s="3"/>
      <c r="G964" s="3"/>
      <c r="H964" s="3"/>
      <c r="M964" s="3"/>
    </row>
    <row r="965" spans="3:13" ht="25.5" customHeight="1">
      <c r="C965" s="3"/>
      <c r="D965" s="3"/>
      <c r="E965" s="3"/>
      <c r="F965" s="3"/>
      <c r="G965" s="3"/>
      <c r="H965" s="3"/>
      <c r="M965" s="3"/>
    </row>
    <row r="966" spans="3:13" ht="25.5" customHeight="1">
      <c r="C966" s="3"/>
      <c r="D966" s="3"/>
      <c r="E966" s="3"/>
      <c r="F966" s="3"/>
      <c r="G966" s="3"/>
      <c r="H966" s="3"/>
      <c r="M966" s="3"/>
    </row>
    <row r="967" spans="3:13" ht="25.5" customHeight="1">
      <c r="C967" s="3"/>
      <c r="D967" s="3"/>
      <c r="E967" s="3"/>
      <c r="F967" s="3"/>
      <c r="G967" s="3"/>
      <c r="H967" s="3"/>
      <c r="M967" s="3"/>
    </row>
    <row r="968" spans="3:13" ht="25.5" customHeight="1">
      <c r="C968" s="3"/>
      <c r="D968" s="3"/>
      <c r="E968" s="3"/>
      <c r="F968" s="3"/>
      <c r="G968" s="3"/>
      <c r="H968" s="3"/>
      <c r="M968" s="3"/>
    </row>
    <row r="969" spans="3:13" ht="25.5" customHeight="1">
      <c r="C969" s="3"/>
      <c r="D969" s="3"/>
      <c r="E969" s="3"/>
      <c r="F969" s="3"/>
      <c r="G969" s="3"/>
      <c r="H969" s="3"/>
      <c r="M969" s="3"/>
    </row>
    <row r="970" spans="3:13" ht="25.5" customHeight="1">
      <c r="C970" s="3"/>
      <c r="D970" s="3"/>
      <c r="E970" s="3"/>
      <c r="F970" s="3"/>
      <c r="G970" s="3"/>
      <c r="H970" s="3"/>
      <c r="M970" s="3"/>
    </row>
    <row r="971" spans="3:13" ht="25.5" customHeight="1">
      <c r="C971" s="3"/>
      <c r="D971" s="3"/>
      <c r="E971" s="3"/>
      <c r="F971" s="3"/>
      <c r="G971" s="3"/>
      <c r="H971" s="3"/>
      <c r="M971" s="3"/>
    </row>
    <row r="972" spans="3:13" ht="25.5" customHeight="1">
      <c r="C972" s="3"/>
      <c r="D972" s="3"/>
      <c r="E972" s="3"/>
      <c r="F972" s="3"/>
      <c r="G972" s="3"/>
      <c r="H972" s="3"/>
      <c r="M972" s="3"/>
    </row>
    <row r="973" spans="3:13" ht="25.5" customHeight="1">
      <c r="C973" s="3"/>
      <c r="D973" s="3"/>
      <c r="E973" s="3"/>
      <c r="F973" s="3"/>
      <c r="G973" s="3"/>
      <c r="H973" s="3"/>
      <c r="M973" s="3"/>
    </row>
    <row r="974" spans="3:13" ht="25.5" customHeight="1">
      <c r="C974" s="3"/>
      <c r="D974" s="3"/>
      <c r="E974" s="3"/>
      <c r="F974" s="3"/>
      <c r="G974" s="3"/>
      <c r="H974" s="3"/>
      <c r="M974" s="3"/>
    </row>
    <row r="975" spans="3:13" ht="25.5" customHeight="1">
      <c r="C975" s="3"/>
      <c r="D975" s="3"/>
      <c r="E975" s="3"/>
      <c r="F975" s="3"/>
      <c r="G975" s="3"/>
      <c r="H975" s="3"/>
      <c r="M975" s="3"/>
    </row>
    <row r="976" spans="3:13" ht="25.5" customHeight="1">
      <c r="C976" s="3"/>
      <c r="D976" s="3"/>
      <c r="E976" s="3"/>
      <c r="F976" s="3"/>
      <c r="G976" s="3"/>
      <c r="H976" s="3"/>
      <c r="M976" s="3"/>
    </row>
    <row r="977" spans="3:13" ht="25.5" customHeight="1">
      <c r="C977" s="3"/>
      <c r="D977" s="3"/>
      <c r="E977" s="3"/>
      <c r="F977" s="3"/>
      <c r="G977" s="3"/>
      <c r="H977" s="3"/>
      <c r="M977" s="3"/>
    </row>
    <row r="978" spans="3:13" ht="25.5" customHeight="1">
      <c r="C978" s="3"/>
      <c r="D978" s="3"/>
      <c r="E978" s="3"/>
      <c r="F978" s="3"/>
      <c r="G978" s="3"/>
      <c r="H978" s="3"/>
      <c r="M978" s="3"/>
    </row>
    <row r="979" spans="3:13" ht="25.5" customHeight="1">
      <c r="C979" s="3"/>
      <c r="D979" s="3"/>
      <c r="E979" s="3"/>
      <c r="F979" s="3"/>
      <c r="G979" s="3"/>
      <c r="H979" s="3"/>
      <c r="M979" s="3"/>
    </row>
    <row r="980" spans="3:13" ht="25.5" customHeight="1">
      <c r="C980" s="3"/>
      <c r="D980" s="3"/>
      <c r="E980" s="3"/>
      <c r="F980" s="3"/>
      <c r="G980" s="3"/>
      <c r="H980" s="3"/>
      <c r="M980" s="3"/>
    </row>
    <row r="981" spans="3:13" ht="25.5" customHeight="1">
      <c r="C981" s="3"/>
      <c r="D981" s="3"/>
      <c r="E981" s="3"/>
      <c r="F981" s="3"/>
      <c r="G981" s="3"/>
      <c r="H981" s="3"/>
      <c r="M981" s="3"/>
    </row>
    <row r="982" spans="3:13" ht="25.5" customHeight="1">
      <c r="C982" s="3"/>
      <c r="D982" s="3"/>
      <c r="E982" s="3"/>
      <c r="F982" s="3"/>
      <c r="G982" s="3"/>
      <c r="H982" s="3"/>
      <c r="M982" s="3"/>
    </row>
    <row r="983" spans="3:13" ht="25.5" customHeight="1">
      <c r="C983" s="3"/>
      <c r="D983" s="3"/>
      <c r="E983" s="3"/>
      <c r="F983" s="3"/>
      <c r="G983" s="3"/>
      <c r="H983" s="3"/>
      <c r="M983" s="3"/>
    </row>
    <row r="984" spans="3:13" ht="25.5" customHeight="1">
      <c r="C984" s="3"/>
      <c r="D984" s="3"/>
      <c r="E984" s="3"/>
      <c r="F984" s="3"/>
      <c r="G984" s="3"/>
      <c r="H984" s="3"/>
      <c r="M984" s="3"/>
    </row>
    <row r="985" spans="3:13" ht="25.5" customHeight="1">
      <c r="C985" s="3"/>
      <c r="D985" s="3"/>
      <c r="E985" s="3"/>
      <c r="F985" s="3"/>
      <c r="G985" s="3"/>
      <c r="H985" s="3"/>
      <c r="M985" s="3"/>
    </row>
    <row r="986" spans="3:13" ht="25.5" customHeight="1">
      <c r="C986" s="3"/>
      <c r="D986" s="3"/>
      <c r="E986" s="3"/>
      <c r="F986" s="3"/>
      <c r="G986" s="3"/>
      <c r="H986" s="3"/>
      <c r="M986" s="3"/>
    </row>
    <row r="987" spans="3:13" ht="25.5" customHeight="1">
      <c r="C987" s="3"/>
      <c r="D987" s="3"/>
      <c r="E987" s="3"/>
      <c r="F987" s="3"/>
      <c r="G987" s="3"/>
      <c r="H987" s="3"/>
      <c r="M987" s="3"/>
    </row>
    <row r="988" spans="3:13" ht="25.5" customHeight="1">
      <c r="C988" s="3"/>
      <c r="D988" s="3"/>
      <c r="E988" s="3"/>
      <c r="F988" s="3"/>
      <c r="G988" s="3"/>
      <c r="H988" s="3"/>
      <c r="M988" s="3"/>
    </row>
    <row r="989" spans="3:13" ht="25.5" customHeight="1">
      <c r="C989" s="3"/>
      <c r="D989" s="3"/>
      <c r="E989" s="3"/>
      <c r="F989" s="3"/>
      <c r="G989" s="3"/>
      <c r="H989" s="3"/>
      <c r="M989" s="3"/>
    </row>
    <row r="990" spans="3:13" ht="25.5" customHeight="1">
      <c r="C990" s="3"/>
      <c r="D990" s="3"/>
      <c r="E990" s="3"/>
      <c r="F990" s="3"/>
      <c r="G990" s="3"/>
      <c r="H990" s="3"/>
      <c r="M990" s="3"/>
    </row>
    <row r="991" spans="3:13" ht="25.5" customHeight="1">
      <c r="C991" s="3"/>
      <c r="D991" s="3"/>
      <c r="E991" s="3"/>
      <c r="F991" s="3"/>
      <c r="G991" s="3"/>
      <c r="H991" s="3"/>
      <c r="M991" s="3"/>
    </row>
    <row r="992" spans="3:13" ht="25.5" customHeight="1">
      <c r="C992" s="3"/>
      <c r="D992" s="3"/>
      <c r="E992" s="3"/>
      <c r="F992" s="3"/>
      <c r="G992" s="3"/>
      <c r="H992" s="3"/>
      <c r="M992" s="3"/>
    </row>
    <row r="993" spans="3:13" ht="25.5" customHeight="1">
      <c r="C993" s="3"/>
      <c r="D993" s="3"/>
      <c r="E993" s="3"/>
      <c r="F993" s="3"/>
      <c r="G993" s="3"/>
      <c r="H993" s="3"/>
      <c r="M993" s="3"/>
    </row>
    <row r="994" spans="3:13" ht="25.5" customHeight="1">
      <c r="C994" s="3"/>
      <c r="D994" s="3"/>
      <c r="E994" s="3"/>
      <c r="F994" s="3"/>
      <c r="G994" s="3"/>
      <c r="H994" s="3"/>
      <c r="M994" s="3"/>
    </row>
    <row r="995" spans="3:13" ht="25.5" customHeight="1">
      <c r="C995" s="3"/>
      <c r="D995" s="3"/>
      <c r="E995" s="3"/>
      <c r="F995" s="3"/>
      <c r="G995" s="3"/>
      <c r="H995" s="3"/>
      <c r="M995" s="3"/>
    </row>
    <row r="996" spans="3:13" ht="25.5" customHeight="1">
      <c r="C996" s="3"/>
      <c r="D996" s="3"/>
      <c r="E996" s="3"/>
      <c r="F996" s="3"/>
      <c r="G996" s="3"/>
      <c r="H996" s="3"/>
      <c r="M996" s="3"/>
    </row>
    <row r="997" spans="3:13" ht="25.5" customHeight="1">
      <c r="C997" s="3"/>
      <c r="D997" s="3"/>
      <c r="E997" s="3"/>
      <c r="F997" s="3"/>
      <c r="G997" s="3"/>
      <c r="H997" s="3"/>
      <c r="M997" s="3"/>
    </row>
    <row r="998" spans="3:13" ht="25.5" customHeight="1">
      <c r="C998" s="3"/>
      <c r="D998" s="3"/>
      <c r="E998" s="3"/>
      <c r="F998" s="3"/>
      <c r="G998" s="3"/>
      <c r="H998" s="3"/>
      <c r="M998" s="3"/>
    </row>
    <row r="999" spans="3:13" ht="25.5" customHeight="1">
      <c r="C999" s="3"/>
      <c r="D999" s="3"/>
      <c r="E999" s="3"/>
      <c r="F999" s="3"/>
      <c r="G999" s="3"/>
      <c r="H999" s="3"/>
      <c r="M999" s="3"/>
    </row>
    <row r="1000" spans="3:13" ht="25.5" customHeight="1">
      <c r="C1000" s="3"/>
      <c r="D1000" s="3"/>
      <c r="E1000" s="3"/>
      <c r="F1000" s="3"/>
      <c r="G1000" s="3"/>
      <c r="H1000" s="3"/>
      <c r="M1000" s="3"/>
    </row>
    <row r="1001" spans="3:13" ht="25.5" customHeight="1">
      <c r="C1001" s="3"/>
      <c r="D1001" s="3"/>
      <c r="E1001" s="3"/>
      <c r="F1001" s="3"/>
      <c r="G1001" s="3"/>
      <c r="H1001" s="3"/>
      <c r="M1001" s="3"/>
    </row>
    <row r="1002" spans="3:13" ht="25.5" customHeight="1">
      <c r="C1002" s="3"/>
      <c r="D1002" s="3"/>
      <c r="E1002" s="3"/>
      <c r="F1002" s="3"/>
      <c r="G1002" s="3"/>
      <c r="H1002" s="3"/>
      <c r="M1002" s="3"/>
    </row>
    <row r="1003" spans="3:13" ht="25.5" customHeight="1">
      <c r="C1003" s="3"/>
      <c r="D1003" s="3"/>
      <c r="E1003" s="3"/>
      <c r="F1003" s="3"/>
      <c r="G1003" s="3"/>
      <c r="H1003" s="3"/>
      <c r="M1003" s="3"/>
    </row>
    <row r="1004" spans="3:13" ht="25.5" customHeight="1">
      <c r="C1004" s="3"/>
      <c r="D1004" s="3"/>
      <c r="E1004" s="3"/>
      <c r="F1004" s="3"/>
      <c r="G1004" s="3"/>
      <c r="H1004" s="3"/>
      <c r="M1004" s="3"/>
    </row>
    <row r="1005" spans="3:13" ht="25.5" customHeight="1">
      <c r="C1005" s="3"/>
      <c r="D1005" s="3"/>
      <c r="E1005" s="3"/>
      <c r="F1005" s="3"/>
      <c r="G1005" s="3"/>
      <c r="H1005" s="3"/>
      <c r="M1005" s="3"/>
    </row>
    <row r="1006" spans="3:13" ht="25.5" customHeight="1">
      <c r="C1006" s="3"/>
      <c r="D1006" s="3"/>
      <c r="E1006" s="3"/>
      <c r="F1006" s="3"/>
      <c r="G1006" s="3"/>
      <c r="H1006" s="3"/>
      <c r="M1006" s="3"/>
    </row>
    <row r="1007" spans="3:13" ht="25.5" customHeight="1">
      <c r="C1007" s="3"/>
      <c r="D1007" s="3"/>
      <c r="E1007" s="3"/>
      <c r="F1007" s="3"/>
      <c r="G1007" s="3"/>
      <c r="H1007" s="3"/>
      <c r="M1007" s="3"/>
    </row>
    <row r="1008" spans="3:13" ht="25.5" customHeight="1">
      <c r="C1008" s="3"/>
      <c r="D1008" s="3"/>
      <c r="E1008" s="3"/>
      <c r="F1008" s="3"/>
      <c r="G1008" s="3"/>
      <c r="H1008" s="3"/>
      <c r="M1008" s="3"/>
    </row>
    <row r="1009" spans="3:13" ht="25.5" customHeight="1">
      <c r="C1009" s="3"/>
      <c r="D1009" s="3"/>
      <c r="E1009" s="3"/>
      <c r="F1009" s="3"/>
      <c r="G1009" s="3"/>
      <c r="H1009" s="3"/>
      <c r="M1009" s="3"/>
    </row>
    <row r="1010" spans="3:13" ht="25.5" customHeight="1">
      <c r="C1010" s="3"/>
      <c r="D1010" s="3"/>
      <c r="E1010" s="3"/>
      <c r="F1010" s="3"/>
      <c r="G1010" s="3"/>
      <c r="H1010" s="3"/>
      <c r="M1010" s="3"/>
    </row>
    <row r="1011" spans="3:13" ht="25.5" customHeight="1">
      <c r="C1011" s="3"/>
      <c r="D1011" s="3"/>
      <c r="E1011" s="3"/>
      <c r="F1011" s="3"/>
      <c r="G1011" s="3"/>
      <c r="H1011" s="3"/>
      <c r="M1011" s="3"/>
    </row>
    <row r="1012" spans="3:13" ht="25.5" customHeight="1">
      <c r="C1012" s="3"/>
      <c r="D1012" s="3"/>
      <c r="E1012" s="3"/>
      <c r="F1012" s="3"/>
      <c r="G1012" s="3"/>
      <c r="H1012" s="3"/>
      <c r="M1012" s="3"/>
    </row>
    <row r="1013" spans="3:13" ht="25.5" customHeight="1">
      <c r="C1013" s="3"/>
      <c r="D1013" s="3"/>
      <c r="E1013" s="3"/>
      <c r="F1013" s="3"/>
      <c r="G1013" s="3"/>
      <c r="H1013" s="3"/>
      <c r="M1013" s="3"/>
    </row>
    <row r="1014" spans="3:13" ht="25.5" customHeight="1">
      <c r="C1014" s="3"/>
      <c r="D1014" s="3"/>
      <c r="E1014" s="3"/>
      <c r="F1014" s="3"/>
      <c r="G1014" s="3"/>
      <c r="H1014" s="3"/>
      <c r="M1014" s="3"/>
    </row>
    <row r="1015" spans="3:13" ht="25.5" customHeight="1">
      <c r="C1015" s="3"/>
      <c r="D1015" s="3"/>
      <c r="E1015" s="3"/>
      <c r="F1015" s="3"/>
      <c r="G1015" s="3"/>
      <c r="H1015" s="3"/>
      <c r="M1015" s="3"/>
    </row>
    <row r="1016" spans="3:13" ht="25.5" customHeight="1">
      <c r="C1016" s="3"/>
      <c r="D1016" s="3"/>
      <c r="E1016" s="3"/>
      <c r="F1016" s="3"/>
      <c r="G1016" s="3"/>
      <c r="H1016" s="3"/>
      <c r="M1016" s="3"/>
    </row>
    <row r="1017" spans="3:13" ht="25.5" customHeight="1">
      <c r="C1017" s="3"/>
      <c r="D1017" s="3"/>
      <c r="E1017" s="3"/>
      <c r="F1017" s="3"/>
      <c r="G1017" s="3"/>
      <c r="H1017" s="3"/>
      <c r="M1017" s="3"/>
    </row>
    <row r="1018" spans="3:13" ht="25.5" customHeight="1">
      <c r="C1018" s="3"/>
      <c r="D1018" s="3"/>
      <c r="E1018" s="3"/>
      <c r="F1018" s="3"/>
      <c r="G1018" s="3"/>
      <c r="H1018" s="3"/>
      <c r="M1018" s="3"/>
    </row>
    <row r="1019" spans="3:13" ht="25.5" customHeight="1">
      <c r="C1019" s="3"/>
      <c r="D1019" s="3"/>
      <c r="E1019" s="3"/>
      <c r="F1019" s="3"/>
      <c r="G1019" s="3"/>
      <c r="H1019" s="3"/>
      <c r="M1019" s="3"/>
    </row>
    <row r="1020" spans="3:13" ht="25.5" customHeight="1">
      <c r="C1020" s="3"/>
      <c r="D1020" s="3"/>
      <c r="E1020" s="3"/>
      <c r="F1020" s="3"/>
      <c r="G1020" s="3"/>
      <c r="H1020" s="3"/>
      <c r="M1020" s="3"/>
    </row>
    <row r="1021" spans="3:13" ht="25.5" customHeight="1">
      <c r="C1021" s="3"/>
      <c r="D1021" s="3"/>
      <c r="E1021" s="3"/>
      <c r="F1021" s="3"/>
      <c r="G1021" s="3"/>
      <c r="H1021" s="3"/>
      <c r="M1021" s="3"/>
    </row>
    <row r="1022" spans="3:13" ht="25.5" customHeight="1">
      <c r="C1022" s="3"/>
      <c r="D1022" s="3"/>
      <c r="E1022" s="3"/>
      <c r="F1022" s="3"/>
      <c r="G1022" s="3"/>
      <c r="H1022" s="3"/>
      <c r="M1022" s="3"/>
    </row>
    <row r="1023" spans="3:13" ht="25.5" customHeight="1">
      <c r="C1023" s="3"/>
      <c r="D1023" s="3"/>
      <c r="E1023" s="3"/>
      <c r="F1023" s="3"/>
      <c r="G1023" s="3"/>
      <c r="H1023" s="3"/>
      <c r="M1023" s="3"/>
    </row>
    <row r="1024" spans="3:13" ht="25.5" customHeight="1">
      <c r="C1024" s="3"/>
      <c r="D1024" s="3"/>
      <c r="E1024" s="3"/>
      <c r="F1024" s="3"/>
      <c r="G1024" s="3"/>
      <c r="H1024" s="3"/>
      <c r="M1024" s="3"/>
    </row>
    <row r="1025" spans="3:13" ht="25.5" customHeight="1">
      <c r="C1025" s="3"/>
      <c r="D1025" s="3"/>
      <c r="E1025" s="3"/>
      <c r="F1025" s="3"/>
      <c r="G1025" s="3"/>
      <c r="H1025" s="3"/>
      <c r="M1025" s="3"/>
    </row>
    <row r="1026" spans="3:13" ht="25.5" customHeight="1">
      <c r="C1026" s="3"/>
      <c r="D1026" s="3"/>
      <c r="E1026" s="3"/>
      <c r="F1026" s="3"/>
      <c r="G1026" s="3"/>
      <c r="H1026" s="3"/>
      <c r="M1026" s="3"/>
    </row>
    <row r="1027" spans="3:13" ht="25.5" customHeight="1">
      <c r="C1027" s="3"/>
      <c r="D1027" s="3"/>
      <c r="E1027" s="3"/>
      <c r="F1027" s="3"/>
      <c r="G1027" s="3"/>
      <c r="H1027" s="3"/>
      <c r="M1027" s="3"/>
    </row>
    <row r="1028" spans="3:13" ht="25.5" customHeight="1">
      <c r="C1028" s="3"/>
      <c r="D1028" s="3"/>
      <c r="E1028" s="3"/>
      <c r="F1028" s="3"/>
      <c r="G1028" s="3"/>
      <c r="H1028" s="3"/>
      <c r="M1028" s="3"/>
    </row>
    <row r="1029" spans="3:13" ht="25.5" customHeight="1">
      <c r="C1029" s="3"/>
      <c r="D1029" s="3"/>
      <c r="E1029" s="3"/>
      <c r="F1029" s="3"/>
      <c r="G1029" s="3"/>
      <c r="H1029" s="3"/>
      <c r="M1029" s="3"/>
    </row>
    <row r="1030" spans="3:13" ht="25.5" customHeight="1">
      <c r="C1030" s="3"/>
      <c r="D1030" s="3"/>
      <c r="E1030" s="3"/>
      <c r="F1030" s="3"/>
      <c r="G1030" s="3"/>
      <c r="H1030" s="3"/>
      <c r="M1030" s="3"/>
    </row>
    <row r="1031" spans="3:13" ht="25.5" customHeight="1">
      <c r="C1031" s="3"/>
      <c r="D1031" s="3"/>
      <c r="E1031" s="3"/>
      <c r="F1031" s="3"/>
      <c r="G1031" s="3"/>
      <c r="H1031" s="3"/>
      <c r="M1031" s="3"/>
    </row>
    <row r="1032" spans="3:13" ht="25.5" customHeight="1">
      <c r="C1032" s="3"/>
      <c r="D1032" s="3"/>
      <c r="E1032" s="3"/>
      <c r="F1032" s="3"/>
      <c r="G1032" s="3"/>
      <c r="H1032" s="3"/>
      <c r="M1032" s="3"/>
    </row>
    <row r="1033" spans="3:13" ht="25.5" customHeight="1">
      <c r="C1033" s="3"/>
      <c r="D1033" s="3"/>
      <c r="E1033" s="3"/>
      <c r="F1033" s="3"/>
      <c r="G1033" s="3"/>
      <c r="H1033" s="3"/>
      <c r="M1033" s="3"/>
    </row>
    <row r="1034" spans="3:13" ht="25.5" customHeight="1">
      <c r="C1034" s="3"/>
      <c r="D1034" s="3"/>
      <c r="E1034" s="3"/>
      <c r="F1034" s="3"/>
      <c r="G1034" s="3"/>
      <c r="H1034" s="3"/>
      <c r="M1034" s="3"/>
    </row>
    <row r="1035" spans="3:13" ht="25.5" customHeight="1">
      <c r="C1035" s="3"/>
      <c r="D1035" s="3"/>
      <c r="E1035" s="3"/>
      <c r="F1035" s="3"/>
      <c r="G1035" s="3"/>
      <c r="H1035" s="3"/>
      <c r="M1035" s="3"/>
    </row>
    <row r="1036" spans="3:13" ht="25.5" customHeight="1">
      <c r="C1036" s="3"/>
      <c r="D1036" s="3"/>
      <c r="E1036" s="3"/>
      <c r="F1036" s="3"/>
      <c r="G1036" s="3"/>
      <c r="H1036" s="3"/>
      <c r="M1036" s="3"/>
    </row>
    <row r="1037" spans="3:13" ht="25.5" customHeight="1">
      <c r="C1037" s="3"/>
      <c r="D1037" s="3"/>
      <c r="E1037" s="3"/>
      <c r="F1037" s="3"/>
      <c r="G1037" s="3"/>
      <c r="H1037" s="3"/>
      <c r="M1037" s="3"/>
    </row>
    <row r="1038" spans="3:13" ht="25.5" customHeight="1">
      <c r="C1038" s="3"/>
      <c r="D1038" s="3"/>
      <c r="E1038" s="3"/>
      <c r="F1038" s="3"/>
      <c r="G1038" s="3"/>
      <c r="H1038" s="3"/>
      <c r="M1038" s="3"/>
    </row>
    <row r="1039" spans="3:13" ht="25.5" customHeight="1">
      <c r="C1039" s="3"/>
      <c r="D1039" s="3"/>
      <c r="E1039" s="3"/>
      <c r="F1039" s="3"/>
      <c r="G1039" s="3"/>
      <c r="H1039" s="3"/>
      <c r="M1039" s="3"/>
    </row>
    <row r="1040" spans="3:13" ht="25.5" customHeight="1">
      <c r="C1040" s="3"/>
      <c r="D1040" s="3"/>
      <c r="E1040" s="3"/>
      <c r="F1040" s="3"/>
      <c r="G1040" s="3"/>
      <c r="H1040" s="3"/>
      <c r="M1040" s="3"/>
    </row>
    <row r="1041" spans="3:13" ht="25.5" customHeight="1">
      <c r="C1041" s="3"/>
      <c r="D1041" s="3"/>
      <c r="E1041" s="3"/>
      <c r="F1041" s="3"/>
      <c r="G1041" s="3"/>
      <c r="H1041" s="3"/>
      <c r="M1041" s="3"/>
    </row>
    <row r="1042" spans="3:13" ht="25.5" customHeight="1">
      <c r="C1042" s="3"/>
      <c r="D1042" s="3"/>
      <c r="E1042" s="3"/>
      <c r="F1042" s="3"/>
      <c r="G1042" s="3"/>
      <c r="H1042" s="3"/>
      <c r="M1042" s="3"/>
    </row>
    <row r="1043" spans="3:13" ht="25.5" customHeight="1">
      <c r="C1043" s="3"/>
      <c r="D1043" s="3"/>
      <c r="E1043" s="3"/>
      <c r="F1043" s="3"/>
      <c r="G1043" s="3"/>
      <c r="H1043" s="3"/>
      <c r="M1043" s="3"/>
    </row>
    <row r="1044" spans="3:13" ht="25.5" customHeight="1">
      <c r="C1044" s="3"/>
      <c r="D1044" s="3"/>
      <c r="E1044" s="3"/>
      <c r="F1044" s="3"/>
      <c r="G1044" s="3"/>
      <c r="H1044" s="3"/>
      <c r="M1044" s="3"/>
    </row>
    <row r="1045" spans="3:13" ht="25.5" customHeight="1">
      <c r="C1045" s="3"/>
      <c r="D1045" s="3"/>
      <c r="E1045" s="3"/>
      <c r="F1045" s="3"/>
      <c r="G1045" s="3"/>
      <c r="H1045" s="3"/>
      <c r="M1045" s="3"/>
    </row>
    <row r="1046" spans="3:13" ht="25.5" customHeight="1">
      <c r="C1046" s="3"/>
      <c r="D1046" s="3"/>
      <c r="E1046" s="3"/>
      <c r="F1046" s="3"/>
      <c r="G1046" s="3"/>
      <c r="H1046" s="3"/>
      <c r="M1046" s="3"/>
    </row>
    <row r="1047" spans="3:13" ht="25.5" customHeight="1">
      <c r="C1047" s="3"/>
      <c r="D1047" s="3"/>
      <c r="E1047" s="3"/>
      <c r="F1047" s="3"/>
      <c r="G1047" s="3"/>
      <c r="H1047" s="3"/>
      <c r="M1047" s="3"/>
    </row>
    <row r="1048" spans="3:13" ht="25.5" customHeight="1">
      <c r="C1048" s="3"/>
      <c r="D1048" s="3"/>
      <c r="E1048" s="3"/>
      <c r="F1048" s="3"/>
      <c r="G1048" s="3"/>
      <c r="H1048" s="3"/>
      <c r="M1048" s="3"/>
    </row>
    <row r="1049" spans="3:13" ht="25.5" customHeight="1">
      <c r="C1049" s="3"/>
      <c r="D1049" s="3"/>
      <c r="E1049" s="3"/>
      <c r="F1049" s="3"/>
      <c r="G1049" s="3"/>
      <c r="H1049" s="3"/>
      <c r="M1049" s="3"/>
    </row>
    <row r="1050" spans="3:13" ht="25.5" customHeight="1">
      <c r="C1050" s="3"/>
      <c r="D1050" s="3"/>
      <c r="E1050" s="3"/>
      <c r="F1050" s="3"/>
      <c r="G1050" s="3"/>
      <c r="H1050" s="3"/>
      <c r="M1050" s="3"/>
    </row>
    <row r="1051" spans="3:13" ht="25.5" customHeight="1">
      <c r="C1051" s="3"/>
      <c r="D1051" s="3"/>
      <c r="E1051" s="3"/>
      <c r="F1051" s="3"/>
      <c r="G1051" s="3"/>
      <c r="H1051" s="3"/>
      <c r="M1051" s="3"/>
    </row>
    <row r="1052" spans="3:13" ht="25.5" customHeight="1">
      <c r="C1052" s="3"/>
      <c r="D1052" s="3"/>
      <c r="E1052" s="3"/>
      <c r="F1052" s="3"/>
      <c r="G1052" s="3"/>
      <c r="H1052" s="3"/>
      <c r="M1052" s="3"/>
    </row>
    <row r="1053" spans="3:13" ht="25.5" customHeight="1">
      <c r="C1053" s="3"/>
      <c r="D1053" s="3"/>
      <c r="E1053" s="3"/>
      <c r="F1053" s="3"/>
      <c r="G1053" s="3"/>
      <c r="H1053" s="3"/>
      <c r="M1053" s="3"/>
    </row>
    <row r="1054" spans="3:13" ht="25.5" customHeight="1">
      <c r="C1054" s="3"/>
      <c r="D1054" s="3"/>
      <c r="E1054" s="3"/>
      <c r="F1054" s="3"/>
      <c r="G1054" s="3"/>
      <c r="H1054" s="3"/>
      <c r="M1054" s="3"/>
    </row>
    <row r="1055" spans="3:13" ht="25.5" customHeight="1">
      <c r="C1055" s="3"/>
      <c r="D1055" s="3"/>
      <c r="E1055" s="3"/>
      <c r="F1055" s="3"/>
      <c r="G1055" s="3"/>
      <c r="H1055" s="3"/>
      <c r="M1055" s="3"/>
    </row>
    <row r="1056" spans="3:13" ht="25.5" customHeight="1">
      <c r="C1056" s="3"/>
      <c r="D1056" s="3"/>
      <c r="E1056" s="3"/>
      <c r="F1056" s="3"/>
      <c r="G1056" s="3"/>
      <c r="H1056" s="3"/>
      <c r="M1056" s="3"/>
    </row>
    <row r="1057" spans="3:13" ht="25.5" customHeight="1">
      <c r="C1057" s="3"/>
      <c r="D1057" s="3"/>
      <c r="E1057" s="3"/>
      <c r="F1057" s="3"/>
      <c r="G1057" s="3"/>
      <c r="H1057" s="3"/>
      <c r="M1057" s="3"/>
    </row>
    <row r="1058" spans="3:13" ht="25.5" customHeight="1">
      <c r="C1058" s="3"/>
      <c r="D1058" s="3"/>
      <c r="E1058" s="3"/>
      <c r="F1058" s="3"/>
      <c r="G1058" s="3"/>
      <c r="H1058" s="3"/>
      <c r="M1058" s="3"/>
    </row>
    <row r="1059" spans="3:13" ht="25.5" customHeight="1">
      <c r="C1059" s="3"/>
      <c r="D1059" s="3"/>
      <c r="E1059" s="3"/>
      <c r="F1059" s="3"/>
      <c r="G1059" s="3"/>
      <c r="H1059" s="3"/>
      <c r="M1059" s="3"/>
    </row>
    <row r="1060" spans="3:13" ht="25.5" customHeight="1">
      <c r="C1060" s="3"/>
      <c r="D1060" s="3"/>
      <c r="E1060" s="3"/>
      <c r="F1060" s="3"/>
      <c r="G1060" s="3"/>
      <c r="H1060" s="3"/>
      <c r="M1060" s="3"/>
    </row>
    <row r="1061" spans="3:13" ht="25.5" customHeight="1">
      <c r="C1061" s="3"/>
      <c r="D1061" s="3"/>
      <c r="E1061" s="3"/>
      <c r="F1061" s="3"/>
      <c r="G1061" s="3"/>
      <c r="H1061" s="3"/>
      <c r="M1061" s="3"/>
    </row>
    <row r="1062" spans="3:13" ht="25.5" customHeight="1">
      <c r="C1062" s="3"/>
      <c r="D1062" s="3"/>
      <c r="E1062" s="3"/>
      <c r="F1062" s="3"/>
      <c r="G1062" s="3"/>
      <c r="H1062" s="3"/>
      <c r="M1062" s="3"/>
    </row>
    <row r="1063" spans="3:13" ht="25.5" customHeight="1">
      <c r="C1063" s="3"/>
      <c r="D1063" s="3"/>
      <c r="E1063" s="3"/>
      <c r="F1063" s="3"/>
      <c r="G1063" s="3"/>
      <c r="H1063" s="3"/>
      <c r="M1063" s="3"/>
    </row>
    <row r="1064" spans="3:13" ht="25.5" customHeight="1">
      <c r="C1064" s="3"/>
      <c r="D1064" s="3"/>
      <c r="E1064" s="3"/>
      <c r="F1064" s="3"/>
      <c r="G1064" s="3"/>
      <c r="H1064" s="3"/>
      <c r="M1064" s="3"/>
    </row>
    <row r="1065" spans="3:13" ht="25.5" customHeight="1">
      <c r="C1065" s="3"/>
      <c r="D1065" s="3"/>
      <c r="E1065" s="3"/>
      <c r="F1065" s="3"/>
      <c r="G1065" s="3"/>
      <c r="H1065" s="3"/>
      <c r="M1065" s="3"/>
    </row>
    <row r="1066" spans="3:13" ht="25.5" customHeight="1">
      <c r="C1066" s="3"/>
      <c r="D1066" s="3"/>
      <c r="E1066" s="3"/>
      <c r="F1066" s="3"/>
      <c r="G1066" s="3"/>
      <c r="H1066" s="3"/>
      <c r="M1066" s="3"/>
    </row>
    <row r="1067" spans="3:13" ht="25.5" customHeight="1">
      <c r="C1067" s="3"/>
      <c r="D1067" s="3"/>
      <c r="E1067" s="3"/>
      <c r="F1067" s="3"/>
      <c r="G1067" s="3"/>
      <c r="H1067" s="3"/>
      <c r="M1067" s="3"/>
    </row>
    <row r="1068" spans="3:13" ht="25.5" customHeight="1">
      <c r="C1068" s="3"/>
      <c r="D1068" s="3"/>
      <c r="E1068" s="3"/>
      <c r="F1068" s="3"/>
      <c r="G1068" s="3"/>
      <c r="H1068" s="3"/>
      <c r="M1068" s="3"/>
    </row>
    <row r="1069" spans="3:13" ht="25.5" customHeight="1">
      <c r="C1069" s="3"/>
      <c r="D1069" s="3"/>
      <c r="E1069" s="3"/>
      <c r="F1069" s="3"/>
      <c r="G1069" s="3"/>
      <c r="H1069" s="3"/>
      <c r="M1069" s="3"/>
    </row>
    <row r="1070" spans="3:13" ht="25.5" customHeight="1">
      <c r="C1070" s="3"/>
      <c r="D1070" s="3"/>
      <c r="E1070" s="3"/>
      <c r="F1070" s="3"/>
      <c r="G1070" s="3"/>
      <c r="H1070" s="3"/>
      <c r="M1070" s="3"/>
    </row>
    <row r="1071" spans="3:13" ht="25.5" customHeight="1">
      <c r="C1071" s="3"/>
      <c r="D1071" s="3"/>
      <c r="E1071" s="3"/>
      <c r="F1071" s="3"/>
      <c r="G1071" s="3"/>
      <c r="H1071" s="3"/>
      <c r="M1071" s="3"/>
    </row>
    <row r="1072" spans="3:13" ht="25.5" customHeight="1">
      <c r="C1072" s="3"/>
      <c r="D1072" s="3"/>
      <c r="E1072" s="3"/>
      <c r="F1072" s="3"/>
      <c r="G1072" s="3"/>
      <c r="H1072" s="3"/>
      <c r="M1072" s="3"/>
    </row>
    <row r="1073" spans="3:13" ht="25.5" customHeight="1">
      <c r="C1073" s="3"/>
      <c r="D1073" s="3"/>
      <c r="E1073" s="3"/>
      <c r="F1073" s="3"/>
      <c r="G1073" s="3"/>
      <c r="H1073" s="3"/>
      <c r="M1073" s="3"/>
    </row>
    <row r="1074" spans="3:13" ht="25.5" customHeight="1">
      <c r="C1074" s="3"/>
      <c r="D1074" s="3"/>
      <c r="E1074" s="3"/>
      <c r="F1074" s="3"/>
      <c r="G1074" s="3"/>
      <c r="H1074" s="3"/>
      <c r="M1074" s="3"/>
    </row>
    <row r="1075" spans="3:13" ht="25.5" customHeight="1">
      <c r="C1075" s="3"/>
      <c r="D1075" s="3"/>
      <c r="E1075" s="3"/>
      <c r="F1075" s="3"/>
      <c r="G1075" s="3"/>
      <c r="H1075" s="3"/>
      <c r="M1075" s="3"/>
    </row>
    <row r="1076" spans="3:13" ht="25.5" customHeight="1">
      <c r="C1076" s="3"/>
      <c r="D1076" s="3"/>
      <c r="E1076" s="3"/>
      <c r="F1076" s="3"/>
      <c r="G1076" s="3"/>
      <c r="H1076" s="3"/>
      <c r="M1076" s="3"/>
    </row>
    <row r="1077" spans="3:13" ht="25.5" customHeight="1">
      <c r="C1077" s="3"/>
      <c r="D1077" s="3"/>
      <c r="E1077" s="3"/>
      <c r="F1077" s="3"/>
      <c r="G1077" s="3"/>
      <c r="H1077" s="3"/>
      <c r="M1077" s="3"/>
    </row>
    <row r="1078" spans="3:13" ht="25.5" customHeight="1">
      <c r="C1078" s="3"/>
      <c r="D1078" s="3"/>
      <c r="E1078" s="3"/>
      <c r="F1078" s="3"/>
      <c r="G1078" s="3"/>
      <c r="H1078" s="3"/>
      <c r="M1078" s="3"/>
    </row>
    <row r="1079" spans="3:13" ht="25.5" customHeight="1">
      <c r="C1079" s="3"/>
      <c r="D1079" s="3"/>
      <c r="E1079" s="3"/>
      <c r="F1079" s="3"/>
      <c r="G1079" s="3"/>
      <c r="H1079" s="3"/>
      <c r="M1079" s="3"/>
    </row>
    <row r="1080" spans="3:13" ht="25.5" customHeight="1">
      <c r="C1080" s="3"/>
      <c r="D1080" s="3"/>
      <c r="E1080" s="3"/>
      <c r="F1080" s="3"/>
      <c r="G1080" s="3"/>
      <c r="H1080" s="3"/>
      <c r="M1080" s="3"/>
    </row>
    <row r="1081" spans="3:13" ht="25.5" customHeight="1">
      <c r="C1081" s="3"/>
      <c r="D1081" s="3"/>
      <c r="E1081" s="3"/>
      <c r="F1081" s="3"/>
      <c r="G1081" s="3"/>
      <c r="H1081" s="3"/>
      <c r="M1081" s="3"/>
    </row>
    <row r="1082" spans="3:13" ht="25.5" customHeight="1">
      <c r="C1082" s="3"/>
      <c r="D1082" s="3"/>
      <c r="E1082" s="3"/>
      <c r="F1082" s="3"/>
      <c r="G1082" s="3"/>
      <c r="H1082" s="3"/>
      <c r="M1082" s="3"/>
    </row>
    <row r="1083" spans="3:13" ht="25.5" customHeight="1">
      <c r="C1083" s="3"/>
      <c r="D1083" s="3"/>
      <c r="E1083" s="3"/>
      <c r="F1083" s="3"/>
      <c r="G1083" s="3"/>
      <c r="H1083" s="3"/>
      <c r="M1083" s="3"/>
    </row>
    <row r="1084" spans="3:13" ht="25.5" customHeight="1">
      <c r="C1084" s="3"/>
      <c r="D1084" s="3"/>
      <c r="E1084" s="3"/>
      <c r="F1084" s="3"/>
      <c r="G1084" s="3"/>
      <c r="H1084" s="3"/>
      <c r="M1084" s="3"/>
    </row>
    <row r="1085" spans="3:13" ht="25.5" customHeight="1">
      <c r="C1085" s="3"/>
      <c r="D1085" s="3"/>
      <c r="E1085" s="3"/>
      <c r="F1085" s="3"/>
      <c r="G1085" s="3"/>
      <c r="H1085" s="3"/>
      <c r="M1085" s="3"/>
    </row>
    <row r="1086" spans="3:13" ht="25.5" customHeight="1">
      <c r="C1086" s="3"/>
      <c r="D1086" s="3"/>
      <c r="E1086" s="3"/>
      <c r="F1086" s="3"/>
      <c r="G1086" s="3"/>
      <c r="H1086" s="3"/>
      <c r="M1086" s="3"/>
    </row>
    <row r="1087" spans="3:13" ht="25.5" customHeight="1">
      <c r="C1087" s="3"/>
      <c r="D1087" s="3"/>
      <c r="E1087" s="3"/>
      <c r="F1087" s="3"/>
      <c r="G1087" s="3"/>
      <c r="H1087" s="3"/>
      <c r="M1087" s="3"/>
    </row>
    <row r="1088" spans="3:13" ht="25.5" customHeight="1">
      <c r="C1088" s="3"/>
      <c r="D1088" s="3"/>
      <c r="E1088" s="3"/>
      <c r="F1088" s="3"/>
      <c r="G1088" s="3"/>
      <c r="H1088" s="3"/>
      <c r="M1088" s="3"/>
    </row>
    <row r="1089" spans="3:13" ht="25.5" customHeight="1">
      <c r="C1089" s="3"/>
      <c r="D1089" s="3"/>
      <c r="E1089" s="3"/>
      <c r="F1089" s="3"/>
      <c r="G1089" s="3"/>
      <c r="H1089" s="3"/>
      <c r="M1089" s="3"/>
    </row>
    <row r="1090" spans="3:13" ht="25.5" customHeight="1">
      <c r="C1090" s="3"/>
      <c r="D1090" s="3"/>
      <c r="E1090" s="3"/>
      <c r="F1090" s="3"/>
      <c r="G1090" s="3"/>
      <c r="H1090" s="3"/>
      <c r="M1090" s="3"/>
    </row>
    <row r="1091" spans="3:13" ht="25.5" customHeight="1">
      <c r="C1091" s="3"/>
      <c r="D1091" s="3"/>
      <c r="E1091" s="3"/>
      <c r="F1091" s="3"/>
      <c r="G1091" s="3"/>
      <c r="H1091" s="3"/>
      <c r="M1091" s="3"/>
    </row>
    <row r="1092" spans="3:13" ht="25.5" customHeight="1">
      <c r="C1092" s="3"/>
      <c r="D1092" s="3"/>
      <c r="E1092" s="3"/>
      <c r="F1092" s="3"/>
      <c r="G1092" s="3"/>
      <c r="H1092" s="3"/>
      <c r="M1092" s="3"/>
    </row>
    <row r="1093" spans="3:13" ht="25.5" customHeight="1">
      <c r="C1093" s="3"/>
      <c r="D1093" s="3"/>
      <c r="E1093" s="3"/>
      <c r="F1093" s="3"/>
      <c r="G1093" s="3"/>
      <c r="H1093" s="3"/>
      <c r="M1093" s="3"/>
    </row>
    <row r="1094" spans="3:13" ht="25.5" customHeight="1">
      <c r="C1094" s="3"/>
      <c r="D1094" s="3"/>
      <c r="E1094" s="3"/>
      <c r="F1094" s="3"/>
      <c r="G1094" s="3"/>
      <c r="H1094" s="3"/>
      <c r="M1094" s="3"/>
    </row>
    <row r="1095" spans="3:13" ht="25.5" customHeight="1">
      <c r="C1095" s="3"/>
      <c r="D1095" s="3"/>
      <c r="E1095" s="3"/>
      <c r="F1095" s="3"/>
      <c r="G1095" s="3"/>
      <c r="H1095" s="3"/>
      <c r="M1095" s="3"/>
    </row>
    <row r="1096" spans="3:13" ht="25.5" customHeight="1">
      <c r="C1096" s="3"/>
      <c r="D1096" s="3"/>
      <c r="E1096" s="3"/>
      <c r="F1096" s="3"/>
      <c r="G1096" s="3"/>
      <c r="H1096" s="3"/>
      <c r="M1096" s="3"/>
    </row>
    <row r="1097" spans="3:13" ht="25.5" customHeight="1">
      <c r="C1097" s="3"/>
      <c r="D1097" s="3"/>
      <c r="E1097" s="3"/>
      <c r="F1097" s="3"/>
      <c r="G1097" s="3"/>
      <c r="H1097" s="3"/>
      <c r="M1097" s="3"/>
    </row>
    <row r="1098" spans="3:13" ht="25.5" customHeight="1">
      <c r="C1098" s="3"/>
      <c r="D1098" s="3"/>
      <c r="E1098" s="3"/>
      <c r="F1098" s="3"/>
      <c r="G1098" s="3"/>
      <c r="H1098" s="3"/>
      <c r="M1098" s="3"/>
    </row>
    <row r="1099" spans="3:13" ht="25.5" customHeight="1">
      <c r="C1099" s="3"/>
      <c r="D1099" s="3"/>
      <c r="E1099" s="3"/>
      <c r="F1099" s="3"/>
      <c r="G1099" s="3"/>
      <c r="H1099" s="3"/>
      <c r="M1099" s="3"/>
    </row>
  </sheetData>
  <mergeCells count="6">
    <mergeCell ref="V4:Y4"/>
    <mergeCell ref="B10:B11"/>
    <mergeCell ref="A4:H4"/>
    <mergeCell ref="I4:L4"/>
    <mergeCell ref="M4:P4"/>
    <mergeCell ref="Q4:U4"/>
  </mergeCells>
  <dataValidations count="5">
    <dataValidation type="list" allowBlank="1" showInputMessage="1" showErrorMessage="1" sqref="P7:P8 P14:P15 I6:I15 P10:P11">
      <formula1>Controls</formula1>
    </dataValidation>
    <dataValidation type="date" allowBlank="1" showInputMessage="1" showErrorMessage="1" sqref="V6:V15 O6:O15">
      <formula1>36526</formula1>
      <formula2>73050</formula2>
    </dataValidation>
    <dataValidation type="list" allowBlank="1" showInputMessage="1" showErrorMessage="1" sqref="J6:J15">
      <formula1>Consequence</formula1>
    </dataValidation>
    <dataValidation type="list" allowBlank="1" showInputMessage="1" showErrorMessage="1" sqref="K6:K15">
      <formula1>Likelihood</formula1>
    </dataValidation>
    <dataValidation type="decimal" allowBlank="1" showInputMessage="1" showErrorMessage="1" sqref="W6:W15">
      <formula1>0</formula1>
      <formula2>9999</formula2>
    </dataValidation>
  </dataValidations>
  <pageMargins left="0.7" right="0.7" top="0.75" bottom="0.75" header="0.3" footer="0.3"/>
  <pageSetup paperSize="9" orientation="portrait" horizontalDpi="4294967293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showGridLines="0" zoomScale="85" zoomScaleNormal="85" workbookViewId="0">
      <selection activeCell="E7" sqref="E7"/>
    </sheetView>
  </sheetViews>
  <sheetFormatPr baseColWidth="10" defaultColWidth="9.140625" defaultRowHeight="15"/>
  <cols>
    <col min="1" max="1" width="17.85546875" style="16" customWidth="1"/>
    <col min="2" max="2" width="4.85546875" style="16" customWidth="1"/>
    <col min="3" max="7" width="16.28515625" style="16" customWidth="1"/>
    <col min="8" max="8" width="8.42578125" style="16" customWidth="1"/>
    <col min="9" max="16384" width="9.140625" style="16"/>
  </cols>
  <sheetData>
    <row r="1" spans="1:8" ht="26.25" customHeight="1" thickBot="1">
      <c r="C1" s="102" t="s">
        <v>102</v>
      </c>
      <c r="D1" s="103"/>
      <c r="E1" s="103"/>
      <c r="F1" s="103"/>
      <c r="G1" s="104"/>
      <c r="H1" s="25"/>
    </row>
    <row r="2" spans="1:8" ht="24" customHeight="1">
      <c r="A2" s="26"/>
      <c r="B2" s="26"/>
      <c r="C2" s="105" t="s">
        <v>103</v>
      </c>
      <c r="D2" s="106"/>
      <c r="E2" s="106"/>
      <c r="F2" s="106"/>
      <c r="G2" s="107"/>
      <c r="H2" s="25"/>
    </row>
    <row r="3" spans="1:8" ht="24" customHeight="1" thickBot="1">
      <c r="A3" s="26"/>
      <c r="B3" s="26"/>
      <c r="C3" s="41" t="s">
        <v>104</v>
      </c>
      <c r="D3" s="42" t="s">
        <v>114</v>
      </c>
      <c r="E3" s="43" t="s">
        <v>115</v>
      </c>
      <c r="F3" s="43" t="s">
        <v>105</v>
      </c>
      <c r="G3" s="44" t="s">
        <v>106</v>
      </c>
    </row>
    <row r="4" spans="1:8" ht="25.5" customHeight="1" thickBot="1">
      <c r="A4" s="108" t="s">
        <v>107</v>
      </c>
      <c r="B4" s="109"/>
      <c r="C4" s="27">
        <v>1</v>
      </c>
      <c r="D4" s="45">
        <v>2</v>
      </c>
      <c r="E4" s="28">
        <v>3</v>
      </c>
      <c r="F4" s="28">
        <v>6</v>
      </c>
      <c r="G4" s="29">
        <v>8</v>
      </c>
    </row>
    <row r="5" spans="1:8" ht="24" customHeight="1">
      <c r="A5" s="46" t="s">
        <v>136</v>
      </c>
      <c r="B5" s="30">
        <v>10</v>
      </c>
      <c r="C5" s="47">
        <f>C$4*B5</f>
        <v>10</v>
      </c>
      <c r="D5" s="60">
        <f t="shared" ref="D5:D9" si="0">D$4*B5</f>
        <v>20</v>
      </c>
      <c r="E5" s="48">
        <f t="shared" ref="E5:E9" si="1">E$4*B5</f>
        <v>30</v>
      </c>
      <c r="F5" s="49">
        <f t="shared" ref="F5:F9" si="2">F$4*B5</f>
        <v>60</v>
      </c>
      <c r="G5" s="50">
        <f t="shared" ref="G5:G9" si="3">G$4*B5</f>
        <v>80</v>
      </c>
    </row>
    <row r="6" spans="1:8" ht="24" customHeight="1">
      <c r="A6" s="51" t="s">
        <v>108</v>
      </c>
      <c r="B6" s="30">
        <v>9</v>
      </c>
      <c r="C6" s="52">
        <f t="shared" ref="C6:C9" si="4">C$4*B6</f>
        <v>9</v>
      </c>
      <c r="D6" s="55">
        <f t="shared" si="0"/>
        <v>18</v>
      </c>
      <c r="E6" s="31">
        <f t="shared" si="1"/>
        <v>27</v>
      </c>
      <c r="F6" s="31">
        <f t="shared" si="2"/>
        <v>54</v>
      </c>
      <c r="G6" s="53">
        <f t="shared" si="3"/>
        <v>72</v>
      </c>
    </row>
    <row r="7" spans="1:8" ht="24" customHeight="1">
      <c r="A7" s="54" t="s">
        <v>110</v>
      </c>
      <c r="B7" s="30">
        <v>7</v>
      </c>
      <c r="C7" s="32">
        <f t="shared" si="4"/>
        <v>7</v>
      </c>
      <c r="D7" s="55">
        <f t="shared" si="0"/>
        <v>14</v>
      </c>
      <c r="E7" s="55">
        <f t="shared" si="1"/>
        <v>21</v>
      </c>
      <c r="F7" s="31">
        <f t="shared" si="2"/>
        <v>42</v>
      </c>
      <c r="G7" s="33">
        <f t="shared" si="3"/>
        <v>56</v>
      </c>
    </row>
    <row r="8" spans="1:8" ht="24" customHeight="1">
      <c r="A8" s="51" t="s">
        <v>111</v>
      </c>
      <c r="B8" s="30">
        <v>3</v>
      </c>
      <c r="C8" s="32">
        <f t="shared" si="4"/>
        <v>3</v>
      </c>
      <c r="D8" s="34">
        <f>D$4*B8</f>
        <v>6</v>
      </c>
      <c r="E8" s="55">
        <f t="shared" si="1"/>
        <v>9</v>
      </c>
      <c r="F8" s="55">
        <f t="shared" si="2"/>
        <v>18</v>
      </c>
      <c r="G8" s="33">
        <f t="shared" si="3"/>
        <v>24</v>
      </c>
    </row>
    <row r="9" spans="1:8" ht="24" customHeight="1" thickBot="1">
      <c r="A9" s="61" t="s">
        <v>137</v>
      </c>
      <c r="B9" s="58">
        <v>1</v>
      </c>
      <c r="C9" s="35">
        <f t="shared" si="4"/>
        <v>1</v>
      </c>
      <c r="D9" s="36">
        <f t="shared" si="0"/>
        <v>2</v>
      </c>
      <c r="E9" s="36">
        <f t="shared" si="1"/>
        <v>3</v>
      </c>
      <c r="F9" s="36">
        <f t="shared" si="2"/>
        <v>6</v>
      </c>
      <c r="G9" s="59">
        <f t="shared" si="3"/>
        <v>8</v>
      </c>
    </row>
    <row r="10" spans="1:8" ht="24" customHeight="1" thickBot="1"/>
    <row r="11" spans="1:8" ht="28.5" customHeight="1" thickBot="1">
      <c r="C11" s="102" t="s">
        <v>113</v>
      </c>
      <c r="D11" s="103"/>
      <c r="E11" s="104"/>
    </row>
    <row r="12" spans="1:8" ht="30" customHeight="1">
      <c r="C12" s="110" t="s">
        <v>139</v>
      </c>
      <c r="D12" s="111"/>
      <c r="E12" s="37" t="s">
        <v>112</v>
      </c>
    </row>
    <row r="13" spans="1:8" ht="30" customHeight="1">
      <c r="C13" s="112" t="s">
        <v>140</v>
      </c>
      <c r="D13" s="113"/>
      <c r="E13" s="38" t="s">
        <v>144</v>
      </c>
    </row>
    <row r="14" spans="1:8" ht="30" customHeight="1">
      <c r="C14" s="98" t="s">
        <v>142</v>
      </c>
      <c r="D14" s="99"/>
      <c r="E14" s="33" t="s">
        <v>138</v>
      </c>
    </row>
    <row r="15" spans="1:8" ht="30" customHeight="1" thickBot="1">
      <c r="C15" s="100" t="s">
        <v>141</v>
      </c>
      <c r="D15" s="101"/>
      <c r="E15" s="39" t="s">
        <v>109</v>
      </c>
    </row>
    <row r="16" spans="1:8" ht="30" customHeight="1"/>
  </sheetData>
  <mergeCells count="8">
    <mergeCell ref="C14:D14"/>
    <mergeCell ref="C15:D15"/>
    <mergeCell ref="C1:G1"/>
    <mergeCell ref="C2:G2"/>
    <mergeCell ref="A4:B4"/>
    <mergeCell ref="C11:E11"/>
    <mergeCell ref="C12:D12"/>
    <mergeCell ref="C13:D13"/>
  </mergeCells>
  <pageMargins left="0.31496062992125984" right="0.31496062992125984" top="0.35433070866141736" bottom="0.35433070866141736" header="0.11811023622047245" footer="0.11811023622047245"/>
  <pageSetup paperSize="9" scale="71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Enjeux</vt:lpstr>
      <vt:lpstr>PI et exigences</vt:lpstr>
      <vt:lpstr>RiskRegister</vt:lpstr>
      <vt:lpstr>Risk_matrix</vt:lpstr>
      <vt:lpstr>s.gravité</vt:lpstr>
      <vt:lpstr>s.matrice</vt:lpstr>
      <vt:lpstr>s.occurence</vt:lpstr>
      <vt:lpstr>Risk_matrix!Zone_d_impression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cp:lastPrinted>2016-05-04T13:25:04Z</cp:lastPrinted>
  <dcterms:created xsi:type="dcterms:W3CDTF">2015-12-21T13:55:29Z</dcterms:created>
  <dcterms:modified xsi:type="dcterms:W3CDTF">2017-05-08T07:52:54Z</dcterms:modified>
</cp:coreProperties>
</file>