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UIVI DOCUMENTS" sheetId="1" r:id="rId1"/>
  </sheets>
  <definedNames>
    <definedName name="Segment_MOIS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D22" i="1" l="1"/>
  <c r="D21" i="1"/>
  <c r="D20" i="1"/>
  <c r="D19" i="1"/>
  <c r="D18" i="1"/>
  <c r="D17" i="1"/>
  <c r="D16" i="1"/>
  <c r="D15" i="1"/>
  <c r="D14" i="1"/>
  <c r="D13" i="1"/>
  <c r="D12" i="1"/>
</calcChain>
</file>

<file path=xl/sharedStrings.xml><?xml version="1.0" encoding="utf-8"?>
<sst xmlns="http://schemas.openxmlformats.org/spreadsheetml/2006/main" count="31" uniqueCount="13">
  <si>
    <t>DATE</t>
  </si>
  <si>
    <t>TYPE DE DOCUMENT</t>
  </si>
  <si>
    <t>NUMERO DU DOCUMENT</t>
  </si>
  <si>
    <t>CLIENT</t>
  </si>
  <si>
    <t>CODE CLIENT</t>
  </si>
  <si>
    <t>MONTANT</t>
  </si>
  <si>
    <t>VAUCHER</t>
  </si>
  <si>
    <t>Raymonde</t>
  </si>
  <si>
    <t>PICOT</t>
  </si>
  <si>
    <t>Josette</t>
  </si>
  <si>
    <t>Suivi des documents</t>
  </si>
  <si>
    <t>Colonne1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</si>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</sst>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20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0" borderId="1" xfId="1" applyFont="1" applyAlignment="1">
      <alignment horizontal="centerContinuous"/>
    </xf>
  </cellXfs>
  <cellStyles count="2">
    <cellStyle name="Normal" xfId="0" builtinId="0"/>
    <cellStyle name="Titre 1" xfId="1" builtinId="16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colors>
    <mruColors>
      <color rgb="FFFF0066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</xdr:row>
      <xdr:rowOff>114300</xdr:rowOff>
    </xdr:from>
    <xdr:to>
      <xdr:col>3</xdr:col>
      <xdr:colOff>1628776</xdr:colOff>
      <xdr:row>7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457200"/>
              <a:ext cx="3952876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4" style="SlicerStyleLight3" rowHeight="241300"/>
</slicers>
</file>

<file path=xl/tables/table1.xml><?xml version="1.0" encoding="utf-8"?>
<table xmlns="http://schemas.openxmlformats.org/spreadsheetml/2006/main" id="1" name="Tableau1" displayName="Tableau1" ref="B11:I22" totalsRowShown="0">
  <autoFilter ref="B11:I22"/>
  <tableColumns count="8">
    <tableColumn id="1" name="DATE" dataDxfId="1"/>
    <tableColumn id="9" name="MOIS" dataDxfId="0">
      <calculatedColumnFormula>TEXT(Tableau1[[#This Row],[DATE]],"mmmm")</calculatedColumnFormula>
    </tableColumn>
    <tableColumn id="2" name="TYPE DE DOCUMENT">
      <calculatedColumnFormula>IF(E12="","",IF(E12&lt;30000,"Confirmation",IF(E12&gt;49999,"Facture","Commande stock")))</calculatedColumnFormula>
    </tableColumn>
    <tableColumn id="3" name="NUMERO DU DOCUMENT"/>
    <tableColumn id="4" name="CLIENT"/>
    <tableColumn id="5" name="Colonne1"/>
    <tableColumn id="6" name="CODE CLIENT"/>
    <tableColumn id="7" name="MONTANT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2"/>
  <sheetViews>
    <sheetView showGridLines="0" tabSelected="1" workbookViewId="0">
      <selection activeCell="G8" sqref="G8"/>
    </sheetView>
  </sheetViews>
  <sheetFormatPr baseColWidth="10" defaultRowHeight="15" x14ac:dyDescent="0.25"/>
  <cols>
    <col min="1" max="1" width="1.7109375" customWidth="1"/>
    <col min="2" max="2" width="14.28515625" customWidth="1"/>
    <col min="3" max="3" width="20.7109375" customWidth="1"/>
    <col min="4" max="4" width="24.85546875" customWidth="1"/>
    <col min="6" max="6" width="11.5703125" customWidth="1"/>
    <col min="7" max="7" width="14.42578125" customWidth="1"/>
    <col min="8" max="8" width="12.42578125" customWidth="1"/>
  </cols>
  <sheetData>
    <row r="1" spans="2:9" ht="27" thickBot="1" x14ac:dyDescent="0.45">
      <c r="B1" s="3" t="s">
        <v>10</v>
      </c>
      <c r="C1" s="3"/>
      <c r="D1" s="3"/>
      <c r="E1" s="3"/>
      <c r="F1" s="3"/>
      <c r="G1" s="3"/>
      <c r="H1" s="3"/>
      <c r="I1" s="3"/>
    </row>
    <row r="2" spans="2:9" ht="15.75" thickTop="1" x14ac:dyDescent="0.25"/>
    <row r="11" spans="2:9" x14ac:dyDescent="0.25">
      <c r="B11" t="s">
        <v>0</v>
      </c>
      <c r="C11" t="s">
        <v>12</v>
      </c>
      <c r="D11" t="s">
        <v>1</v>
      </c>
      <c r="E11" t="s">
        <v>2</v>
      </c>
      <c r="F11" t="s">
        <v>3</v>
      </c>
      <c r="G11" t="s">
        <v>11</v>
      </c>
      <c r="H11" t="s">
        <v>4</v>
      </c>
      <c r="I11" t="s">
        <v>5</v>
      </c>
    </row>
    <row r="12" spans="2:9" x14ac:dyDescent="0.25">
      <c r="B12" s="1">
        <v>42755</v>
      </c>
      <c r="C12" s="2" t="str">
        <f>TEXT(Tableau1[[#This Row],[DATE]],"mmmm")</f>
        <v>janvier</v>
      </c>
      <c r="D12" t="str">
        <f>IF(E12="","",IF(E12&lt;30000,"Confirmation",IF(E12&gt;49999,"Facture","Commande stock")))</f>
        <v>Facture</v>
      </c>
      <c r="E12">
        <v>50001</v>
      </c>
      <c r="F12" t="s">
        <v>6</v>
      </c>
      <c r="G12" t="s">
        <v>7</v>
      </c>
      <c r="H12">
        <v>20001</v>
      </c>
      <c r="I12">
        <v>204.4</v>
      </c>
    </row>
    <row r="13" spans="2:9" x14ac:dyDescent="0.25">
      <c r="B13" s="1">
        <v>42786</v>
      </c>
      <c r="C13" s="2" t="str">
        <f>TEXT(Tableau1[[#This Row],[DATE]],"mmmm")</f>
        <v>février</v>
      </c>
      <c r="D13" t="str">
        <f t="shared" ref="D13:D22" si="0">IF(E13="","",IF(E13&lt;30000,"Confirmation",IF(E13&gt;49999,"Facture","Commande stock")))</f>
        <v>Facture</v>
      </c>
      <c r="E13">
        <v>50002</v>
      </c>
      <c r="F13" t="s">
        <v>8</v>
      </c>
      <c r="G13" t="s">
        <v>9</v>
      </c>
      <c r="H13">
        <v>20212</v>
      </c>
      <c r="I13">
        <v>1080</v>
      </c>
    </row>
    <row r="14" spans="2:9" x14ac:dyDescent="0.25">
      <c r="B14" s="1">
        <v>42805</v>
      </c>
      <c r="C14" s="2" t="str">
        <f>TEXT(Tableau1[[#This Row],[DATE]],"mmmm")</f>
        <v>mars</v>
      </c>
      <c r="D14" t="str">
        <f t="shared" si="0"/>
        <v>Facture</v>
      </c>
      <c r="E14">
        <v>50003</v>
      </c>
      <c r="F14" t="s">
        <v>6</v>
      </c>
      <c r="G14" t="s">
        <v>7</v>
      </c>
      <c r="H14">
        <v>20001</v>
      </c>
      <c r="I14">
        <v>125</v>
      </c>
    </row>
    <row r="15" spans="2:9" x14ac:dyDescent="0.25">
      <c r="B15" s="1">
        <v>42813</v>
      </c>
      <c r="C15" s="2" t="str">
        <f>TEXT(Tableau1[[#This Row],[DATE]],"mmmm")</f>
        <v>mars</v>
      </c>
      <c r="D15" t="str">
        <f t="shared" si="0"/>
        <v>Facture</v>
      </c>
      <c r="E15">
        <v>50004</v>
      </c>
      <c r="F15" t="s">
        <v>8</v>
      </c>
      <c r="G15" t="s">
        <v>9</v>
      </c>
      <c r="H15">
        <v>20212</v>
      </c>
      <c r="I15">
        <v>45</v>
      </c>
    </row>
    <row r="16" spans="2:9" x14ac:dyDescent="0.25">
      <c r="B16" s="1">
        <v>42839</v>
      </c>
      <c r="C16" s="2" t="str">
        <f>TEXT(Tableau1[[#This Row],[DATE]],"mmmm")</f>
        <v>avril</v>
      </c>
      <c r="D16" t="str">
        <f t="shared" si="0"/>
        <v>Facture</v>
      </c>
      <c r="E16">
        <v>50005</v>
      </c>
      <c r="F16" t="s">
        <v>6</v>
      </c>
      <c r="G16" t="s">
        <v>7</v>
      </c>
      <c r="H16">
        <v>20001</v>
      </c>
      <c r="I16">
        <v>587</v>
      </c>
    </row>
    <row r="17" spans="2:9" x14ac:dyDescent="0.25">
      <c r="B17" s="1">
        <v>42860</v>
      </c>
      <c r="C17" s="2" t="str">
        <f>TEXT(Tableau1[[#This Row],[DATE]],"mmmm")</f>
        <v>mai</v>
      </c>
      <c r="D17" t="str">
        <f t="shared" si="0"/>
        <v>Facture</v>
      </c>
      <c r="E17">
        <v>50006</v>
      </c>
      <c r="F17" t="s">
        <v>8</v>
      </c>
      <c r="G17" t="s">
        <v>9</v>
      </c>
      <c r="H17">
        <v>20212</v>
      </c>
      <c r="I17">
        <v>55</v>
      </c>
    </row>
    <row r="18" spans="2:9" x14ac:dyDescent="0.25">
      <c r="B18" s="1">
        <v>42885</v>
      </c>
      <c r="C18" s="2" t="str">
        <f>TEXT(Tableau1[[#This Row],[DATE]],"mmmm")</f>
        <v>mai</v>
      </c>
      <c r="D18" t="str">
        <f t="shared" si="0"/>
        <v>Facture</v>
      </c>
      <c r="E18">
        <v>50007</v>
      </c>
      <c r="F18" t="s">
        <v>6</v>
      </c>
      <c r="G18" t="s">
        <v>7</v>
      </c>
      <c r="H18">
        <v>20001</v>
      </c>
      <c r="I18">
        <v>68</v>
      </c>
    </row>
    <row r="19" spans="2:9" x14ac:dyDescent="0.25">
      <c r="B19" s="1">
        <v>42898</v>
      </c>
      <c r="C19" s="2" t="str">
        <f>TEXT(Tableau1[[#This Row],[DATE]],"mmmm")</f>
        <v>juin</v>
      </c>
      <c r="D19" t="str">
        <f t="shared" si="0"/>
        <v>Facture</v>
      </c>
      <c r="E19">
        <v>50008</v>
      </c>
      <c r="F19" t="s">
        <v>8</v>
      </c>
      <c r="G19" t="s">
        <v>9</v>
      </c>
      <c r="H19">
        <v>20212</v>
      </c>
      <c r="I19">
        <v>412</v>
      </c>
    </row>
    <row r="20" spans="2:9" x14ac:dyDescent="0.25">
      <c r="B20" s="1">
        <v>42920</v>
      </c>
      <c r="C20" s="2" t="str">
        <f>TEXT(Tableau1[[#This Row],[DATE]],"mmmm")</f>
        <v>juillet</v>
      </c>
      <c r="D20" t="str">
        <f t="shared" si="0"/>
        <v>Facture</v>
      </c>
      <c r="E20">
        <v>50009</v>
      </c>
      <c r="F20" t="s">
        <v>6</v>
      </c>
      <c r="G20" t="s">
        <v>7</v>
      </c>
      <c r="H20">
        <v>20001</v>
      </c>
      <c r="I20">
        <v>23</v>
      </c>
    </row>
    <row r="21" spans="2:9" x14ac:dyDescent="0.25">
      <c r="B21" s="1">
        <v>42974</v>
      </c>
      <c r="C21" s="2" t="str">
        <f>TEXT(Tableau1[[#This Row],[DATE]],"mmmm")</f>
        <v>août</v>
      </c>
      <c r="D21" t="str">
        <f t="shared" si="0"/>
        <v>Facture</v>
      </c>
      <c r="E21">
        <v>50010</v>
      </c>
      <c r="F21" t="s">
        <v>8</v>
      </c>
      <c r="G21" t="s">
        <v>9</v>
      </c>
      <c r="H21">
        <v>20212</v>
      </c>
      <c r="I21">
        <v>365</v>
      </c>
    </row>
    <row r="22" spans="2:9" x14ac:dyDescent="0.25">
      <c r="B22" s="1">
        <v>42993</v>
      </c>
      <c r="C22" s="2" t="str">
        <f>TEXT(Tableau1[[#This Row],[DATE]],"mmmm")</f>
        <v>septembre</v>
      </c>
      <c r="D22" t="str">
        <f t="shared" si="0"/>
        <v>Facture</v>
      </c>
      <c r="E22">
        <v>50011</v>
      </c>
      <c r="F22" t="s">
        <v>6</v>
      </c>
      <c r="G22" t="s">
        <v>7</v>
      </c>
      <c r="H22">
        <v>20001</v>
      </c>
      <c r="I22">
        <v>536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DOCUMENTS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roduit</dc:creator>
  <cp:lastModifiedBy>Jean-Eric Pelouas</cp:lastModifiedBy>
  <dcterms:created xsi:type="dcterms:W3CDTF">2017-02-24T20:33:05Z</dcterms:created>
  <dcterms:modified xsi:type="dcterms:W3CDTF">2017-02-24T21:08:26Z</dcterms:modified>
</cp:coreProperties>
</file>