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</sheets>
  <calcPr calcId="162913"/>
  <pivotCaches>
    <pivotCache cacheId="3" r:id="rId2"/>
  </pivotCaches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<sst xmlns="http://schemas.openxmlformats.org/spreadsheetml/2006/main" count="44" uniqueCount="19">
  <si>
    <t>année</t>
  </si>
  <si>
    <t>pays</t>
  </si>
  <si>
    <t>Corée</t>
  </si>
  <si>
    <t>USA</t>
  </si>
  <si>
    <t>Allemagne</t>
  </si>
  <si>
    <t>Equateur</t>
  </si>
  <si>
    <t>Danemark</t>
  </si>
  <si>
    <t>Espagne</t>
  </si>
  <si>
    <t>Grèce</t>
  </si>
  <si>
    <t>Philippines</t>
  </si>
  <si>
    <t>Hong Kong</t>
  </si>
  <si>
    <t>Canada</t>
  </si>
  <si>
    <t>Chine</t>
  </si>
  <si>
    <t>Mexique</t>
  </si>
  <si>
    <t>Russie</t>
  </si>
  <si>
    <t xml:space="preserve">Corée </t>
  </si>
  <si>
    <t>Angleterre</t>
  </si>
  <si>
    <t>Total général</t>
  </si>
  <si>
    <t>Nombre de 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</si>
</sst>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[monde.xlsx]Feuil1!Tableau croisé dynamique1</c:name>
    <c:fmtId val="1"/>
  </c:pivotSource>
  <c:chart>
    <c:title>
      <c:tx>
        <c:strRef>
          <c:f>Feuil1!$I$4</c:f>
          <c:strCache>
            <c:ptCount val="1"/>
            <c:pt idx="0">
              <c:v>Pays : 1973-2019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Feuil1!$I$4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Feuil1!$I$4</c:f>
              <c:strCache>
                <c:ptCount val="15"/>
                <c:pt idx="0">
                  <c:v>Allemagne</c:v>
                </c:pt>
                <c:pt idx="1">
                  <c:v>Angleterre</c:v>
                </c:pt>
                <c:pt idx="2">
                  <c:v>Canada</c:v>
                </c:pt>
                <c:pt idx="3">
                  <c:v>Chine</c:v>
                </c:pt>
                <c:pt idx="4">
                  <c:v>Corée</c:v>
                </c:pt>
                <c:pt idx="5">
                  <c:v>Corée </c:v>
                </c:pt>
                <c:pt idx="6">
                  <c:v>Danemark</c:v>
                </c:pt>
                <c:pt idx="7">
                  <c:v>Equateur</c:v>
                </c:pt>
                <c:pt idx="8">
                  <c:v>Espagne</c:v>
                </c:pt>
                <c:pt idx="9">
                  <c:v>Grèce</c:v>
                </c:pt>
                <c:pt idx="10">
                  <c:v>Hong Kong</c:v>
                </c:pt>
                <c:pt idx="11">
                  <c:v>Mexique</c:v>
                </c:pt>
                <c:pt idx="12">
                  <c:v>Philippines</c:v>
                </c:pt>
                <c:pt idx="13">
                  <c:v>Russie</c:v>
                </c:pt>
                <c:pt idx="14">
                  <c:v>USA</c:v>
                </c:pt>
              </c:strCache>
            </c:strRef>
          </c:cat>
          <c:val>
            <c:numRef>
              <c:f>Feuil1!$I$4</c:f>
              <c:numCache>
                <c:formatCode>General</c:formatCode>
                <c:ptCount val="15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6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31-4A7D-99C8-45B9EAE5D6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7132920"/>
        <c:axId val="341162912"/>
      </c:barChart>
      <c:catAx>
        <c:axId val="337132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1162912"/>
        <c:crosses val="autoZero"/>
        <c:auto val="1"/>
        <c:lblAlgn val="ctr"/>
        <c:lblOffset val="100"/>
        <c:noMultiLvlLbl val="0"/>
      </c:catAx>
      <c:valAx>
        <c:axId val="341162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7132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4761</xdr:colOff>
      <xdr:row>5</xdr:row>
      <xdr:rowOff>180975</xdr:rowOff>
    </xdr:from>
    <xdr:to>
      <xdr:col>23</xdr:col>
      <xdr:colOff>219075</xdr:colOff>
      <xdr:row>20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50.323472685188" createdVersion="6" refreshedVersion="6" minRefreshableVersion="3" recordCount="24">
  <cacheSource type="worksheet">
    <worksheetSource name="Tableau1"/>
  </cacheSource>
  <cacheFields count="2">
    <cacheField name="année" numFmtId="0">
      <sharedItems containsSemiMixedTypes="0" containsString="0" containsNumber="1" containsInteger="1" minValue="1973" maxValue="2019" count="24">
        <n v="1973"/>
        <n v="1975"/>
        <n v="1977"/>
        <n v="1979"/>
        <n v="1982"/>
        <n v="1983"/>
        <n v="1985"/>
        <n v="1987"/>
        <n v="1989"/>
        <n v="1991"/>
        <n v="1993"/>
        <n v="1995"/>
        <n v="1997"/>
        <n v="1999"/>
        <n v="2001"/>
        <n v="2003"/>
        <n v="2005"/>
        <n v="2007"/>
        <n v="2009"/>
        <n v="2011"/>
        <n v="2013"/>
        <n v="2015"/>
        <n v="2017"/>
        <n v="2019"/>
      </sharedItems>
    </cacheField>
    <cacheField name="pays" numFmtId="0">
      <sharedItems count="15">
        <s v="Corée"/>
        <s v="USA"/>
        <s v="Allemagne"/>
        <s v="Equateur"/>
        <s v="Danemark"/>
        <s v="Espagne"/>
        <s v="Grèce"/>
        <s v="Philippines"/>
        <s v="Hong Kong"/>
        <s v="Canada"/>
        <s v="Chine"/>
        <s v="Mexique"/>
        <s v="Russie"/>
        <s v="Corée "/>
        <s v="Angleter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</r>
  <r>
    <x v="1"/>
    <x v="0"/>
  </r>
  <r>
    <x v="2"/>
    <x v="1"/>
  </r>
  <r>
    <x v="3"/>
    <x v="2"/>
  </r>
  <r>
    <x v="4"/>
    <x v="3"/>
  </r>
  <r>
    <x v="5"/>
    <x v="4"/>
  </r>
  <r>
    <x v="6"/>
    <x v="0"/>
  </r>
  <r>
    <x v="7"/>
    <x v="5"/>
  </r>
  <r>
    <x v="8"/>
    <x v="0"/>
  </r>
  <r>
    <x v="9"/>
    <x v="6"/>
  </r>
  <r>
    <x v="10"/>
    <x v="1"/>
  </r>
  <r>
    <x v="11"/>
    <x v="7"/>
  </r>
  <r>
    <x v="12"/>
    <x v="8"/>
  </r>
  <r>
    <x v="13"/>
    <x v="9"/>
  </r>
  <r>
    <x v="14"/>
    <x v="0"/>
  </r>
  <r>
    <x v="15"/>
    <x v="2"/>
  </r>
  <r>
    <x v="16"/>
    <x v="5"/>
  </r>
  <r>
    <x v="17"/>
    <x v="10"/>
  </r>
  <r>
    <x v="18"/>
    <x v="4"/>
  </r>
  <r>
    <x v="19"/>
    <x v="0"/>
  </r>
  <r>
    <x v="20"/>
    <x v="11"/>
  </r>
  <r>
    <x v="21"/>
    <x v="12"/>
  </r>
  <r>
    <x v="22"/>
    <x v="13"/>
  </r>
  <r>
    <x v="23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2">
  <location ref="E4:F20" firstHeaderRow="1" firstDataRow="1" firstDataCol="1"/>
  <pivotFields count="2">
    <pivotField compact="0" outline="0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axis="axisRow" dataField="1" compact="0" outline="0" showAll="0">
      <items count="16">
        <item x="2"/>
        <item x="14"/>
        <item x="9"/>
        <item x="10"/>
        <item x="0"/>
        <item x="13"/>
        <item x="4"/>
        <item x="3"/>
        <item x="5"/>
        <item x="6"/>
        <item x="8"/>
        <item x="11"/>
        <item x="7"/>
        <item x="12"/>
        <item x="1"/>
        <item t="default"/>
      </items>
    </pivotField>
  </pivotFields>
  <rowFields count="1">
    <field x="1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Nombre de pays" fld="1" subtotal="count" baseField="0" baseItem="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4:C28" totalsRowShown="0">
  <autoFilter ref="B4:C28"/>
  <tableColumns count="2">
    <tableColumn id="1" name="année"/>
    <tableColumn id="2" name="pay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28"/>
  <sheetViews>
    <sheetView showGridLines="0" tabSelected="1" workbookViewId="0">
      <selection activeCell="E12" sqref="E12"/>
    </sheetView>
  </sheetViews>
  <sheetFormatPr baseColWidth="10" defaultRowHeight="15" x14ac:dyDescent="0.25"/>
  <cols>
    <col min="1" max="1" width="1.7109375" customWidth="1"/>
    <col min="5" max="5" width="12.5703125" customWidth="1"/>
    <col min="6" max="6" width="15.42578125" customWidth="1"/>
    <col min="7" max="29" width="5" customWidth="1"/>
    <col min="30" max="30" width="12.5703125" bestFit="1" customWidth="1"/>
  </cols>
  <sheetData>
    <row r="4" spans="2:9" x14ac:dyDescent="0.25">
      <c r="B4" t="s">
        <v>0</v>
      </c>
      <c r="C4" t="s">
        <v>1</v>
      </c>
      <c r="E4" s="2" t="s">
        <v>1</v>
      </c>
      <c r="F4" t="s">
        <v>18</v>
      </c>
      <c r="I4" t="str">
        <f>"Pays : "&amp;MIN(Tableau1[année])&amp;"-"&amp;MAX(Tableau1[année])</f>
        <v>Pays : 1973-2019</v>
      </c>
    </row>
    <row r="5" spans="2:9" x14ac:dyDescent="0.25">
      <c r="B5">
        <v>1973</v>
      </c>
      <c r="C5" t="s">
        <v>2</v>
      </c>
      <c r="E5" t="s">
        <v>4</v>
      </c>
      <c r="F5" s="1">
        <v>2</v>
      </c>
    </row>
    <row r="6" spans="2:9" x14ac:dyDescent="0.25">
      <c r="B6">
        <v>1975</v>
      </c>
      <c r="C6" t="s">
        <v>2</v>
      </c>
      <c r="E6" t="s">
        <v>16</v>
      </c>
      <c r="F6" s="1">
        <v>1</v>
      </c>
    </row>
    <row r="7" spans="2:9" x14ac:dyDescent="0.25">
      <c r="B7">
        <v>1977</v>
      </c>
      <c r="C7" t="s">
        <v>3</v>
      </c>
      <c r="E7" t="s">
        <v>11</v>
      </c>
      <c r="F7" s="1">
        <v>1</v>
      </c>
    </row>
    <row r="8" spans="2:9" x14ac:dyDescent="0.25">
      <c r="B8">
        <v>1979</v>
      </c>
      <c r="C8" t="s">
        <v>4</v>
      </c>
      <c r="E8" t="s">
        <v>12</v>
      </c>
      <c r="F8" s="1">
        <v>1</v>
      </c>
    </row>
    <row r="9" spans="2:9" x14ac:dyDescent="0.25">
      <c r="B9">
        <v>1982</v>
      </c>
      <c r="C9" t="s">
        <v>5</v>
      </c>
      <c r="E9" t="s">
        <v>2</v>
      </c>
      <c r="F9" s="1">
        <v>6</v>
      </c>
    </row>
    <row r="10" spans="2:9" x14ac:dyDescent="0.25">
      <c r="B10">
        <v>1983</v>
      </c>
      <c r="C10" t="s">
        <v>6</v>
      </c>
      <c r="E10" t="s">
        <v>15</v>
      </c>
      <c r="F10" s="1">
        <v>1</v>
      </c>
    </row>
    <row r="11" spans="2:9" x14ac:dyDescent="0.25">
      <c r="B11">
        <v>1985</v>
      </c>
      <c r="C11" t="s">
        <v>2</v>
      </c>
      <c r="E11" t="s">
        <v>6</v>
      </c>
      <c r="F11" s="1">
        <v>2</v>
      </c>
    </row>
    <row r="12" spans="2:9" x14ac:dyDescent="0.25">
      <c r="B12">
        <v>1987</v>
      </c>
      <c r="C12" t="s">
        <v>7</v>
      </c>
      <c r="E12" t="s">
        <v>5</v>
      </c>
      <c r="F12" s="1">
        <v>1</v>
      </c>
    </row>
    <row r="13" spans="2:9" x14ac:dyDescent="0.25">
      <c r="B13">
        <v>1989</v>
      </c>
      <c r="C13" t="s">
        <v>2</v>
      </c>
      <c r="E13" t="s">
        <v>7</v>
      </c>
      <c r="F13" s="1">
        <v>2</v>
      </c>
    </row>
    <row r="14" spans="2:9" x14ac:dyDescent="0.25">
      <c r="B14">
        <v>1991</v>
      </c>
      <c r="C14" t="s">
        <v>8</v>
      </c>
      <c r="E14" t="s">
        <v>8</v>
      </c>
      <c r="F14" s="1">
        <v>1</v>
      </c>
    </row>
    <row r="15" spans="2:9" x14ac:dyDescent="0.25">
      <c r="B15">
        <v>1993</v>
      </c>
      <c r="C15" t="s">
        <v>3</v>
      </c>
      <c r="E15" t="s">
        <v>10</v>
      </c>
      <c r="F15" s="1">
        <v>1</v>
      </c>
    </row>
    <row r="16" spans="2:9" x14ac:dyDescent="0.25">
      <c r="B16">
        <v>1995</v>
      </c>
      <c r="C16" t="s">
        <v>9</v>
      </c>
      <c r="E16" t="s">
        <v>13</v>
      </c>
      <c r="F16" s="1">
        <v>1</v>
      </c>
    </row>
    <row r="17" spans="2:6" x14ac:dyDescent="0.25">
      <c r="B17">
        <v>1997</v>
      </c>
      <c r="C17" t="s">
        <v>10</v>
      </c>
      <c r="E17" t="s">
        <v>9</v>
      </c>
      <c r="F17" s="1">
        <v>1</v>
      </c>
    </row>
    <row r="18" spans="2:6" x14ac:dyDescent="0.25">
      <c r="B18">
        <v>1999</v>
      </c>
      <c r="C18" t="s">
        <v>11</v>
      </c>
      <c r="E18" t="s">
        <v>14</v>
      </c>
      <c r="F18" s="1">
        <v>1</v>
      </c>
    </row>
    <row r="19" spans="2:6" x14ac:dyDescent="0.25">
      <c r="B19">
        <v>2001</v>
      </c>
      <c r="C19" t="s">
        <v>2</v>
      </c>
      <c r="E19" t="s">
        <v>3</v>
      </c>
      <c r="F19" s="1">
        <v>2</v>
      </c>
    </row>
    <row r="20" spans="2:6" x14ac:dyDescent="0.25">
      <c r="B20">
        <v>2003</v>
      </c>
      <c r="C20" t="s">
        <v>4</v>
      </c>
      <c r="E20" t="s">
        <v>17</v>
      </c>
      <c r="F20" s="1">
        <v>24</v>
      </c>
    </row>
    <row r="21" spans="2:6" x14ac:dyDescent="0.25">
      <c r="B21">
        <v>2005</v>
      </c>
      <c r="C21" t="s">
        <v>7</v>
      </c>
    </row>
    <row r="22" spans="2:6" x14ac:dyDescent="0.25">
      <c r="B22">
        <v>2007</v>
      </c>
      <c r="C22" t="s">
        <v>12</v>
      </c>
    </row>
    <row r="23" spans="2:6" x14ac:dyDescent="0.25">
      <c r="B23">
        <v>2009</v>
      </c>
      <c r="C23" t="s">
        <v>6</v>
      </c>
    </row>
    <row r="24" spans="2:6" x14ac:dyDescent="0.25">
      <c r="B24">
        <v>2011</v>
      </c>
      <c r="C24" t="s">
        <v>2</v>
      </c>
    </row>
    <row r="25" spans="2:6" x14ac:dyDescent="0.25">
      <c r="B25">
        <v>2013</v>
      </c>
      <c r="C25" t="s">
        <v>13</v>
      </c>
    </row>
    <row r="26" spans="2:6" x14ac:dyDescent="0.25">
      <c r="B26">
        <v>2015</v>
      </c>
      <c r="C26" t="s">
        <v>14</v>
      </c>
    </row>
    <row r="27" spans="2:6" x14ac:dyDescent="0.25">
      <c r="B27">
        <v>2017</v>
      </c>
      <c r="C27" t="s">
        <v>15</v>
      </c>
    </row>
    <row r="28" spans="2:6" x14ac:dyDescent="0.25">
      <c r="B28">
        <v>2019</v>
      </c>
      <c r="C28" t="s">
        <v>16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Jean-Eric Pelouas</cp:lastModifiedBy>
  <dcterms:created xsi:type="dcterms:W3CDTF">2017-08-02T23:57:23Z</dcterms:created>
  <dcterms:modified xsi:type="dcterms:W3CDTF">2017-08-03T05:57:16Z</dcterms:modified>
</cp:coreProperties>
</file>