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workbookPr/>
  <mc:AlternateContent xmlns:mc="http://schemas.openxmlformats.org/markup-compatibility/2006">
    <mc:Choice Requires="x15">
      <x15ac:absPath xmlns:x15ac="http://schemas.microsoft.com/office/spreadsheetml/2010/11/ac" url="C:\Users\jeane\Downloads\"/>
    </mc:Choice>
  </mc:AlternateContent>
  <xr:revisionPtr revIDLastSave="0" documentId="13_ncr:1_{92350682-A5AA-4E8B-A69D-62382078D78C}" xr6:coauthVersionLast="45" xr6:coauthVersionMax="45" xr10:uidLastSave="{00000000-0000-0000-0000-000000000000}"/>
  <bookViews>
    <workbookView xWindow="-120" yWindow="-120" windowWidth="24240" windowHeight="13740" activeTab="1" xr2:uid="{00000000-000D-0000-FFFF-FFFF00000000}"/>
  </bookViews>
  <sheets>
    <sheet name="données" sheetId="1" r:id="rId1"/>
    <sheet name="résultat souhaité" sheetId="2" r:id="rId2"/>
  </sheets>
  <definedNames>
    <definedName name="Slicer_Attribut">#N/A</definedName>
  </definedNames>
  <calcPr calcId="152511"/>
  <pivotCaches>
    <pivotCache cacheId="1" r:id="rId3"/>
  </pivotCaches>
  <extLst>
    <ext xmlns:x14="http://schemas.microsoft.com/office/spreadsheetml/2009/9/main" uri="{BBE1A952-AA13-448e-AADC-164F8A28A991}">
      <x14:slicerCaches>
        <x14:slicerCache r:id="rId4"/>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Lst>
</workbook>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E02DBAF4-5667-44ED-8976-F23E7D7E02CC}" keepAlive="1" name="Query - Consolidation" description="Connection to the 'Consolidation' query in the workbook." type="5" refreshedVersion="6" background="1">
    <dbPr connection="Provider=Microsoft.Mashup.OleDb.1;Data Source=$Workbook$;Location=Consolidation;Extended Properties=&quot;&quot;" command="SELECT * FROM [Consolidation]"/>
  </connection>
  <connection id="2" xr16:uid="{DB6561E1-465D-454B-BB28-2B8A62FAC9ED}" keepAlive="1" name="Query - T_2018" description="Connection to the 'T_2018' query in the workbook." type="5" refreshedVersion="0" background="1">
    <dbPr connection="Provider=Microsoft.Mashup.OleDb.1;Data Source=$Workbook$;Location=T_2018;Extended Properties=&quot;&quot;" command="SELECT * FROM [T_2018]"/>
  </connection>
  <connection id="3" xr16:uid="{E6B586FA-DF8F-4AE4-AF1D-251A2E6BBED6}" keepAlive="1" name="Query - T_2019" description="Connection to the 'T_2019' query in the workbook." type="5" refreshedVersion="0" background="1">
    <dbPr connection="Provider=Microsoft.Mashup.OleDb.1;Data Source=$Workbook$;Location=T_2019;Extended Properties=&quot;&quot;" command="SELECT * FROM [T_2019]"/>
  </connection>
</connections>
</file>

<file path=xl/sharedStrings.xml><?xml version="1.0" encoding="utf-8"?>
<sst xmlns="http://schemas.openxmlformats.org/spreadsheetml/2006/main" count="86" uniqueCount="80">
  <si>
    <t>Date</t>
  </si>
  <si>
    <t>R1</t>
  </si>
  <si>
    <t>R2</t>
  </si>
  <si>
    <t>R4</t>
  </si>
  <si>
    <t>SC</t>
  </si>
  <si>
    <t>SL</t>
  </si>
  <si>
    <t>Grand Total</t>
  </si>
  <si>
    <t>2018</t>
  </si>
  <si>
    <t>févr</t>
  </si>
  <si>
    <t>mars</t>
  </si>
  <si>
    <t>avr</t>
  </si>
  <si>
    <t>mai</t>
  </si>
  <si>
    <t>juin</t>
  </si>
  <si>
    <t>juil</t>
  </si>
  <si>
    <t>août</t>
  </si>
  <si>
    <t>sept</t>
  </si>
  <si>
    <t>oct</t>
  </si>
  <si>
    <t>nov</t>
  </si>
  <si>
    <t>déc</t>
  </si>
  <si>
    <t>2019</t>
  </si>
  <si>
    <t>janv</t>
  </si>
  <si>
    <t>Σ Valeurs</t>
  </si>
  <si>
    <t>07-févr</t>
  </si>
  <si>
    <t>28-févr</t>
  </si>
  <si>
    <t>15-mars</t>
  </si>
  <si>
    <t>22-mars</t>
  </si>
  <si>
    <t>29-mars</t>
  </si>
  <si>
    <t>11-avr</t>
  </si>
  <si>
    <t>17-avr</t>
  </si>
  <si>
    <t>04-mai</t>
  </si>
  <si>
    <t>11-mai</t>
  </si>
  <si>
    <t>16-mai</t>
  </si>
  <si>
    <t>23-mai</t>
  </si>
  <si>
    <t>31-mai</t>
  </si>
  <si>
    <t>05-juin</t>
  </si>
  <si>
    <t>06-juin</t>
  </si>
  <si>
    <t>07-juin</t>
  </si>
  <si>
    <t>08-juin</t>
  </si>
  <si>
    <t>13-juin</t>
  </si>
  <si>
    <t>18-juin</t>
  </si>
  <si>
    <t>20-juin</t>
  </si>
  <si>
    <t>22-juin</t>
  </si>
  <si>
    <t>25-juin</t>
  </si>
  <si>
    <t>26-juin</t>
  </si>
  <si>
    <t>27-juin</t>
  </si>
  <si>
    <t>28-juin</t>
  </si>
  <si>
    <t>29-juin</t>
  </si>
  <si>
    <t>06-juil</t>
  </si>
  <si>
    <t>11-juil</t>
  </si>
  <si>
    <t>28-août</t>
  </si>
  <si>
    <t>25-sept</t>
  </si>
  <si>
    <t>11-oct</t>
  </si>
  <si>
    <t>18-oct</t>
  </si>
  <si>
    <t>25-oct</t>
  </si>
  <si>
    <t>14-nov</t>
  </si>
  <si>
    <t>21-nov</t>
  </si>
  <si>
    <t>06-déc</t>
  </si>
  <si>
    <t>13-déc</t>
  </si>
  <si>
    <t>18-janv</t>
  </si>
  <si>
    <t>22-févr</t>
  </si>
  <si>
    <t>27-mars</t>
  </si>
  <si>
    <t>05-avr</t>
  </si>
  <si>
    <t>16-avr</t>
  </si>
  <si>
    <t>26-avr</t>
  </si>
  <si>
    <t>11-juin</t>
  </si>
  <si>
    <t>21-juin</t>
  </si>
  <si>
    <t>01-juil</t>
  </si>
  <si>
    <t>03-juil</t>
  </si>
  <si>
    <t>05-juil</t>
  </si>
  <si>
    <t>09-juil</t>
  </si>
  <si>
    <t>14-juil</t>
  </si>
  <si>
    <t>16-juil</t>
  </si>
  <si>
    <t>06-sept</t>
  </si>
  <si>
    <t>17-sept</t>
  </si>
  <si>
    <t>01-oct</t>
  </si>
  <si>
    <t>02-oct</t>
  </si>
  <si>
    <t>03-oct</t>
  </si>
  <si>
    <t>07-oct</t>
  </si>
  <si>
    <t>24-oct</t>
  </si>
  <si>
    <t>18-déc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</si>
</sst>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Red]\-#,##0.00\ ;"/>
  </numFmts>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4">
    <xf numFmtId="0" fontId="0" fillId="0" borderId="0" xfId="0"/>
    <xf numFmtId="14" fontId="0" fillId="0" borderId="0" xfId="0" applyNumberFormat="1"/>
    <xf numFmtId="164" fontId="0" fillId="0" borderId="0" xfId="0" applyNumberFormat="1"/>
    <xf numFmtId="0" fontId="0" fillId="0" borderId="0" xfId="0" pivotButton="1"/>
  </cellXfs>
  <cellStyles count="1">
    <cellStyle name="Normal" xfId="0" builtinId="0"/>
  </cellStyles>
  <dxfs count="14">
    <dxf>
      <numFmt numFmtId="164" formatCode="#,##0.00_ ;[Red]\-#,##0.00\ ;"/>
    </dxf>
    <dxf>
      <numFmt numFmtId="164" formatCode="#,##0.00_ ;[Red]\-#,##0.00\ ;"/>
    </dxf>
    <dxf>
      <numFmt numFmtId="164" formatCode="#,##0.00_ ;[Red]\-#,##0.00\ ;"/>
    </dxf>
    <dxf>
      <numFmt numFmtId="164" formatCode="#,##0.00_ ;[Red]\-#,##0.00\ ;"/>
    </dxf>
    <dxf>
      <numFmt numFmtId="164" formatCode="#,##0.00_ ;[Red]\-#,##0.00\ ;"/>
    </dxf>
    <dxf>
      <numFmt numFmtId="164" formatCode="#,##0.00_ ;[Red]\-#,##0.00\ ;"/>
    </dxf>
    <dxf>
      <numFmt numFmtId="164" formatCode="#,##0.00_ ;[Red]\-#,##0.00\ ;"/>
    </dxf>
    <dxf>
      <numFmt numFmtId="164" formatCode="#,##0.00_ ;[Red]\-#,##0.00\ ;"/>
    </dxf>
    <dxf>
      <numFmt numFmtId="164" formatCode="#,##0.00_ ;[Red]\-#,##0.00\ ;"/>
    </dxf>
    <dxf>
      <numFmt numFmtId="164" formatCode="#,##0.00_ ;[Red]\-#,##0.00\ ;"/>
    </dxf>
    <dxf>
      <numFmt numFmtId="165" formatCode="#,##0_ ;[Red]\-#,##0\ ;"/>
    </dxf>
    <dxf>
      <numFmt numFmtId="164" formatCode="#,##0.00_ ;[Red]\-#,##0.00\ ;"/>
    </dxf>
    <dxf>
      <numFmt numFmtId="19" formatCode="dd/mm/yyyy"/>
    </dxf>
    <dxf>
      <numFmt numFmtId="19" formatCode="dd/mm/yyyy"/>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pivotCacheDefinition" Target="pivotCache/pivotCacheDefinition1.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onnections" Target="connections.xml"/><Relationship Id="rId5" Type="http://schemas.openxmlformats.org/officeDocument/2006/relationships/theme" Target="theme/theme1.xml"/><Relationship Id="rId4" Type="http://schemas.microsoft.com/office/2007/relationships/slicerCache" Target="slicerCaches/slicerCache1.xml"/><Relationship Id="rId9" Type="http://schemas.openxmlformats.org/officeDocument/2006/relationships/customXml" Target="../customXml/item1.xml"/></Relationships>
</file>

<file path=xl/drawings/drawing1.xml><?xml version="1.0" encoding="utf-8"?>
<xdr:wsDr xmlns:xdr="http://schemas.openxmlformats.org/drawingml/2006/spreadsheetDrawing" xmlns:a="http://schemas.openxmlformats.org/drawingml/2006/main">
  <xdr:twoCellAnchor editAs="oneCell">
    <xdr:from>
      <xdr:col>1</xdr:col>
      <xdr:colOff>4760</xdr:colOff>
      <xdr:row>1</xdr:row>
      <xdr:rowOff>0</xdr:rowOff>
    </xdr:from>
    <xdr:to>
      <xdr:col>5</xdr:col>
      <xdr:colOff>385760</xdr:colOff>
      <xdr:row>4</xdr:row>
      <xdr:rowOff>66675</xdr:rowOff>
    </xdr:to>
    <mc:AlternateContent xmlns:mc="http://schemas.openxmlformats.org/markup-compatibility/2006" xmlns:a14="http://schemas.microsoft.com/office/drawing/2010/main">
      <mc:Choice Requires="a14">
        <xdr:graphicFrame macro="">
          <xdr:nvGraphicFramePr>
            <xdr:cNvPr id="2" name="Attribut">
              <a:extLst>
                <a:ext uri="{FF2B5EF4-FFF2-40B4-BE49-F238E27FC236}">
                  <a16:creationId xmlns:a16="http://schemas.microsoft.com/office/drawing/2014/main" id="{D30F8357-A859-4304-A98D-22C4E5D161EF}"/>
                </a:ext>
              </a:extLst>
            </xdr:cNvPr>
            <xdr:cNvGraphicFramePr/>
          </xdr:nvGraphicFramePr>
          <xdr:xfrm>
            <a:off x="0" y="0"/>
            <a:ext cx="0" cy="0"/>
          </xdr:xfrm>
          <a:graphic>
            <a:graphicData uri="http://schemas.microsoft.com/office/drawing/2010/slicer">
              <sle:slicer xmlns:sle="http://schemas.microsoft.com/office/drawing/2010/slicer" name="Attribut"/>
            </a:graphicData>
          </a:graphic>
        </xdr:graphicFrame>
      </mc:Choice>
      <mc:Fallback xmlns="">
        <xdr:sp macro="" textlink="">
          <xdr:nvSpPr>
            <xdr:cNvPr id="0" name=""/>
            <xdr:cNvSpPr>
              <a:spLocks noTextEdit="1"/>
            </xdr:cNvSpPr>
          </xdr:nvSpPr>
          <xdr:spPr>
            <a:xfrm>
              <a:off x="119060" y="190500"/>
              <a:ext cx="2790825" cy="638175"/>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3926.549929513887" backgroundQuery="1" createdVersion="6" refreshedVersion="6" minRefreshableVersion="3" recordCount="175" xr:uid="{A73411C3-09D7-4164-B12C-751CE496875D}">
  <cacheSource type="external" connectionId="1"/>
  <cacheFields count="5">
    <cacheField name="Date" numFmtId="0">
      <sharedItems containsSemiMixedTypes="0" containsNonDate="0" containsDate="1" containsString="0" minDate="2018-02-07T00:00:00" maxDate="2019-12-19T00:00:00" count="95">
        <d v="2018-02-07T00:00:00"/>
        <d v="2018-02-16T00:00:00"/>
        <d v="2018-02-28T00:00:00"/>
        <d v="2018-03-02T00:00:00"/>
        <d v="2018-03-15T00:00:00"/>
        <d v="2018-03-19T00:00:00"/>
        <d v="2018-03-22T00:00:00"/>
        <d v="2018-03-29T00:00:00"/>
        <d v="2018-04-11T00:00:00"/>
        <d v="2018-04-16T00:00:00"/>
        <d v="2018-04-17T00:00:00"/>
        <d v="2018-05-03T00:00:00"/>
        <d v="2018-05-04T00:00:00"/>
        <d v="2018-05-11T00:00:00"/>
        <d v="2018-05-16T00:00:00"/>
        <d v="2018-05-23T00:00:00"/>
        <d v="2018-05-29T00:00:00"/>
        <d v="2018-05-31T00:00:00"/>
        <d v="2018-06-05T00:00:00"/>
        <d v="2018-06-06T00:00:00"/>
        <d v="2018-06-07T00:00:00"/>
        <d v="2018-06-08T00:00:00"/>
        <d v="2018-06-12T00:00:00"/>
        <d v="2018-06-13T00:00:00"/>
        <d v="2018-06-18T00:00:00"/>
        <d v="2018-06-20T00:00:00"/>
        <d v="2018-06-22T00:00:00"/>
        <d v="2018-06-25T00:00:00"/>
        <d v="2018-06-26T00:00:00"/>
        <d v="2018-06-27T00:00:00"/>
        <d v="2018-06-28T00:00:00"/>
        <d v="2018-06-29T00:00:00"/>
        <d v="2018-07-06T00:00:00"/>
        <d v="2018-07-11T00:00:00"/>
        <d v="2018-07-12T00:00:00"/>
        <d v="2018-07-27T00:00:00"/>
        <d v="2018-08-28T00:00:00"/>
        <d v="2018-09-25T00:00:00"/>
        <d v="2018-09-27T00:00:00"/>
        <d v="2018-10-05T00:00:00"/>
        <d v="2018-10-11T00:00:00"/>
        <d v="2018-10-18T00:00:00"/>
        <d v="2018-10-19T00:00:00"/>
        <d v="2018-10-24T00:00:00"/>
        <d v="2018-10-25T00:00:00"/>
        <d v="2018-11-14T00:00:00"/>
        <d v="2018-11-21T00:00:00"/>
        <d v="2018-11-22T00:00:00"/>
        <d v="2018-12-06T00:00:00"/>
        <d v="2018-12-13T00:00:00"/>
        <d v="2018-12-25T00:00:00"/>
        <d v="2019-01-18T00:00:00"/>
        <d v="2019-01-24T00:00:00"/>
        <d v="2019-02-19T00:00:00"/>
        <d v="2019-02-22T00:00:00"/>
        <d v="2019-03-19T00:00:00"/>
        <d v="2019-03-27T00:00:00"/>
        <d v="2019-04-04T00:00:00"/>
        <d v="2019-04-05T00:00:00"/>
        <d v="2019-04-11T00:00:00"/>
        <d v="2019-04-16T00:00:00"/>
        <d v="2019-04-17T00:00:00"/>
        <d v="2019-04-26T00:00:00"/>
        <d v="2019-05-06T00:00:00"/>
        <d v="2019-05-16T00:00:00"/>
        <d v="2019-06-03T00:00:00"/>
        <d v="2019-06-05T00:00:00"/>
        <d v="2019-06-07T00:00:00"/>
        <d v="2019-06-11T00:00:00"/>
        <d v="2019-06-17T00:00:00"/>
        <d v="2019-06-21T00:00:00"/>
        <d v="2019-06-28T00:00:00"/>
        <d v="2019-07-01T00:00:00"/>
        <d v="2019-07-02T00:00:00"/>
        <d v="2019-07-03T00:00:00"/>
        <d v="2019-07-05T00:00:00"/>
        <d v="2019-07-09T00:00:00"/>
        <d v="2019-07-14T00:00:00"/>
        <d v="2019-07-16T00:00:00"/>
        <d v="2019-07-19T00:00:00"/>
        <d v="2019-09-03T00:00:00"/>
        <d v="2019-09-06T00:00:00"/>
        <d v="2019-09-16T00:00:00"/>
        <d v="2019-09-17T00:00:00"/>
        <d v="2019-09-30T00:00:00"/>
        <d v="2019-10-01T00:00:00"/>
        <d v="2019-10-02T00:00:00"/>
        <d v="2019-10-03T00:00:00"/>
        <d v="2019-10-07T00:00:00"/>
        <d v="2019-10-14T00:00:00"/>
        <d v="2019-10-24T00:00:00"/>
        <d v="2019-10-28T00:00:00"/>
        <d v="2019-10-31T00:00:00"/>
        <d v="2019-11-21T00:00:00"/>
        <d v="2019-12-18T00:00:00"/>
      </sharedItems>
      <fieldGroup par="4" base="0">
        <rangePr groupBy="days" startDate="2018-02-07T00:00:00" endDate="2019-12-19T00:00:00"/>
        <groupItems count="368">
          <s v="&lt;07/02/2018"/>
          <s v="01-janv"/>
          <s v="02-janv"/>
          <s v="03-janv"/>
          <s v="04-janv"/>
          <s v="05-janv"/>
          <s v="06-janv"/>
          <s v="07-janv"/>
          <s v="08-janv"/>
          <s v="09-janv"/>
          <s v="10-janv"/>
          <s v="11-janv"/>
          <s v="12-janv"/>
          <s v="13-janv"/>
          <s v="14-janv"/>
          <s v="15-janv"/>
          <s v="16-janv"/>
          <s v="17-janv"/>
          <s v="18-janv"/>
          <s v="19-janv"/>
          <s v="20-janv"/>
          <s v="21-janv"/>
          <s v="22-janv"/>
          <s v="23-janv"/>
          <s v="24-janv"/>
          <s v="25-janv"/>
          <s v="26-janv"/>
          <s v="27-janv"/>
          <s v="28-janv"/>
          <s v="29-janv"/>
          <s v="30-janv"/>
          <s v="31-janv"/>
          <s v="01-févr"/>
          <s v="02-févr"/>
          <s v="03-févr"/>
          <s v="04-févr"/>
          <s v="05-févr"/>
          <s v="06-févr"/>
          <s v="07-févr"/>
          <s v="08-févr"/>
          <s v="09-févr"/>
          <s v="10-févr"/>
          <s v="11-févr"/>
          <s v="12-févr"/>
          <s v="13-févr"/>
          <s v="14-févr"/>
          <s v="15-févr"/>
          <s v="16-févr"/>
          <s v="17-févr"/>
          <s v="18-févr"/>
          <s v="19-févr"/>
          <s v="20-févr"/>
          <s v="21-févr"/>
          <s v="22-févr"/>
          <s v="23-févr"/>
          <s v="24-févr"/>
          <s v="25-févr"/>
          <s v="26-févr"/>
          <s v="27-févr"/>
          <s v="28-févr"/>
          <s v="29-févr"/>
          <s v="01-mars"/>
          <s v="02-mars"/>
          <s v="03-mars"/>
          <s v="04-mars"/>
          <s v="05-mars"/>
          <s v="06-mars"/>
          <s v="07-mars"/>
          <s v="08-mars"/>
          <s v="09-mars"/>
          <s v="10-mars"/>
          <s v="11-mars"/>
          <s v="12-mars"/>
          <s v="13-mars"/>
          <s v="14-mars"/>
          <s v="15-mars"/>
          <s v="16-mars"/>
          <s v="17-mars"/>
          <s v="18-mars"/>
          <s v="19-mars"/>
          <s v="20-mars"/>
          <s v="21-mars"/>
          <s v="22-mars"/>
          <s v="23-mars"/>
          <s v="24-mars"/>
          <s v="25-mars"/>
          <s v="26-mars"/>
          <s v="27-mars"/>
          <s v="28-mars"/>
          <s v="29-mars"/>
          <s v="30-mars"/>
          <s v="31-mars"/>
          <s v="01-avr"/>
          <s v="02-avr"/>
          <s v="03-avr"/>
          <s v="04-avr"/>
          <s v="05-avr"/>
          <s v="06-avr"/>
          <s v="07-avr"/>
          <s v="08-avr"/>
          <s v="09-avr"/>
          <s v="10-avr"/>
          <s v="11-avr"/>
          <s v="12-avr"/>
          <s v="13-avr"/>
          <s v="14-avr"/>
          <s v="15-avr"/>
          <s v="16-avr"/>
          <s v="17-avr"/>
          <s v="18-avr"/>
          <s v="19-avr"/>
          <s v="20-avr"/>
          <s v="21-avr"/>
          <s v="22-avr"/>
          <s v="23-avr"/>
          <s v="24-avr"/>
          <s v="25-avr"/>
          <s v="26-avr"/>
          <s v="27-avr"/>
          <s v="28-avr"/>
          <s v="29-avr"/>
          <s v="30-avr"/>
          <s v="01-mai"/>
          <s v="02-mai"/>
          <s v="03-mai"/>
          <s v="04-mai"/>
          <s v="05-mai"/>
          <s v="06-mai"/>
          <s v="07-mai"/>
          <s v="08-mai"/>
          <s v="09-mai"/>
          <s v="10-mai"/>
          <s v="11-mai"/>
          <s v="12-mai"/>
          <s v="13-mai"/>
          <s v="14-mai"/>
          <s v="15-mai"/>
          <s v="16-mai"/>
          <s v="17-mai"/>
          <s v="18-mai"/>
          <s v="19-mai"/>
          <s v="20-mai"/>
          <s v="21-mai"/>
          <s v="22-mai"/>
          <s v="23-mai"/>
          <s v="24-mai"/>
          <s v="25-mai"/>
          <s v="26-mai"/>
          <s v="27-mai"/>
          <s v="28-mai"/>
          <s v="29-mai"/>
          <s v="30-mai"/>
          <s v="31-mai"/>
          <s v="01-juin"/>
          <s v="02-juin"/>
          <s v="03-juin"/>
          <s v="04-juin"/>
          <s v="05-juin"/>
          <s v="06-juin"/>
          <s v="07-juin"/>
          <s v="08-juin"/>
          <s v="09-juin"/>
          <s v="10-juin"/>
          <s v="11-juin"/>
          <s v="12-juin"/>
          <s v="13-juin"/>
          <s v="14-juin"/>
          <s v="15-juin"/>
          <s v="16-juin"/>
          <s v="17-juin"/>
          <s v="18-juin"/>
          <s v="19-juin"/>
          <s v="20-juin"/>
          <s v="21-juin"/>
          <s v="22-juin"/>
          <s v="23-juin"/>
          <s v="24-juin"/>
          <s v="25-juin"/>
          <s v="26-juin"/>
          <s v="27-juin"/>
          <s v="28-juin"/>
          <s v="29-juin"/>
          <s v="30-juin"/>
          <s v="01-juil"/>
          <s v="02-juil"/>
          <s v="03-juil"/>
          <s v="04-juil"/>
          <s v="05-juil"/>
          <s v="06-juil"/>
          <s v="07-juil"/>
          <s v="08-juil"/>
          <s v="09-juil"/>
          <s v="10-juil"/>
          <s v="11-juil"/>
          <s v="12-juil"/>
          <s v="13-juil"/>
          <s v="14-juil"/>
          <s v="15-juil"/>
          <s v="16-juil"/>
          <s v="17-juil"/>
          <s v="18-juil"/>
          <s v="19-juil"/>
          <s v="20-juil"/>
          <s v="21-juil"/>
          <s v="22-juil"/>
          <s v="23-juil"/>
          <s v="24-juil"/>
          <s v="25-juil"/>
          <s v="26-juil"/>
          <s v="27-juil"/>
          <s v="28-juil"/>
          <s v="29-juil"/>
          <s v="30-juil"/>
          <s v="31-juil"/>
          <s v="01-août"/>
          <s v="02-août"/>
          <s v="03-août"/>
          <s v="04-août"/>
          <s v="05-août"/>
          <s v="06-août"/>
          <s v="07-août"/>
          <s v="08-août"/>
          <s v="09-août"/>
          <s v="10-août"/>
          <s v="11-août"/>
          <s v="12-août"/>
          <s v="13-août"/>
          <s v="14-août"/>
          <s v="15-août"/>
          <s v="16-août"/>
          <s v="17-août"/>
          <s v="18-août"/>
          <s v="19-août"/>
          <s v="20-août"/>
          <s v="21-août"/>
          <s v="22-août"/>
          <s v="23-août"/>
          <s v="24-août"/>
          <s v="25-août"/>
          <s v="26-août"/>
          <s v="27-août"/>
          <s v="28-août"/>
          <s v="29-août"/>
          <s v="30-août"/>
          <s v="31-août"/>
          <s v="01-sept"/>
          <s v="02-sept"/>
          <s v="03-sept"/>
          <s v="04-sept"/>
          <s v="05-sept"/>
          <s v="06-sept"/>
          <s v="07-sept"/>
          <s v="08-sept"/>
          <s v="09-sept"/>
          <s v="10-sept"/>
          <s v="11-sept"/>
          <s v="12-sept"/>
          <s v="13-sept"/>
          <s v="14-sept"/>
          <s v="15-sept"/>
          <s v="16-sept"/>
          <s v="17-sept"/>
          <s v="18-sept"/>
          <s v="19-sept"/>
          <s v="20-sept"/>
          <s v="21-sept"/>
          <s v="22-sept"/>
          <s v="23-sept"/>
          <s v="24-sept"/>
          <s v="25-sept"/>
          <s v="26-sept"/>
          <s v="27-sept"/>
          <s v="28-sept"/>
          <s v="29-sept"/>
          <s v="30-sept"/>
          <s v="01-oct"/>
          <s v="02-oct"/>
          <s v="03-oct"/>
          <s v="04-oct"/>
          <s v="05-oct"/>
          <s v="06-oct"/>
          <s v="07-oct"/>
          <s v="08-oct"/>
          <s v="09-oct"/>
          <s v="10-oct"/>
          <s v="11-oct"/>
          <s v="12-oct"/>
          <s v="13-oct"/>
          <s v="14-oct"/>
          <s v="15-oct"/>
          <s v="16-oct"/>
          <s v="17-oct"/>
          <s v="18-oct"/>
          <s v="19-oct"/>
          <s v="20-oct"/>
          <s v="21-oct"/>
          <s v="22-oct"/>
          <s v="23-oct"/>
          <s v="24-oct"/>
          <s v="25-oct"/>
          <s v="26-oct"/>
          <s v="27-oct"/>
          <s v="28-oct"/>
          <s v="29-oct"/>
          <s v="30-oct"/>
          <s v="31-oct"/>
          <s v="01-nov"/>
          <s v="02-nov"/>
          <s v="03-nov"/>
          <s v="04-nov"/>
          <s v="05-nov"/>
          <s v="06-nov"/>
          <s v="07-nov"/>
          <s v="08-nov"/>
          <s v="09-nov"/>
          <s v="10-nov"/>
          <s v="11-nov"/>
          <s v="12-nov"/>
          <s v="13-nov"/>
          <s v="14-nov"/>
          <s v="15-nov"/>
          <s v="16-nov"/>
          <s v="17-nov"/>
          <s v="18-nov"/>
          <s v="19-nov"/>
          <s v="20-nov"/>
          <s v="21-nov"/>
          <s v="22-nov"/>
          <s v="23-nov"/>
          <s v="24-nov"/>
          <s v="25-nov"/>
          <s v="26-nov"/>
          <s v="27-nov"/>
          <s v="28-nov"/>
          <s v="29-nov"/>
          <s v="30-nov"/>
          <s v="01-déc"/>
          <s v="02-déc"/>
          <s v="03-déc"/>
          <s v="04-déc"/>
          <s v="05-déc"/>
          <s v="06-déc"/>
          <s v="07-déc"/>
          <s v="08-déc"/>
          <s v="09-déc"/>
          <s v="10-déc"/>
          <s v="11-déc"/>
          <s v="12-déc"/>
          <s v="13-déc"/>
          <s v="14-déc"/>
          <s v="15-déc"/>
          <s v="16-déc"/>
          <s v="17-déc"/>
          <s v="18-déc"/>
          <s v="19-déc"/>
          <s v="20-déc"/>
          <s v="21-déc"/>
          <s v="22-déc"/>
          <s v="23-déc"/>
          <s v="24-déc"/>
          <s v="25-déc"/>
          <s v="26-déc"/>
          <s v="27-déc"/>
          <s v="28-déc"/>
          <s v="29-déc"/>
          <s v="30-déc"/>
          <s v="31-déc"/>
          <s v="&gt;19/12/2019"/>
        </groupItems>
      </fieldGroup>
    </cacheField>
    <cacheField name="Attribut" numFmtId="0">
      <sharedItems count="5">
        <s v="R1"/>
        <s v="R2"/>
        <s v="R4"/>
        <s v="SC"/>
        <s v="SL"/>
      </sharedItems>
    </cacheField>
    <cacheField name="Valeur" numFmtId="0">
      <sharedItems containsSemiMixedTypes="0" containsString="0" containsNumber="1" minValue="19" maxValue="578.29"/>
    </cacheField>
    <cacheField name="Months" numFmtId="0" databaseField="0">
      <fieldGroup base="0">
        <rangePr groupBy="months" startDate="2018-02-07T00:00:00" endDate="2019-12-19T00:00:00"/>
        <groupItems count="14">
          <s v="&lt;07/02/2018"/>
          <s v="janv"/>
          <s v="févr"/>
          <s v="mars"/>
          <s v="avr"/>
          <s v="mai"/>
          <s v="juin"/>
          <s v="juil"/>
          <s v="août"/>
          <s v="sept"/>
          <s v="oct"/>
          <s v="nov"/>
          <s v="déc"/>
          <s v="&gt;19/12/2019"/>
        </groupItems>
      </fieldGroup>
    </cacheField>
    <cacheField name="Years" numFmtId="0" databaseField="0">
      <fieldGroup base="0">
        <rangePr groupBy="years" startDate="2018-02-07T00:00:00" endDate="2019-12-19T00:00:00"/>
        <groupItems count="4">
          <s v="&lt;07/02/2018"/>
          <s v="2018"/>
          <s v="2019"/>
          <s v="&gt;19/12/2019"/>
        </groupItems>
      </fieldGroup>
    </cacheField>
  </cacheFields>
  <extLst>
    <ext xmlns:x14="http://schemas.microsoft.com/office/spreadsheetml/2009/9/main" uri="{725AE2AE-9491-48be-B2B4-4EB974FC3084}">
      <x14:pivotCacheDefinition pivotCacheId="1296528461"/>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75">
  <r>
    <x v="0"/>
    <x v="0"/>
    <n v="40"/>
  </r>
  <r>
    <x v="0"/>
    <x v="1"/>
    <n v="38.24"/>
  </r>
  <r>
    <x v="0"/>
    <x v="2"/>
    <n v="73"/>
  </r>
  <r>
    <x v="1"/>
    <x v="3"/>
    <n v="56.07"/>
  </r>
  <r>
    <x v="1"/>
    <x v="4"/>
    <n v="38.53"/>
  </r>
  <r>
    <x v="2"/>
    <x v="0"/>
    <n v="36.869999999999997"/>
  </r>
  <r>
    <x v="2"/>
    <x v="1"/>
    <n v="44.77"/>
  </r>
  <r>
    <x v="2"/>
    <x v="2"/>
    <n v="26.9"/>
  </r>
  <r>
    <x v="3"/>
    <x v="3"/>
    <n v="43.67"/>
  </r>
  <r>
    <x v="3"/>
    <x v="4"/>
    <n v="36"/>
  </r>
  <r>
    <x v="4"/>
    <x v="0"/>
    <n v="56.24"/>
  </r>
  <r>
    <x v="4"/>
    <x v="1"/>
    <n v="49.33"/>
  </r>
  <r>
    <x v="4"/>
    <x v="2"/>
    <n v="66.64"/>
  </r>
  <r>
    <x v="5"/>
    <x v="3"/>
    <n v="57"/>
  </r>
  <r>
    <x v="6"/>
    <x v="0"/>
    <n v="90.24"/>
  </r>
  <r>
    <x v="7"/>
    <x v="0"/>
    <n v="103.55"/>
  </r>
  <r>
    <x v="7"/>
    <x v="1"/>
    <n v="19"/>
  </r>
  <r>
    <x v="8"/>
    <x v="0"/>
    <n v="94.87"/>
  </r>
  <r>
    <x v="8"/>
    <x v="1"/>
    <n v="80.94"/>
  </r>
  <r>
    <x v="8"/>
    <x v="2"/>
    <n v="76.17"/>
  </r>
  <r>
    <x v="9"/>
    <x v="3"/>
    <n v="79.8"/>
  </r>
  <r>
    <x v="9"/>
    <x v="4"/>
    <n v="67.87"/>
  </r>
  <r>
    <x v="10"/>
    <x v="0"/>
    <n v="108"/>
  </r>
  <r>
    <x v="10"/>
    <x v="1"/>
    <n v="69.27"/>
  </r>
  <r>
    <x v="10"/>
    <x v="2"/>
    <n v="60.1"/>
  </r>
  <r>
    <x v="11"/>
    <x v="3"/>
    <n v="139.37"/>
  </r>
  <r>
    <x v="12"/>
    <x v="0"/>
    <n v="176.11"/>
  </r>
  <r>
    <x v="12"/>
    <x v="1"/>
    <n v="159.28"/>
  </r>
  <r>
    <x v="12"/>
    <x v="2"/>
    <n v="165"/>
  </r>
  <r>
    <x v="13"/>
    <x v="0"/>
    <n v="179.74"/>
  </r>
  <r>
    <x v="14"/>
    <x v="0"/>
    <n v="102.39"/>
  </r>
  <r>
    <x v="15"/>
    <x v="0"/>
    <n v="233.02"/>
  </r>
  <r>
    <x v="16"/>
    <x v="3"/>
    <n v="134.03"/>
  </r>
  <r>
    <x v="16"/>
    <x v="4"/>
    <n v="86.14"/>
  </r>
  <r>
    <x v="17"/>
    <x v="0"/>
    <n v="167.6"/>
  </r>
  <r>
    <x v="17"/>
    <x v="1"/>
    <n v="150.47999999999999"/>
  </r>
  <r>
    <x v="17"/>
    <x v="2"/>
    <n v="123.97"/>
  </r>
  <r>
    <x v="18"/>
    <x v="0"/>
    <n v="175.66"/>
  </r>
  <r>
    <x v="19"/>
    <x v="0"/>
    <n v="135.97999999999999"/>
  </r>
  <r>
    <x v="20"/>
    <x v="0"/>
    <n v="128.37"/>
  </r>
  <r>
    <x v="20"/>
    <x v="1"/>
    <n v="117.63"/>
  </r>
  <r>
    <x v="20"/>
    <x v="2"/>
    <n v="243.9"/>
  </r>
  <r>
    <x v="21"/>
    <x v="0"/>
    <n v="255.41"/>
  </r>
  <r>
    <x v="22"/>
    <x v="3"/>
    <n v="284.58999999999997"/>
  </r>
  <r>
    <x v="23"/>
    <x v="0"/>
    <n v="208.08"/>
  </r>
  <r>
    <x v="23"/>
    <x v="1"/>
    <n v="251.47"/>
  </r>
  <r>
    <x v="23"/>
    <x v="2"/>
    <n v="210.95"/>
  </r>
  <r>
    <x v="24"/>
    <x v="0"/>
    <n v="70.38"/>
  </r>
  <r>
    <x v="25"/>
    <x v="0"/>
    <n v="112.24"/>
  </r>
  <r>
    <x v="25"/>
    <x v="2"/>
    <n v="185.63"/>
  </r>
  <r>
    <x v="26"/>
    <x v="0"/>
    <n v="287.47000000000003"/>
  </r>
  <r>
    <x v="26"/>
    <x v="1"/>
    <n v="233.98"/>
  </r>
  <r>
    <x v="26"/>
    <x v="2"/>
    <n v="246.02"/>
  </r>
  <r>
    <x v="27"/>
    <x v="0"/>
    <n v="241.51"/>
  </r>
  <r>
    <x v="28"/>
    <x v="0"/>
    <n v="228.59"/>
  </r>
  <r>
    <x v="29"/>
    <x v="0"/>
    <n v="260.12"/>
  </r>
  <r>
    <x v="29"/>
    <x v="1"/>
    <n v="129.84"/>
  </r>
  <r>
    <x v="29"/>
    <x v="2"/>
    <n v="134.6"/>
  </r>
  <r>
    <x v="30"/>
    <x v="0"/>
    <n v="243.95"/>
  </r>
  <r>
    <x v="30"/>
    <x v="2"/>
    <n v="161.22"/>
  </r>
  <r>
    <x v="30"/>
    <x v="3"/>
    <n v="286.11"/>
  </r>
  <r>
    <x v="31"/>
    <x v="0"/>
    <n v="234.24"/>
  </r>
  <r>
    <x v="32"/>
    <x v="0"/>
    <n v="163.38"/>
  </r>
  <r>
    <x v="32"/>
    <x v="2"/>
    <n v="245.11"/>
  </r>
  <r>
    <x v="33"/>
    <x v="0"/>
    <n v="247.44"/>
  </r>
  <r>
    <x v="34"/>
    <x v="3"/>
    <n v="266.81"/>
  </r>
  <r>
    <x v="34"/>
    <x v="4"/>
    <n v="153.99"/>
  </r>
  <r>
    <x v="35"/>
    <x v="3"/>
    <n v="358.17"/>
  </r>
  <r>
    <x v="35"/>
    <x v="4"/>
    <n v="160.91999999999999"/>
  </r>
  <r>
    <x v="36"/>
    <x v="0"/>
    <n v="178.17"/>
  </r>
  <r>
    <x v="36"/>
    <x v="1"/>
    <n v="180.12"/>
  </r>
  <r>
    <x v="36"/>
    <x v="2"/>
    <n v="118.44"/>
  </r>
  <r>
    <x v="37"/>
    <x v="0"/>
    <n v="179.81"/>
  </r>
  <r>
    <x v="37"/>
    <x v="1"/>
    <n v="174.75"/>
  </r>
  <r>
    <x v="37"/>
    <x v="2"/>
    <n v="157.94999999999999"/>
  </r>
  <r>
    <x v="38"/>
    <x v="3"/>
    <n v="173.91"/>
  </r>
  <r>
    <x v="38"/>
    <x v="4"/>
    <n v="118.14"/>
  </r>
  <r>
    <x v="39"/>
    <x v="3"/>
    <n v="171.95"/>
  </r>
  <r>
    <x v="39"/>
    <x v="4"/>
    <n v="93.87"/>
  </r>
  <r>
    <x v="40"/>
    <x v="0"/>
    <n v="86.84"/>
  </r>
  <r>
    <x v="41"/>
    <x v="0"/>
    <n v="287.94"/>
  </r>
  <r>
    <x v="42"/>
    <x v="1"/>
    <n v="205.02"/>
  </r>
  <r>
    <x v="42"/>
    <x v="2"/>
    <n v="118.93"/>
  </r>
  <r>
    <x v="43"/>
    <x v="3"/>
    <n v="136.85"/>
  </r>
  <r>
    <x v="43"/>
    <x v="4"/>
    <n v="121.08"/>
  </r>
  <r>
    <x v="44"/>
    <x v="0"/>
    <n v="114.74"/>
  </r>
  <r>
    <x v="44"/>
    <x v="1"/>
    <n v="174.64"/>
  </r>
  <r>
    <x v="44"/>
    <x v="2"/>
    <n v="134.07"/>
  </r>
  <r>
    <x v="45"/>
    <x v="0"/>
    <n v="25.5"/>
  </r>
  <r>
    <x v="46"/>
    <x v="0"/>
    <n v="143.91999999999999"/>
  </r>
  <r>
    <x v="46"/>
    <x v="1"/>
    <n v="222.71"/>
  </r>
  <r>
    <x v="47"/>
    <x v="3"/>
    <n v="136.57"/>
  </r>
  <r>
    <x v="47"/>
    <x v="4"/>
    <n v="90.84"/>
  </r>
  <r>
    <x v="48"/>
    <x v="0"/>
    <n v="161.63999999999999"/>
  </r>
  <r>
    <x v="48"/>
    <x v="1"/>
    <n v="102.51"/>
  </r>
  <r>
    <x v="49"/>
    <x v="0"/>
    <n v="76.58"/>
  </r>
  <r>
    <x v="49"/>
    <x v="1"/>
    <n v="71.34"/>
  </r>
  <r>
    <x v="49"/>
    <x v="2"/>
    <n v="103.63"/>
  </r>
  <r>
    <x v="50"/>
    <x v="3"/>
    <n v="94.68"/>
  </r>
  <r>
    <x v="51"/>
    <x v="0"/>
    <n v="88.9"/>
  </r>
  <r>
    <x v="51"/>
    <x v="1"/>
    <n v="188"/>
  </r>
  <r>
    <x v="52"/>
    <x v="1"/>
    <n v="85.99"/>
  </r>
  <r>
    <x v="53"/>
    <x v="3"/>
    <n v="77.599999999999994"/>
  </r>
  <r>
    <x v="53"/>
    <x v="4"/>
    <n v="88.54"/>
  </r>
  <r>
    <x v="54"/>
    <x v="0"/>
    <n v="87.75"/>
  </r>
  <r>
    <x v="54"/>
    <x v="1"/>
    <n v="30.13"/>
  </r>
  <r>
    <x v="54"/>
    <x v="2"/>
    <n v="61.61"/>
  </r>
  <r>
    <x v="55"/>
    <x v="3"/>
    <n v="81.94"/>
  </r>
  <r>
    <x v="55"/>
    <x v="4"/>
    <n v="77.709999999999994"/>
  </r>
  <r>
    <x v="56"/>
    <x v="0"/>
    <n v="91.4"/>
  </r>
  <r>
    <x v="56"/>
    <x v="1"/>
    <n v="45.76"/>
  </r>
  <r>
    <x v="56"/>
    <x v="2"/>
    <n v="100.77"/>
  </r>
  <r>
    <x v="57"/>
    <x v="3"/>
    <n v="134.63"/>
  </r>
  <r>
    <x v="58"/>
    <x v="0"/>
    <n v="140.86000000000001"/>
  </r>
  <r>
    <x v="59"/>
    <x v="1"/>
    <n v="118.34"/>
  </r>
  <r>
    <x v="59"/>
    <x v="2"/>
    <n v="105.87"/>
  </r>
  <r>
    <x v="60"/>
    <x v="0"/>
    <n v="138"/>
  </r>
  <r>
    <x v="60"/>
    <x v="1"/>
    <n v="131.51"/>
  </r>
  <r>
    <x v="61"/>
    <x v="3"/>
    <n v="293.89999999999998"/>
  </r>
  <r>
    <x v="61"/>
    <x v="4"/>
    <n v="127.07"/>
  </r>
  <r>
    <x v="62"/>
    <x v="0"/>
    <n v="287.52999999999997"/>
  </r>
  <r>
    <x v="63"/>
    <x v="3"/>
    <n v="255.81"/>
  </r>
  <r>
    <x v="64"/>
    <x v="3"/>
    <n v="200.55"/>
  </r>
  <r>
    <x v="64"/>
    <x v="4"/>
    <n v="261.76"/>
  </r>
  <r>
    <x v="65"/>
    <x v="3"/>
    <n v="468.01"/>
  </r>
  <r>
    <x v="66"/>
    <x v="0"/>
    <n v="578.29"/>
  </r>
  <r>
    <x v="67"/>
    <x v="0"/>
    <n v="392.84"/>
  </r>
  <r>
    <x v="67"/>
    <x v="2"/>
    <n v="178.87"/>
  </r>
  <r>
    <x v="68"/>
    <x v="0"/>
    <n v="465.54"/>
  </r>
  <r>
    <x v="68"/>
    <x v="2"/>
    <n v="299.95"/>
  </r>
  <r>
    <x v="69"/>
    <x v="3"/>
    <n v="141.30000000000001"/>
  </r>
  <r>
    <x v="70"/>
    <x v="0"/>
    <n v="354.44"/>
  </r>
  <r>
    <x v="70"/>
    <x v="1"/>
    <n v="370.39"/>
  </r>
  <r>
    <x v="71"/>
    <x v="3"/>
    <n v="166.91"/>
  </r>
  <r>
    <x v="72"/>
    <x v="0"/>
    <n v="224.22"/>
  </r>
  <r>
    <x v="72"/>
    <x v="2"/>
    <n v="197.91"/>
  </r>
  <r>
    <x v="73"/>
    <x v="3"/>
    <n v="211.92"/>
  </r>
  <r>
    <x v="73"/>
    <x v="4"/>
    <n v="162.24"/>
  </r>
  <r>
    <x v="74"/>
    <x v="0"/>
    <n v="354.84"/>
  </r>
  <r>
    <x v="74"/>
    <x v="1"/>
    <n v="154.68"/>
  </r>
  <r>
    <x v="74"/>
    <x v="2"/>
    <n v="179.55"/>
  </r>
  <r>
    <x v="75"/>
    <x v="0"/>
    <n v="220.08"/>
  </r>
  <r>
    <x v="75"/>
    <x v="2"/>
    <n v="223.15"/>
  </r>
  <r>
    <x v="76"/>
    <x v="0"/>
    <n v="171.73"/>
  </r>
  <r>
    <x v="76"/>
    <x v="1"/>
    <n v="209.01"/>
  </r>
  <r>
    <x v="77"/>
    <x v="0"/>
    <n v="422.02"/>
  </r>
  <r>
    <x v="78"/>
    <x v="0"/>
    <n v="238.77"/>
  </r>
  <r>
    <x v="78"/>
    <x v="1"/>
    <n v="176.73"/>
  </r>
  <r>
    <x v="78"/>
    <x v="2"/>
    <n v="207.25"/>
  </r>
  <r>
    <x v="79"/>
    <x v="2"/>
    <n v="170.25"/>
  </r>
  <r>
    <x v="80"/>
    <x v="3"/>
    <n v="365.46"/>
  </r>
  <r>
    <x v="81"/>
    <x v="0"/>
    <n v="216.35"/>
  </r>
  <r>
    <x v="82"/>
    <x v="3"/>
    <n v="168.38"/>
  </r>
  <r>
    <x v="82"/>
    <x v="4"/>
    <n v="172.44"/>
  </r>
  <r>
    <x v="83"/>
    <x v="0"/>
    <n v="133.91"/>
  </r>
  <r>
    <x v="83"/>
    <x v="2"/>
    <n v="185.44"/>
  </r>
  <r>
    <x v="84"/>
    <x v="3"/>
    <n v="191.81"/>
  </r>
  <r>
    <x v="84"/>
    <x v="4"/>
    <n v="205.57"/>
  </r>
  <r>
    <x v="85"/>
    <x v="0"/>
    <n v="249.65"/>
  </r>
  <r>
    <x v="86"/>
    <x v="0"/>
    <n v="263.98"/>
  </r>
  <r>
    <x v="87"/>
    <x v="0"/>
    <n v="148.07"/>
  </r>
  <r>
    <x v="87"/>
    <x v="1"/>
    <n v="144.71"/>
  </r>
  <r>
    <x v="88"/>
    <x v="0"/>
    <n v="238.93"/>
  </r>
  <r>
    <x v="89"/>
    <x v="3"/>
    <n v="137.04"/>
  </r>
  <r>
    <x v="89"/>
    <x v="4"/>
    <n v="101.57"/>
  </r>
  <r>
    <x v="90"/>
    <x v="0"/>
    <n v="86.74"/>
  </r>
  <r>
    <x v="90"/>
    <x v="2"/>
    <n v="74.98"/>
  </r>
  <r>
    <x v="91"/>
    <x v="3"/>
    <n v="89.38"/>
  </r>
  <r>
    <x v="91"/>
    <x v="4"/>
    <n v="71.47"/>
  </r>
  <r>
    <x v="92"/>
    <x v="1"/>
    <n v="188.19"/>
  </r>
  <r>
    <x v="92"/>
    <x v="2"/>
    <n v="111.25"/>
  </r>
  <r>
    <x v="93"/>
    <x v="0"/>
    <n v="116.7"/>
  </r>
  <r>
    <x v="93"/>
    <x v="1"/>
    <n v="114.72"/>
  </r>
  <r>
    <x v="93"/>
    <x v="2"/>
    <n v="88.74"/>
  </r>
  <r>
    <x v="94"/>
    <x v="0"/>
    <n v="106.57"/>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327DDC73-47F0-4081-94AA-BF97CBA5073F}" name="PivotTable1" cacheId="1" applyNumberFormats="0" applyBorderFormats="0" applyFontFormats="0" applyPatternFormats="0" applyAlignmentFormats="0" applyWidthHeightFormats="1" dataCaption="Values" updatedVersion="6" minRefreshableVersion="3" useAutoFormatting="1" colGrandTotals="0" itemPrintTitles="1" createdVersion="6" indent="0" showHeaders="0" compact="0" compactData="0" multipleFieldFilters="0" fieldListSortAscending="1">
  <location ref="B6:E66" firstHeaderRow="1" firstDataRow="2" firstDataCol="2"/>
  <pivotFields count="5">
    <pivotField axis="axisRow" compact="0" outline="0" showAll="0" defaultSubtotal="0">
      <items count="368">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x="120"/>
        <item x="121"/>
        <item x="122"/>
        <item x="123"/>
        <item x="124"/>
        <item x="125"/>
        <item x="126"/>
        <item x="127"/>
        <item x="128"/>
        <item x="129"/>
        <item x="130"/>
        <item x="131"/>
        <item x="132"/>
        <item x="133"/>
        <item x="134"/>
        <item x="135"/>
        <item x="136"/>
        <item x="137"/>
        <item x="138"/>
        <item x="139"/>
        <item x="140"/>
        <item x="141"/>
        <item x="142"/>
        <item x="143"/>
        <item x="144"/>
        <item x="145"/>
        <item x="146"/>
        <item x="147"/>
        <item x="148"/>
        <item x="149"/>
        <item x="150"/>
        <item x="151"/>
        <item x="152"/>
        <item x="153"/>
        <item x="154"/>
        <item x="155"/>
        <item x="156"/>
        <item x="157"/>
        <item x="158"/>
        <item x="159"/>
        <item x="160"/>
        <item x="161"/>
        <item x="162"/>
        <item x="163"/>
        <item x="164"/>
        <item x="165"/>
        <item x="166"/>
        <item x="167"/>
        <item x="168"/>
        <item x="169"/>
        <item x="170"/>
        <item x="171"/>
        <item x="172"/>
        <item x="173"/>
        <item x="174"/>
        <item x="175"/>
        <item x="176"/>
        <item x="177"/>
        <item x="178"/>
        <item x="179"/>
        <item x="180"/>
        <item x="181"/>
        <item x="182"/>
        <item x="183"/>
        <item x="184"/>
        <item x="185"/>
        <item x="186"/>
        <item x="187"/>
        <item x="188"/>
        <item x="189"/>
        <item x="190"/>
        <item x="191"/>
        <item x="192"/>
        <item x="193"/>
        <item x="194"/>
        <item x="195"/>
        <item x="196"/>
        <item x="197"/>
        <item x="198"/>
        <item x="199"/>
        <item x="200"/>
        <item x="201"/>
        <item x="202"/>
        <item x="203"/>
        <item x="204"/>
        <item x="205"/>
        <item x="206"/>
        <item x="207"/>
        <item x="208"/>
        <item x="209"/>
        <item x="210"/>
        <item x="211"/>
        <item x="212"/>
        <item x="213"/>
        <item x="214"/>
        <item x="215"/>
        <item x="216"/>
        <item x="217"/>
        <item x="218"/>
        <item x="219"/>
        <item x="220"/>
        <item x="221"/>
        <item x="222"/>
        <item x="223"/>
        <item x="224"/>
        <item x="225"/>
        <item x="226"/>
        <item x="227"/>
        <item x="228"/>
        <item x="229"/>
        <item x="230"/>
        <item x="231"/>
        <item x="232"/>
        <item x="233"/>
        <item x="234"/>
        <item x="235"/>
        <item x="236"/>
        <item x="237"/>
        <item x="238"/>
        <item x="239"/>
        <item x="240"/>
        <item x="241"/>
        <item x="242"/>
        <item x="243"/>
        <item x="244"/>
        <item x="245"/>
        <item x="246"/>
        <item x="247"/>
        <item x="248"/>
        <item x="249"/>
        <item x="250"/>
        <item x="251"/>
        <item x="252"/>
        <item x="253"/>
        <item x="254"/>
        <item x="255"/>
        <item x="256"/>
        <item x="257"/>
        <item x="258"/>
        <item x="259"/>
        <item x="260"/>
        <item x="261"/>
        <item x="262"/>
        <item x="263"/>
        <item x="264"/>
        <item x="265"/>
        <item x="266"/>
        <item x="267"/>
        <item x="268"/>
        <item x="269"/>
        <item x="270"/>
        <item x="271"/>
        <item x="272"/>
        <item x="273"/>
        <item x="274"/>
        <item x="275"/>
        <item x="276"/>
        <item x="277"/>
        <item x="278"/>
        <item x="279"/>
        <item x="280"/>
        <item x="281"/>
        <item x="282"/>
        <item x="283"/>
        <item x="284"/>
        <item x="285"/>
        <item x="286"/>
        <item x="287"/>
        <item x="288"/>
        <item x="289"/>
        <item x="290"/>
        <item x="291"/>
        <item x="292"/>
        <item x="293"/>
        <item x="294"/>
        <item x="295"/>
        <item x="296"/>
        <item x="297"/>
        <item x="298"/>
        <item x="299"/>
        <item x="300"/>
        <item x="301"/>
        <item x="302"/>
        <item x="303"/>
        <item x="304"/>
        <item x="305"/>
        <item x="306"/>
        <item x="307"/>
        <item x="308"/>
        <item x="309"/>
        <item x="310"/>
        <item x="311"/>
        <item x="312"/>
        <item x="313"/>
        <item x="314"/>
        <item x="315"/>
        <item x="316"/>
        <item x="317"/>
        <item x="318"/>
        <item x="319"/>
        <item x="320"/>
        <item x="321"/>
        <item x="322"/>
        <item x="323"/>
        <item x="324"/>
        <item x="325"/>
        <item x="326"/>
        <item x="327"/>
        <item x="328"/>
        <item x="329"/>
        <item x="330"/>
        <item x="331"/>
        <item x="332"/>
        <item x="333"/>
        <item x="334"/>
        <item x="335"/>
        <item x="336"/>
        <item x="337"/>
        <item x="338"/>
        <item x="339"/>
        <item x="340"/>
        <item x="341"/>
        <item x="342"/>
        <item x="343"/>
        <item x="344"/>
        <item x="345"/>
        <item x="346"/>
        <item x="347"/>
        <item x="348"/>
        <item x="349"/>
        <item x="350"/>
        <item x="351"/>
        <item x="352"/>
        <item x="353"/>
        <item x="354"/>
        <item x="355"/>
        <item x="356"/>
        <item x="357"/>
        <item x="358"/>
        <item x="359"/>
        <item x="360"/>
        <item x="361"/>
        <item x="362"/>
        <item x="363"/>
        <item x="364"/>
        <item x="365"/>
        <item x="366"/>
        <item x="367"/>
      </items>
    </pivotField>
    <pivotField compact="0" outline="0" showAll="0" defaultSubtotal="0">
      <items count="5">
        <item x="0"/>
        <item h="1" x="1"/>
        <item h="1" x="2"/>
        <item h="1" x="3"/>
        <item h="1" x="4"/>
      </items>
    </pivotField>
    <pivotField dataField="1" compact="0" outline="0" showAll="0" defaultSubtotal="0"/>
    <pivotField axis="axisRow" compact="0" outline="0" showAll="0" defaultSubtotal="0">
      <items count="14">
        <item x="0"/>
        <item x="1"/>
        <item x="2"/>
        <item x="3"/>
        <item x="4"/>
        <item x="5"/>
        <item x="6"/>
        <item x="7"/>
        <item x="8"/>
        <item x="9"/>
        <item x="10"/>
        <item x="11"/>
        <item x="12"/>
        <item x="13"/>
      </items>
    </pivotField>
    <pivotField axis="axisCol" compact="0" outline="0" showAll="0" defaultSubtotal="0">
      <items count="4">
        <item x="0"/>
        <item x="1"/>
        <item x="2"/>
        <item x="3"/>
      </items>
    </pivotField>
  </pivotFields>
  <rowFields count="2">
    <field x="3"/>
    <field x="0"/>
  </rowFields>
  <rowItems count="59">
    <i>
      <x v="1"/>
      <x v="18"/>
    </i>
    <i>
      <x v="2"/>
      <x v="38"/>
    </i>
    <i r="1">
      <x v="53"/>
    </i>
    <i r="1">
      <x v="59"/>
    </i>
    <i>
      <x v="3"/>
      <x v="75"/>
    </i>
    <i r="1">
      <x v="82"/>
    </i>
    <i r="1">
      <x v="87"/>
    </i>
    <i r="1">
      <x v="89"/>
    </i>
    <i>
      <x v="4"/>
      <x v="96"/>
    </i>
    <i r="1">
      <x v="102"/>
    </i>
    <i r="1">
      <x v="107"/>
    </i>
    <i r="1">
      <x v="108"/>
    </i>
    <i r="1">
      <x v="117"/>
    </i>
    <i>
      <x v="5"/>
      <x v="125"/>
    </i>
    <i r="1">
      <x v="132"/>
    </i>
    <i r="1">
      <x v="137"/>
    </i>
    <i r="1">
      <x v="144"/>
    </i>
    <i r="1">
      <x v="152"/>
    </i>
    <i>
      <x v="6"/>
      <x v="157"/>
    </i>
    <i r="1">
      <x v="158"/>
    </i>
    <i r="1">
      <x v="159"/>
    </i>
    <i r="1">
      <x v="160"/>
    </i>
    <i r="1">
      <x v="163"/>
    </i>
    <i r="1">
      <x v="165"/>
    </i>
    <i r="1">
      <x v="170"/>
    </i>
    <i r="1">
      <x v="172"/>
    </i>
    <i r="1">
      <x v="173"/>
    </i>
    <i r="1">
      <x v="174"/>
    </i>
    <i r="1">
      <x v="177"/>
    </i>
    <i r="1">
      <x v="178"/>
    </i>
    <i r="1">
      <x v="179"/>
    </i>
    <i r="1">
      <x v="180"/>
    </i>
    <i r="1">
      <x v="181"/>
    </i>
    <i>
      <x v="7"/>
      <x v="183"/>
    </i>
    <i r="1">
      <x v="185"/>
    </i>
    <i r="1">
      <x v="187"/>
    </i>
    <i r="1">
      <x v="188"/>
    </i>
    <i r="1">
      <x v="191"/>
    </i>
    <i r="1">
      <x v="193"/>
    </i>
    <i r="1">
      <x v="196"/>
    </i>
    <i r="1">
      <x v="198"/>
    </i>
    <i>
      <x v="8"/>
      <x v="241"/>
    </i>
    <i>
      <x v="9"/>
      <x v="250"/>
    </i>
    <i r="1">
      <x v="261"/>
    </i>
    <i r="1">
      <x v="269"/>
    </i>
    <i>
      <x v="10"/>
      <x v="275"/>
    </i>
    <i r="1">
      <x v="276"/>
    </i>
    <i r="1">
      <x v="277"/>
    </i>
    <i r="1">
      <x v="281"/>
    </i>
    <i r="1">
      <x v="285"/>
    </i>
    <i r="1">
      <x v="292"/>
    </i>
    <i r="1">
      <x v="298"/>
    </i>
    <i r="1">
      <x v="299"/>
    </i>
    <i>
      <x v="11"/>
      <x v="319"/>
    </i>
    <i r="1">
      <x v="326"/>
    </i>
    <i>
      <x v="12"/>
      <x v="341"/>
    </i>
    <i r="1">
      <x v="348"/>
    </i>
    <i r="1">
      <x v="353"/>
    </i>
    <i t="grand">
      <x/>
    </i>
  </rowItems>
  <colFields count="1">
    <field x="4"/>
  </colFields>
  <colItems count="2">
    <i>
      <x v="1"/>
    </i>
    <i>
      <x v="2"/>
    </i>
  </colItems>
  <dataFields count="1">
    <dataField name="Σ Valeurs" fld="2" baseField="0" baseItem="0" numFmtId="164"/>
  </dataFields>
  <formats count="1">
    <format dxfId="11">
      <pivotArea outline="0" collapsedLevelsAreSubtotals="1" fieldPosition="0"/>
    </format>
  </formats>
  <pivotTableStyleInfo name="PivotStyleMedium8"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Attribut" xr10:uid="{F4398E4D-B09F-4739-A9E2-489B0D0C7E2A}" sourceName="Attribut">
  <pivotTables>
    <pivotTable tabId="2" name="PivotTable1"/>
  </pivotTables>
  <data>
    <tabular pivotCacheId="1296528461">
      <items count="5">
        <i x="0" s="1"/>
        <i x="1"/>
        <i x="2"/>
        <i x="3"/>
        <i x="4"/>
      </items>
    </tabular>
  </data>
  <extLst>
    <x:ext xmlns:x15="http://schemas.microsoft.com/office/spreadsheetml/2010/11/main" uri="{470722E0-AACD-4C17-9CDC-17EF765DBC7E}">
      <x15:slicerCacheHideItemsWithNoData/>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Attribut" xr10:uid="{DC3DDE62-0AC0-4C47-8CAC-B37202A262D0}" cache="Slicer_Attribut" caption="Attribut" columnCount="5" style="SlicerStyleOther1"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300FEF2-AC40-444A-84BE-5C199564F85C}" name="T_2018" displayName="T_2018" ref="A1:F52" totalsRowShown="0">
  <autoFilter ref="A1:F52" xr:uid="{2D14E1E7-8AC8-47A7-8A1A-D5DB01499226}"/>
  <tableColumns count="6">
    <tableColumn id="1" xr3:uid="{9FD4896E-E3F4-4D70-A5F1-A479970BB9B3}" name="Date" dataDxfId="13"/>
    <tableColumn id="2" xr3:uid="{BAA3B983-2D61-416D-8564-1A85F7326904}" name="R1"/>
    <tableColumn id="3" xr3:uid="{03A76DFF-85EB-4DE3-9D61-4C16180C5B68}" name="R2"/>
    <tableColumn id="4" xr3:uid="{027208E4-A7B4-4C52-AF87-D61D2D4160D7}" name="R4"/>
    <tableColumn id="5" xr3:uid="{6B7BFE9A-EDA6-42D2-9B2A-B076FB5AB611}" name="SC"/>
    <tableColumn id="6" xr3:uid="{AD0541CD-85F7-4413-BCAF-6DEDCFED307C}" name="SL"/>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3E7D4590-A0F2-4B9A-92B3-BAD93BB45E54}" name="T_2019" displayName="T_2019" ref="H1:M45" totalsRowShown="0">
  <autoFilter ref="H1:M45" xr:uid="{DCA20539-F4BB-4962-9458-567AD152DAE3}"/>
  <tableColumns count="6">
    <tableColumn id="1" xr3:uid="{C93B8967-B04D-40C6-A6D0-8A0F0EE17CCE}" name="Date" dataDxfId="12"/>
    <tableColumn id="2" xr3:uid="{3EE3035F-0558-4820-868D-A86200244085}" name="R1"/>
    <tableColumn id="3" xr3:uid="{C3B40227-4EBE-4677-A908-A39920826810}" name="R2"/>
    <tableColumn id="4" xr3:uid="{E7BA78A8-125F-4034-8DE9-18B300206563}" name="R4"/>
    <tableColumn id="5" xr3:uid="{9A9E50C9-D6EF-406D-BD16-4790714B8E66}" name="SC"/>
    <tableColumn id="6" xr3:uid="{FD9C6EC0-0609-47B2-A921-8722516B7DBC}" name="SL"/>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4" Type="http://schemas.microsoft.com/office/2007/relationships/slicer" Target="../slicers/slicer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52"/>
  <sheetViews>
    <sheetView showGridLines="0" workbookViewId="0">
      <selection activeCell="B11" sqref="B11"/>
    </sheetView>
  </sheetViews>
  <sheetFormatPr defaultColWidth="11.42578125" defaultRowHeight="15" x14ac:dyDescent="0.25"/>
  <cols>
    <col min="1" max="1" width="10.7109375" bestFit="1" customWidth="1"/>
    <col min="2" max="6" width="7" bestFit="1" customWidth="1"/>
    <col min="8" max="8" width="10.7109375" bestFit="1" customWidth="1"/>
    <col min="9" max="13" width="7" bestFit="1" customWidth="1"/>
  </cols>
  <sheetData>
    <row r="1" spans="1:13" x14ac:dyDescent="0.25">
      <c r="A1" t="s">
        <v>0</v>
      </c>
      <c r="B1" t="s">
        <v>1</v>
      </c>
      <c r="C1" t="s">
        <v>2</v>
      </c>
      <c r="D1" t="s">
        <v>3</v>
      </c>
      <c r="E1" t="s">
        <v>4</v>
      </c>
      <c r="F1" t="s">
        <v>5</v>
      </c>
      <c r="H1" t="s">
        <v>0</v>
      </c>
      <c r="I1" t="s">
        <v>1</v>
      </c>
      <c r="J1" t="s">
        <v>2</v>
      </c>
      <c r="K1" t="s">
        <v>3</v>
      </c>
      <c r="L1" t="s">
        <v>4</v>
      </c>
      <c r="M1" t="s">
        <v>5</v>
      </c>
    </row>
    <row r="2" spans="1:13" x14ac:dyDescent="0.25">
      <c r="A2" s="1">
        <v>43138</v>
      </c>
      <c r="B2">
        <v>40</v>
      </c>
      <c r="C2">
        <v>38.24</v>
      </c>
      <c r="D2">
        <v>73</v>
      </c>
      <c r="H2" s="1">
        <v>43483</v>
      </c>
      <c r="I2">
        <v>88.9</v>
      </c>
      <c r="J2">
        <v>188</v>
      </c>
    </row>
    <row r="3" spans="1:13" x14ac:dyDescent="0.25">
      <c r="A3" s="1">
        <v>43147</v>
      </c>
      <c r="E3">
        <v>56.07</v>
      </c>
      <c r="F3">
        <v>38.53</v>
      </c>
      <c r="H3" s="1">
        <v>43489</v>
      </c>
      <c r="J3">
        <v>85.99</v>
      </c>
    </row>
    <row r="4" spans="1:13" x14ac:dyDescent="0.25">
      <c r="A4" s="1">
        <v>43159</v>
      </c>
      <c r="B4">
        <v>36.869999999999997</v>
      </c>
      <c r="C4">
        <v>44.77</v>
      </c>
      <c r="D4">
        <v>26.9</v>
      </c>
      <c r="H4" s="1">
        <v>43515</v>
      </c>
      <c r="L4">
        <v>77.599999999999994</v>
      </c>
      <c r="M4">
        <v>88.54</v>
      </c>
    </row>
    <row r="5" spans="1:13" x14ac:dyDescent="0.25">
      <c r="A5" s="1">
        <v>43161</v>
      </c>
      <c r="E5">
        <v>43.67</v>
      </c>
      <c r="F5">
        <v>36</v>
      </c>
      <c r="H5" s="1">
        <v>43518</v>
      </c>
      <c r="I5">
        <v>87.75</v>
      </c>
      <c r="J5">
        <v>30.13</v>
      </c>
      <c r="K5">
        <v>61.61</v>
      </c>
    </row>
    <row r="6" spans="1:13" x14ac:dyDescent="0.25">
      <c r="A6" s="1">
        <v>43174</v>
      </c>
      <c r="B6">
        <v>56.24</v>
      </c>
      <c r="C6">
        <v>49.33</v>
      </c>
      <c r="D6">
        <v>66.64</v>
      </c>
      <c r="H6" s="1">
        <v>43543</v>
      </c>
      <c r="L6">
        <v>81.94</v>
      </c>
      <c r="M6">
        <v>77.709999999999994</v>
      </c>
    </row>
    <row r="7" spans="1:13" x14ac:dyDescent="0.25">
      <c r="A7" s="1">
        <v>43178</v>
      </c>
      <c r="E7">
        <v>57</v>
      </c>
      <c r="H7" s="1">
        <v>43551</v>
      </c>
      <c r="I7">
        <v>91.4</v>
      </c>
      <c r="J7">
        <v>45.76</v>
      </c>
      <c r="K7">
        <v>100.77</v>
      </c>
    </row>
    <row r="8" spans="1:13" x14ac:dyDescent="0.25">
      <c r="A8" s="1">
        <v>43181</v>
      </c>
      <c r="B8">
        <v>90.24</v>
      </c>
      <c r="H8" s="1">
        <v>43559</v>
      </c>
      <c r="L8">
        <v>134.63</v>
      </c>
    </row>
    <row r="9" spans="1:13" x14ac:dyDescent="0.25">
      <c r="A9" s="1">
        <v>43188</v>
      </c>
      <c r="B9">
        <v>103.55</v>
      </c>
      <c r="C9">
        <v>19</v>
      </c>
      <c r="H9" s="1">
        <v>43560</v>
      </c>
      <c r="I9">
        <v>140.86000000000001</v>
      </c>
    </row>
    <row r="10" spans="1:13" x14ac:dyDescent="0.25">
      <c r="A10" s="1">
        <v>43201</v>
      </c>
      <c r="B10">
        <v>94.87</v>
      </c>
      <c r="C10">
        <v>80.94</v>
      </c>
      <c r="D10">
        <v>76.17</v>
      </c>
      <c r="H10" s="1">
        <v>43566</v>
      </c>
      <c r="J10">
        <v>118.34</v>
      </c>
      <c r="K10">
        <v>105.87</v>
      </c>
    </row>
    <row r="11" spans="1:13" x14ac:dyDescent="0.25">
      <c r="A11" s="1">
        <v>43206</v>
      </c>
      <c r="E11">
        <v>79.8</v>
      </c>
      <c r="F11">
        <v>67.87</v>
      </c>
      <c r="H11" s="1">
        <v>43571</v>
      </c>
      <c r="I11">
        <v>138</v>
      </c>
      <c r="J11">
        <v>131.51</v>
      </c>
    </row>
    <row r="12" spans="1:13" x14ac:dyDescent="0.25">
      <c r="A12" s="1">
        <v>43207</v>
      </c>
      <c r="B12">
        <v>108</v>
      </c>
      <c r="C12">
        <v>69.27</v>
      </c>
      <c r="D12">
        <v>60.1</v>
      </c>
      <c r="H12" s="1">
        <v>43572</v>
      </c>
      <c r="L12">
        <v>293.89999999999998</v>
      </c>
      <c r="M12">
        <v>127.07</v>
      </c>
    </row>
    <row r="13" spans="1:13" x14ac:dyDescent="0.25">
      <c r="A13" s="1">
        <v>43223</v>
      </c>
      <c r="E13">
        <v>139.37</v>
      </c>
      <c r="H13" s="1">
        <v>43581</v>
      </c>
      <c r="I13">
        <v>287.52999999999997</v>
      </c>
    </row>
    <row r="14" spans="1:13" x14ac:dyDescent="0.25">
      <c r="A14" s="1">
        <v>43224</v>
      </c>
      <c r="B14">
        <v>176.11</v>
      </c>
      <c r="C14">
        <v>159.28</v>
      </c>
      <c r="D14">
        <v>165</v>
      </c>
      <c r="H14" s="1">
        <v>43591</v>
      </c>
      <c r="L14">
        <v>255.81</v>
      </c>
    </row>
    <row r="15" spans="1:13" x14ac:dyDescent="0.25">
      <c r="A15" s="1">
        <v>43231</v>
      </c>
      <c r="B15">
        <v>179.74</v>
      </c>
      <c r="H15" s="1">
        <v>43601</v>
      </c>
      <c r="L15">
        <v>200.55</v>
      </c>
      <c r="M15">
        <v>261.76</v>
      </c>
    </row>
    <row r="16" spans="1:13" x14ac:dyDescent="0.25">
      <c r="A16" s="1">
        <v>43236</v>
      </c>
      <c r="B16">
        <v>102.39</v>
      </c>
      <c r="H16" s="1">
        <v>43619</v>
      </c>
      <c r="L16">
        <v>468.01</v>
      </c>
    </row>
    <row r="17" spans="1:13" x14ac:dyDescent="0.25">
      <c r="A17" s="1">
        <v>43243</v>
      </c>
      <c r="B17">
        <v>233.02</v>
      </c>
      <c r="H17" s="1">
        <v>43621</v>
      </c>
      <c r="I17">
        <v>578.29</v>
      </c>
    </row>
    <row r="18" spans="1:13" x14ac:dyDescent="0.25">
      <c r="A18" s="1">
        <v>43249</v>
      </c>
      <c r="E18">
        <v>134.03</v>
      </c>
      <c r="F18">
        <v>86.14</v>
      </c>
      <c r="H18" s="1">
        <v>43623</v>
      </c>
      <c r="I18">
        <v>392.84</v>
      </c>
      <c r="K18">
        <v>178.87</v>
      </c>
    </row>
    <row r="19" spans="1:13" x14ac:dyDescent="0.25">
      <c r="A19" s="1">
        <v>43251</v>
      </c>
      <c r="B19">
        <v>167.6</v>
      </c>
      <c r="C19">
        <v>150.47999999999999</v>
      </c>
      <c r="D19">
        <v>123.97</v>
      </c>
      <c r="H19" s="1">
        <v>43627</v>
      </c>
      <c r="I19">
        <v>465.54</v>
      </c>
      <c r="K19">
        <v>299.95</v>
      </c>
    </row>
    <row r="20" spans="1:13" x14ac:dyDescent="0.25">
      <c r="A20" s="1">
        <v>43256</v>
      </c>
      <c r="B20">
        <v>175.66</v>
      </c>
      <c r="H20" s="1">
        <v>43633</v>
      </c>
      <c r="L20">
        <v>141.30000000000001</v>
      </c>
    </row>
    <row r="21" spans="1:13" x14ac:dyDescent="0.25">
      <c r="A21" s="1">
        <v>43257</v>
      </c>
      <c r="B21">
        <v>135.97999999999999</v>
      </c>
      <c r="H21" s="1">
        <v>43637</v>
      </c>
      <c r="I21">
        <v>354.44</v>
      </c>
      <c r="J21">
        <v>370.39</v>
      </c>
    </row>
    <row r="22" spans="1:13" x14ac:dyDescent="0.25">
      <c r="A22" s="1">
        <v>43258</v>
      </c>
      <c r="B22">
        <v>128.37</v>
      </c>
      <c r="C22">
        <v>117.63</v>
      </c>
      <c r="D22">
        <v>243.9</v>
      </c>
      <c r="H22" s="1">
        <v>43644</v>
      </c>
      <c r="L22">
        <v>166.91</v>
      </c>
    </row>
    <row r="23" spans="1:13" x14ac:dyDescent="0.25">
      <c r="A23" s="1">
        <v>43259</v>
      </c>
      <c r="B23">
        <v>255.41</v>
      </c>
      <c r="H23" s="1">
        <v>43647</v>
      </c>
      <c r="I23">
        <v>224.22</v>
      </c>
      <c r="K23">
        <v>197.91</v>
      </c>
    </row>
    <row r="24" spans="1:13" x14ac:dyDescent="0.25">
      <c r="A24" s="1">
        <v>43263</v>
      </c>
      <c r="E24">
        <v>284.58999999999997</v>
      </c>
      <c r="H24" s="1">
        <v>43648</v>
      </c>
      <c r="L24">
        <v>211.92</v>
      </c>
      <c r="M24">
        <v>162.24</v>
      </c>
    </row>
    <row r="25" spans="1:13" x14ac:dyDescent="0.25">
      <c r="A25" s="1">
        <v>43264</v>
      </c>
      <c r="B25">
        <v>208.08</v>
      </c>
      <c r="C25">
        <v>251.47</v>
      </c>
      <c r="D25">
        <v>210.95</v>
      </c>
      <c r="H25" s="1">
        <v>43649</v>
      </c>
      <c r="I25">
        <v>354.84</v>
      </c>
      <c r="J25">
        <v>154.68</v>
      </c>
      <c r="K25">
        <v>179.55</v>
      </c>
    </row>
    <row r="26" spans="1:13" x14ac:dyDescent="0.25">
      <c r="A26" s="1">
        <v>43269</v>
      </c>
      <c r="B26">
        <v>70.38</v>
      </c>
      <c r="H26" s="1">
        <v>43651</v>
      </c>
      <c r="I26">
        <v>220.08</v>
      </c>
      <c r="K26">
        <v>223.15</v>
      </c>
    </row>
    <row r="27" spans="1:13" x14ac:dyDescent="0.25">
      <c r="A27" s="1">
        <v>43271</v>
      </c>
      <c r="B27">
        <v>112.24</v>
      </c>
      <c r="D27">
        <v>185.63</v>
      </c>
      <c r="H27" s="1">
        <v>43655</v>
      </c>
      <c r="I27">
        <v>171.73</v>
      </c>
      <c r="J27">
        <v>209.01</v>
      </c>
    </row>
    <row r="28" spans="1:13" x14ac:dyDescent="0.25">
      <c r="A28" s="1">
        <v>43273</v>
      </c>
      <c r="B28">
        <v>287.47000000000003</v>
      </c>
      <c r="C28">
        <v>233.98</v>
      </c>
      <c r="D28">
        <v>246.02</v>
      </c>
      <c r="H28" s="1">
        <v>43660</v>
      </c>
      <c r="I28">
        <v>422.02</v>
      </c>
    </row>
    <row r="29" spans="1:13" x14ac:dyDescent="0.25">
      <c r="A29" s="1">
        <v>43276</v>
      </c>
      <c r="B29">
        <v>241.51</v>
      </c>
      <c r="H29" s="1">
        <v>43662</v>
      </c>
      <c r="I29">
        <v>238.77</v>
      </c>
      <c r="J29">
        <v>176.73</v>
      </c>
      <c r="K29">
        <v>207.25</v>
      </c>
    </row>
    <row r="30" spans="1:13" x14ac:dyDescent="0.25">
      <c r="A30" s="1">
        <v>43277</v>
      </c>
      <c r="B30">
        <v>228.59</v>
      </c>
      <c r="H30" s="1">
        <v>43665</v>
      </c>
      <c r="K30">
        <v>170.25</v>
      </c>
    </row>
    <row r="31" spans="1:13" x14ac:dyDescent="0.25">
      <c r="A31" s="1">
        <v>43278</v>
      </c>
      <c r="B31">
        <v>260.12</v>
      </c>
      <c r="C31">
        <v>129.84</v>
      </c>
      <c r="D31">
        <v>134.6</v>
      </c>
      <c r="H31" s="1">
        <v>43711</v>
      </c>
      <c r="L31">
        <v>365.46</v>
      </c>
    </row>
    <row r="32" spans="1:13" x14ac:dyDescent="0.25">
      <c r="A32" s="1">
        <v>43279</v>
      </c>
      <c r="B32">
        <v>243.95</v>
      </c>
      <c r="D32">
        <v>161.22</v>
      </c>
      <c r="E32">
        <v>286.11</v>
      </c>
      <c r="H32" s="1">
        <v>43714</v>
      </c>
      <c r="I32">
        <v>216.35</v>
      </c>
    </row>
    <row r="33" spans="1:13" x14ac:dyDescent="0.25">
      <c r="A33" s="1">
        <v>43280</v>
      </c>
      <c r="B33">
        <v>234.24</v>
      </c>
      <c r="H33" s="1">
        <v>43724</v>
      </c>
      <c r="L33">
        <v>168.38</v>
      </c>
      <c r="M33">
        <v>172.44</v>
      </c>
    </row>
    <row r="34" spans="1:13" x14ac:dyDescent="0.25">
      <c r="A34" s="1">
        <v>43287</v>
      </c>
      <c r="B34">
        <v>163.38</v>
      </c>
      <c r="D34">
        <v>245.11</v>
      </c>
      <c r="H34" s="1">
        <v>43725</v>
      </c>
      <c r="I34">
        <v>133.91</v>
      </c>
      <c r="K34">
        <v>185.44</v>
      </c>
    </row>
    <row r="35" spans="1:13" x14ac:dyDescent="0.25">
      <c r="A35" s="1">
        <v>43292</v>
      </c>
      <c r="B35">
        <v>247.44</v>
      </c>
      <c r="H35" s="1">
        <v>43738</v>
      </c>
      <c r="L35">
        <v>191.81</v>
      </c>
      <c r="M35">
        <v>205.57</v>
      </c>
    </row>
    <row r="36" spans="1:13" x14ac:dyDescent="0.25">
      <c r="A36" s="1">
        <v>43293</v>
      </c>
      <c r="E36">
        <v>266.81</v>
      </c>
      <c r="F36">
        <v>153.99</v>
      </c>
      <c r="H36" s="1">
        <v>43739</v>
      </c>
      <c r="I36">
        <v>249.65</v>
      </c>
    </row>
    <row r="37" spans="1:13" x14ac:dyDescent="0.25">
      <c r="A37" s="1">
        <v>43308</v>
      </c>
      <c r="E37">
        <v>358.17</v>
      </c>
      <c r="F37">
        <v>160.91999999999999</v>
      </c>
      <c r="H37" s="1">
        <v>43740</v>
      </c>
      <c r="I37">
        <v>263.98</v>
      </c>
    </row>
    <row r="38" spans="1:13" x14ac:dyDescent="0.25">
      <c r="A38" s="1">
        <v>43340</v>
      </c>
      <c r="B38">
        <v>178.17</v>
      </c>
      <c r="C38">
        <v>180.12</v>
      </c>
      <c r="D38">
        <v>118.44</v>
      </c>
      <c r="H38" s="1">
        <v>43741</v>
      </c>
      <c r="I38">
        <v>148.07</v>
      </c>
      <c r="J38">
        <v>144.71</v>
      </c>
    </row>
    <row r="39" spans="1:13" x14ac:dyDescent="0.25">
      <c r="A39" s="1">
        <v>43368</v>
      </c>
      <c r="B39">
        <v>179.81</v>
      </c>
      <c r="C39">
        <v>174.75</v>
      </c>
      <c r="D39">
        <v>157.94999999999999</v>
      </c>
      <c r="H39" s="1">
        <v>43745</v>
      </c>
      <c r="I39">
        <v>238.93</v>
      </c>
    </row>
    <row r="40" spans="1:13" x14ac:dyDescent="0.25">
      <c r="A40" s="1">
        <v>43370</v>
      </c>
      <c r="E40">
        <v>173.91</v>
      </c>
      <c r="F40">
        <v>118.14</v>
      </c>
      <c r="H40" s="1">
        <v>43752</v>
      </c>
      <c r="L40">
        <v>137.04</v>
      </c>
      <c r="M40">
        <v>101.57</v>
      </c>
    </row>
    <row r="41" spans="1:13" x14ac:dyDescent="0.25">
      <c r="A41" s="1">
        <v>43378</v>
      </c>
      <c r="E41">
        <v>171.95</v>
      </c>
      <c r="F41">
        <v>93.87</v>
      </c>
      <c r="H41" s="1">
        <v>43762</v>
      </c>
      <c r="I41">
        <v>86.74</v>
      </c>
      <c r="K41">
        <v>74.98</v>
      </c>
    </row>
    <row r="42" spans="1:13" x14ac:dyDescent="0.25">
      <c r="A42" s="1">
        <v>43384</v>
      </c>
      <c r="B42">
        <v>86.84</v>
      </c>
      <c r="H42" s="1">
        <v>43766</v>
      </c>
      <c r="L42">
        <v>89.38</v>
      </c>
      <c r="M42">
        <v>71.47</v>
      </c>
    </row>
    <row r="43" spans="1:13" x14ac:dyDescent="0.25">
      <c r="A43" s="1">
        <v>43391</v>
      </c>
      <c r="B43">
        <v>287.94</v>
      </c>
      <c r="H43" s="1">
        <v>43769</v>
      </c>
      <c r="J43">
        <v>188.19</v>
      </c>
      <c r="K43">
        <v>111.25</v>
      </c>
    </row>
    <row r="44" spans="1:13" x14ac:dyDescent="0.25">
      <c r="A44" s="1">
        <v>43392</v>
      </c>
      <c r="C44">
        <v>205.02</v>
      </c>
      <c r="D44">
        <v>118.93</v>
      </c>
      <c r="H44" s="1">
        <v>43790</v>
      </c>
      <c r="I44">
        <v>116.7</v>
      </c>
      <c r="J44">
        <v>114.72</v>
      </c>
      <c r="K44">
        <v>88.74</v>
      </c>
    </row>
    <row r="45" spans="1:13" x14ac:dyDescent="0.25">
      <c r="A45" s="1">
        <v>43397</v>
      </c>
      <c r="E45">
        <v>136.85</v>
      </c>
      <c r="F45">
        <v>121.08</v>
      </c>
      <c r="H45" s="1">
        <v>43817</v>
      </c>
      <c r="I45">
        <v>106.57</v>
      </c>
    </row>
    <row r="46" spans="1:13" x14ac:dyDescent="0.25">
      <c r="A46" s="1">
        <v>43398</v>
      </c>
      <c r="B46">
        <v>114.74</v>
      </c>
      <c r="C46">
        <v>174.64</v>
      </c>
      <c r="D46">
        <v>134.07</v>
      </c>
    </row>
    <row r="47" spans="1:13" x14ac:dyDescent="0.25">
      <c r="A47" s="1">
        <v>43418</v>
      </c>
      <c r="B47">
        <v>25.5</v>
      </c>
    </row>
    <row r="48" spans="1:13" x14ac:dyDescent="0.25">
      <c r="A48" s="1">
        <v>43425</v>
      </c>
      <c r="B48">
        <v>143.91999999999999</v>
      </c>
      <c r="C48">
        <v>222.71</v>
      </c>
    </row>
    <row r="49" spans="1:6" x14ac:dyDescent="0.25">
      <c r="A49" s="1">
        <v>43426</v>
      </c>
      <c r="E49">
        <v>136.57</v>
      </c>
      <c r="F49">
        <v>90.84</v>
      </c>
    </row>
    <row r="50" spans="1:6" x14ac:dyDescent="0.25">
      <c r="A50" s="1">
        <v>43440</v>
      </c>
      <c r="B50">
        <v>161.63999999999999</v>
      </c>
      <c r="C50">
        <v>102.51</v>
      </c>
    </row>
    <row r="51" spans="1:6" x14ac:dyDescent="0.25">
      <c r="A51" s="1">
        <v>43447</v>
      </c>
      <c r="B51">
        <v>76.58</v>
      </c>
      <c r="C51">
        <v>71.34</v>
      </c>
      <c r="D51">
        <v>103.63</v>
      </c>
    </row>
    <row r="52" spans="1:6" x14ac:dyDescent="0.25">
      <c r="A52" s="1">
        <v>43459</v>
      </c>
      <c r="E52">
        <v>94.68</v>
      </c>
    </row>
  </sheetData>
  <pageMargins left="0.7" right="0.7" top="0.75" bottom="0.75" header="0.3" footer="0.3"/>
  <tableParts count="2">
    <tablePart r:id="rId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B6:E66"/>
  <sheetViews>
    <sheetView showGridLines="0" tabSelected="1" zoomScaleNormal="100" workbookViewId="0">
      <selection activeCell="G16" sqref="G16"/>
    </sheetView>
  </sheetViews>
  <sheetFormatPr defaultColWidth="11.42578125" defaultRowHeight="15" x14ac:dyDescent="0.25"/>
  <cols>
    <col min="1" max="1" width="1.7109375" customWidth="1"/>
    <col min="2" max="2" width="11.28515625" bestFit="1" customWidth="1"/>
    <col min="3" max="3" width="8" bestFit="1" customWidth="1"/>
    <col min="4" max="5" width="8.42578125" bestFit="1" customWidth="1"/>
    <col min="6" max="6" width="10.7109375" bestFit="1" customWidth="1"/>
    <col min="7" max="7" width="11.28515625" bestFit="1" customWidth="1"/>
  </cols>
  <sheetData>
    <row r="6" spans="2:5" x14ac:dyDescent="0.25">
      <c r="B6" s="3" t="s">
        <v>21</v>
      </c>
    </row>
    <row r="7" spans="2:5" x14ac:dyDescent="0.25">
      <c r="D7" t="s">
        <v>7</v>
      </c>
      <c r="E7" t="s">
        <v>19</v>
      </c>
    </row>
    <row r="8" spans="2:5" x14ac:dyDescent="0.25">
      <c r="B8" t="s">
        <v>20</v>
      </c>
      <c r="C8" t="s">
        <v>58</v>
      </c>
      <c r="D8" s="2"/>
      <c r="E8" s="2">
        <v>88.9</v>
      </c>
    </row>
    <row r="9" spans="2:5" x14ac:dyDescent="0.25">
      <c r="B9" t="s">
        <v>8</v>
      </c>
      <c r="C9" t="s">
        <v>22</v>
      </c>
      <c r="D9" s="2">
        <v>40</v>
      </c>
      <c r="E9" s="2"/>
    </row>
    <row r="10" spans="2:5" x14ac:dyDescent="0.25">
      <c r="C10" t="s">
        <v>59</v>
      </c>
      <c r="D10" s="2"/>
      <c r="E10" s="2">
        <v>87.75</v>
      </c>
    </row>
    <row r="11" spans="2:5" x14ac:dyDescent="0.25">
      <c r="C11" t="s">
        <v>23</v>
      </c>
      <c r="D11" s="2">
        <v>36.869999999999997</v>
      </c>
      <c r="E11" s="2"/>
    </row>
    <row r="12" spans="2:5" x14ac:dyDescent="0.25">
      <c r="B12" t="s">
        <v>9</v>
      </c>
      <c r="C12" t="s">
        <v>24</v>
      </c>
      <c r="D12" s="2">
        <v>56.24</v>
      </c>
      <c r="E12" s="2"/>
    </row>
    <row r="13" spans="2:5" x14ac:dyDescent="0.25">
      <c r="C13" t="s">
        <v>25</v>
      </c>
      <c r="D13" s="2">
        <v>90.24</v>
      </c>
      <c r="E13" s="2"/>
    </row>
    <row r="14" spans="2:5" x14ac:dyDescent="0.25">
      <c r="C14" t="s">
        <v>60</v>
      </c>
      <c r="D14" s="2"/>
      <c r="E14" s="2">
        <v>91.4</v>
      </c>
    </row>
    <row r="15" spans="2:5" x14ac:dyDescent="0.25">
      <c r="C15" t="s">
        <v>26</v>
      </c>
      <c r="D15" s="2">
        <v>103.55</v>
      </c>
      <c r="E15" s="2"/>
    </row>
    <row r="16" spans="2:5" x14ac:dyDescent="0.25">
      <c r="B16" t="s">
        <v>10</v>
      </c>
      <c r="C16" t="s">
        <v>61</v>
      </c>
      <c r="D16" s="2"/>
      <c r="E16" s="2">
        <v>140.86000000000001</v>
      </c>
    </row>
    <row r="17" spans="2:5" x14ac:dyDescent="0.25">
      <c r="C17" t="s">
        <v>27</v>
      </c>
      <c r="D17" s="2">
        <v>94.87</v>
      </c>
      <c r="E17" s="2"/>
    </row>
    <row r="18" spans="2:5" x14ac:dyDescent="0.25">
      <c r="C18" t="s">
        <v>62</v>
      </c>
      <c r="D18" s="2"/>
      <c r="E18" s="2">
        <v>138</v>
      </c>
    </row>
    <row r="19" spans="2:5" x14ac:dyDescent="0.25">
      <c r="C19" t="s">
        <v>28</v>
      </c>
      <c r="D19" s="2">
        <v>108</v>
      </c>
      <c r="E19" s="2"/>
    </row>
    <row r="20" spans="2:5" x14ac:dyDescent="0.25">
      <c r="C20" t="s">
        <v>63</v>
      </c>
      <c r="D20" s="2"/>
      <c r="E20" s="2">
        <v>287.52999999999997</v>
      </c>
    </row>
    <row r="21" spans="2:5" x14ac:dyDescent="0.25">
      <c r="B21" t="s">
        <v>11</v>
      </c>
      <c r="C21" t="s">
        <v>29</v>
      </c>
      <c r="D21" s="2">
        <v>176.11</v>
      </c>
      <c r="E21" s="2"/>
    </row>
    <row r="22" spans="2:5" x14ac:dyDescent="0.25">
      <c r="C22" t="s">
        <v>30</v>
      </c>
      <c r="D22" s="2">
        <v>179.74</v>
      </c>
      <c r="E22" s="2"/>
    </row>
    <row r="23" spans="2:5" x14ac:dyDescent="0.25">
      <c r="C23" t="s">
        <v>31</v>
      </c>
      <c r="D23" s="2">
        <v>102.39</v>
      </c>
      <c r="E23" s="2"/>
    </row>
    <row r="24" spans="2:5" x14ac:dyDescent="0.25">
      <c r="C24" t="s">
        <v>32</v>
      </c>
      <c r="D24" s="2">
        <v>233.02</v>
      </c>
      <c r="E24" s="2"/>
    </row>
    <row r="25" spans="2:5" x14ac:dyDescent="0.25">
      <c r="C25" t="s">
        <v>33</v>
      </c>
      <c r="D25" s="2">
        <v>167.6</v>
      </c>
      <c r="E25" s="2"/>
    </row>
    <row r="26" spans="2:5" x14ac:dyDescent="0.25">
      <c r="B26" t="s">
        <v>12</v>
      </c>
      <c r="C26" t="s">
        <v>34</v>
      </c>
      <c r="D26" s="2">
        <v>175.66</v>
      </c>
      <c r="E26" s="2">
        <v>578.29</v>
      </c>
    </row>
    <row r="27" spans="2:5" x14ac:dyDescent="0.25">
      <c r="C27" t="s">
        <v>35</v>
      </c>
      <c r="D27" s="2">
        <v>135.97999999999999</v>
      </c>
      <c r="E27" s="2"/>
    </row>
    <row r="28" spans="2:5" x14ac:dyDescent="0.25">
      <c r="C28" t="s">
        <v>36</v>
      </c>
      <c r="D28" s="2">
        <v>128.37</v>
      </c>
      <c r="E28" s="2">
        <v>392.84</v>
      </c>
    </row>
    <row r="29" spans="2:5" x14ac:dyDescent="0.25">
      <c r="C29" t="s">
        <v>37</v>
      </c>
      <c r="D29" s="2">
        <v>255.41</v>
      </c>
      <c r="E29" s="2"/>
    </row>
    <row r="30" spans="2:5" x14ac:dyDescent="0.25">
      <c r="C30" t="s">
        <v>64</v>
      </c>
      <c r="D30" s="2"/>
      <c r="E30" s="2">
        <v>465.54</v>
      </c>
    </row>
    <row r="31" spans="2:5" x14ac:dyDescent="0.25">
      <c r="C31" t="s">
        <v>38</v>
      </c>
      <c r="D31" s="2">
        <v>208.08</v>
      </c>
      <c r="E31" s="2"/>
    </row>
    <row r="32" spans="2:5" x14ac:dyDescent="0.25">
      <c r="C32" t="s">
        <v>39</v>
      </c>
      <c r="D32" s="2">
        <v>70.38</v>
      </c>
      <c r="E32" s="2"/>
    </row>
    <row r="33" spans="2:5" x14ac:dyDescent="0.25">
      <c r="C33" t="s">
        <v>40</v>
      </c>
      <c r="D33" s="2">
        <v>112.24</v>
      </c>
      <c r="E33" s="2"/>
    </row>
    <row r="34" spans="2:5" x14ac:dyDescent="0.25">
      <c r="C34" t="s">
        <v>65</v>
      </c>
      <c r="D34" s="2"/>
      <c r="E34" s="2">
        <v>354.44</v>
      </c>
    </row>
    <row r="35" spans="2:5" x14ac:dyDescent="0.25">
      <c r="C35" t="s">
        <v>41</v>
      </c>
      <c r="D35" s="2">
        <v>287.47000000000003</v>
      </c>
      <c r="E35" s="2"/>
    </row>
    <row r="36" spans="2:5" x14ac:dyDescent="0.25">
      <c r="C36" t="s">
        <v>42</v>
      </c>
      <c r="D36" s="2">
        <v>241.51</v>
      </c>
      <c r="E36" s="2"/>
    </row>
    <row r="37" spans="2:5" x14ac:dyDescent="0.25">
      <c r="C37" t="s">
        <v>43</v>
      </c>
      <c r="D37" s="2">
        <v>228.59</v>
      </c>
      <c r="E37" s="2"/>
    </row>
    <row r="38" spans="2:5" x14ac:dyDescent="0.25">
      <c r="C38" t="s">
        <v>44</v>
      </c>
      <c r="D38" s="2">
        <v>260.12</v>
      </c>
      <c r="E38" s="2"/>
    </row>
    <row r="39" spans="2:5" x14ac:dyDescent="0.25">
      <c r="C39" t="s">
        <v>45</v>
      </c>
      <c r="D39" s="2">
        <v>243.95</v>
      </c>
      <c r="E39" s="2"/>
    </row>
    <row r="40" spans="2:5" x14ac:dyDescent="0.25">
      <c r="C40" t="s">
        <v>46</v>
      </c>
      <c r="D40" s="2">
        <v>234.24</v>
      </c>
      <c r="E40" s="2"/>
    </row>
    <row r="41" spans="2:5" x14ac:dyDescent="0.25">
      <c r="B41" t="s">
        <v>13</v>
      </c>
      <c r="C41" t="s">
        <v>66</v>
      </c>
      <c r="D41" s="2"/>
      <c r="E41" s="2">
        <v>224.22</v>
      </c>
    </row>
    <row r="42" spans="2:5" x14ac:dyDescent="0.25">
      <c r="C42" t="s">
        <v>67</v>
      </c>
      <c r="D42" s="2"/>
      <c r="E42" s="2">
        <v>354.84</v>
      </c>
    </row>
    <row r="43" spans="2:5" x14ac:dyDescent="0.25">
      <c r="C43" t="s">
        <v>68</v>
      </c>
      <c r="D43" s="2"/>
      <c r="E43" s="2">
        <v>220.08</v>
      </c>
    </row>
    <row r="44" spans="2:5" x14ac:dyDescent="0.25">
      <c r="C44" t="s">
        <v>47</v>
      </c>
      <c r="D44" s="2">
        <v>163.38</v>
      </c>
      <c r="E44" s="2"/>
    </row>
    <row r="45" spans="2:5" x14ac:dyDescent="0.25">
      <c r="C45" t="s">
        <v>69</v>
      </c>
      <c r="D45" s="2"/>
      <c r="E45" s="2">
        <v>171.73</v>
      </c>
    </row>
    <row r="46" spans="2:5" x14ac:dyDescent="0.25">
      <c r="C46" t="s">
        <v>48</v>
      </c>
      <c r="D46" s="2">
        <v>247.44</v>
      </c>
      <c r="E46" s="2"/>
    </row>
    <row r="47" spans="2:5" x14ac:dyDescent="0.25">
      <c r="C47" t="s">
        <v>70</v>
      </c>
      <c r="D47" s="2"/>
      <c r="E47" s="2">
        <v>422.02</v>
      </c>
    </row>
    <row r="48" spans="2:5" x14ac:dyDescent="0.25">
      <c r="C48" t="s">
        <v>71</v>
      </c>
      <c r="D48" s="2"/>
      <c r="E48" s="2">
        <v>238.77</v>
      </c>
    </row>
    <row r="49" spans="2:5" x14ac:dyDescent="0.25">
      <c r="B49" t="s">
        <v>14</v>
      </c>
      <c r="C49" t="s">
        <v>49</v>
      </c>
      <c r="D49" s="2">
        <v>178.17</v>
      </c>
      <c r="E49" s="2"/>
    </row>
    <row r="50" spans="2:5" x14ac:dyDescent="0.25">
      <c r="B50" t="s">
        <v>15</v>
      </c>
      <c r="C50" t="s">
        <v>72</v>
      </c>
      <c r="D50" s="2"/>
      <c r="E50" s="2">
        <v>216.35</v>
      </c>
    </row>
    <row r="51" spans="2:5" x14ac:dyDescent="0.25">
      <c r="C51" t="s">
        <v>73</v>
      </c>
      <c r="D51" s="2"/>
      <c r="E51" s="2">
        <v>133.91</v>
      </c>
    </row>
    <row r="52" spans="2:5" x14ac:dyDescent="0.25">
      <c r="C52" t="s">
        <v>50</v>
      </c>
      <c r="D52" s="2">
        <v>179.81</v>
      </c>
      <c r="E52" s="2"/>
    </row>
    <row r="53" spans="2:5" x14ac:dyDescent="0.25">
      <c r="B53" t="s">
        <v>16</v>
      </c>
      <c r="C53" t="s">
        <v>74</v>
      </c>
      <c r="D53" s="2"/>
      <c r="E53" s="2">
        <v>249.65</v>
      </c>
    </row>
    <row r="54" spans="2:5" x14ac:dyDescent="0.25">
      <c r="C54" t="s">
        <v>75</v>
      </c>
      <c r="D54" s="2"/>
      <c r="E54" s="2">
        <v>263.98</v>
      </c>
    </row>
    <row r="55" spans="2:5" x14ac:dyDescent="0.25">
      <c r="C55" t="s">
        <v>76</v>
      </c>
      <c r="D55" s="2"/>
      <c r="E55" s="2">
        <v>148.07</v>
      </c>
    </row>
    <row r="56" spans="2:5" x14ac:dyDescent="0.25">
      <c r="C56" t="s">
        <v>77</v>
      </c>
      <c r="D56" s="2"/>
      <c r="E56" s="2">
        <v>238.93</v>
      </c>
    </row>
    <row r="57" spans="2:5" x14ac:dyDescent="0.25">
      <c r="C57" t="s">
        <v>51</v>
      </c>
      <c r="D57" s="2">
        <v>86.84</v>
      </c>
      <c r="E57" s="2"/>
    </row>
    <row r="58" spans="2:5" x14ac:dyDescent="0.25">
      <c r="C58" t="s">
        <v>52</v>
      </c>
      <c r="D58" s="2">
        <v>287.94</v>
      </c>
      <c r="E58" s="2"/>
    </row>
    <row r="59" spans="2:5" x14ac:dyDescent="0.25">
      <c r="C59" t="s">
        <v>78</v>
      </c>
      <c r="D59" s="2"/>
      <c r="E59" s="2">
        <v>86.74</v>
      </c>
    </row>
    <row r="60" spans="2:5" x14ac:dyDescent="0.25">
      <c r="C60" t="s">
        <v>53</v>
      </c>
      <c r="D60" s="2">
        <v>114.74</v>
      </c>
      <c r="E60" s="2"/>
    </row>
    <row r="61" spans="2:5" x14ac:dyDescent="0.25">
      <c r="B61" t="s">
        <v>17</v>
      </c>
      <c r="C61" t="s">
        <v>54</v>
      </c>
      <c r="D61" s="2">
        <v>25.5</v>
      </c>
      <c r="E61" s="2"/>
    </row>
    <row r="62" spans="2:5" x14ac:dyDescent="0.25">
      <c r="C62" t="s">
        <v>55</v>
      </c>
      <c r="D62" s="2">
        <v>143.91999999999999</v>
      </c>
      <c r="E62" s="2">
        <v>116.7</v>
      </c>
    </row>
    <row r="63" spans="2:5" x14ac:dyDescent="0.25">
      <c r="B63" t="s">
        <v>18</v>
      </c>
      <c r="C63" t="s">
        <v>56</v>
      </c>
      <c r="D63" s="2">
        <v>161.63999999999999</v>
      </c>
      <c r="E63" s="2"/>
    </row>
    <row r="64" spans="2:5" x14ac:dyDescent="0.25">
      <c r="C64" t="s">
        <v>57</v>
      </c>
      <c r="D64" s="2">
        <v>76.58</v>
      </c>
      <c r="E64" s="2"/>
    </row>
    <row r="65" spans="2:5" x14ac:dyDescent="0.25">
      <c r="C65" t="s">
        <v>79</v>
      </c>
      <c r="D65" s="2"/>
      <c r="E65" s="2">
        <v>106.57</v>
      </c>
    </row>
    <row r="66" spans="2:5" x14ac:dyDescent="0.25">
      <c r="B66" t="s">
        <v>6</v>
      </c>
      <c r="D66" s="2">
        <v>5636.5899999999992</v>
      </c>
      <c r="E66" s="2">
        <v>5818.11</v>
      </c>
    </row>
  </sheetData>
  <pageMargins left="0.7" right="0.7" top="0.75" bottom="0.75" header="0.3" footer="0.3"/>
  <pageSetup paperSize="9" orientation="portrait" r:id="rId2"/>
  <drawing r:id="rId3"/>
  <extLst>
    <ext xmlns:x14="http://schemas.microsoft.com/office/spreadsheetml/2009/9/main" uri="{A8765BA9-456A-4dab-B4F3-ACF838C121DE}">
      <x14:slicerList>
        <x14:slicer r:id="rId4"/>
      </x14:slicerList>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FACB9411-AA24-4FD7-8095-3C3536B4B8F9}">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données</vt:lpstr>
      <vt:lpstr>résultat souhaité</vt:lpstr>
    </vt:vector>
  </TitlesOfParts>
  <Company>HP</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dc:creator>
  <cp:lastModifiedBy>Jean-Eric</cp:lastModifiedBy>
  <dcterms:created xsi:type="dcterms:W3CDTF">2020-04-05T09:51:25Z</dcterms:created>
  <dcterms:modified xsi:type="dcterms:W3CDTF">2020-04-05T11:25:54Z</dcterms:modified>
</cp:coreProperties>
</file>