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tabRatio="916"/>
  </bookViews>
  <sheets>
    <sheet name="BASE" sheetId="8" r:id="rId1"/>
  </sheets>
  <definedNames>
    <definedName name="_xlnm._FilterDatabase" localSheetId="0" hidden="1">BASE!$A$1:$D$1</definedName>
  </definedNames>
  <calcPr calcId="162913"/>
  <customWorkbookViews>
    <customWorkbookView name="ALI BELKACEM.EXT Matthias [EIFFAGE ENERGIE] - Affichage personnalisé" guid="{84612991-E8AD-481E-8D21-86990B5CF9FF}" mergeInterval="0" personalView="1" maximized="1" xWindow="2391" yWindow="-9" windowWidth="2118" windowHeight="1281" tabRatio="916" activeSheetId="1"/>
    <customWorkbookView name="METIER Vincent [EIFFAGE ENERGIE] - Affichage personnalisé" guid="{4502BBC2-A3CE-4613-8F30-6E767AF8CD35}" mergeInterval="0" personalView="1" maximized="1" xWindow="2391" yWindow="41" windowWidth="2418" windowHeight="1318" tabRatio="916" activeSheetId="6"/>
  </customWorkbookViews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</calcChain>
</file>

<file path=xl/sharedStrings.xml><?xml version="1.0" encoding="utf-8"?>
<sst xmlns="http://schemas.openxmlformats.org/spreadsheetml/2006/main" count="75" uniqueCount="35">
  <si>
    <t>Total général</t>
  </si>
  <si>
    <t/>
  </si>
  <si>
    <t>SITE</t>
  </si>
  <si>
    <t>Site 01</t>
  </si>
  <si>
    <t>Site 02</t>
  </si>
  <si>
    <t>Site 03</t>
  </si>
  <si>
    <t>Site 04</t>
  </si>
  <si>
    <t>Site 05</t>
  </si>
  <si>
    <t>Site 06</t>
  </si>
  <si>
    <t>Site 07</t>
  </si>
  <si>
    <t>Site 08</t>
  </si>
  <si>
    <t>Site 09</t>
  </si>
  <si>
    <t>Site 10</t>
  </si>
  <si>
    <t>Site 11</t>
  </si>
  <si>
    <t>Site 12</t>
  </si>
  <si>
    <t>Site 13</t>
  </si>
  <si>
    <t>Site 14</t>
  </si>
  <si>
    <t>Site 16</t>
  </si>
  <si>
    <t>Site 17</t>
  </si>
  <si>
    <t>Site 18</t>
  </si>
  <si>
    <t>Site 19</t>
  </si>
  <si>
    <t>Site 20</t>
  </si>
  <si>
    <t>AFFECTATION</t>
  </si>
  <si>
    <t>Nombre de SITE</t>
  </si>
  <si>
    <t>PREVISIONNEL</t>
  </si>
  <si>
    <t>ETAT</t>
  </si>
  <si>
    <t>EN COURS</t>
  </si>
  <si>
    <t>BLOQUE</t>
  </si>
  <si>
    <t>CLOS</t>
  </si>
  <si>
    <t>Semaine</t>
  </si>
  <si>
    <t>Total 16</t>
  </si>
  <si>
    <t>Total 18</t>
  </si>
  <si>
    <t>Total 20</t>
  </si>
  <si>
    <t>Total 21</t>
  </si>
  <si>
    <t>Total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</si>
</sst>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DE1DB"/>
      <color rgb="FFFBC2B7"/>
      <color rgb="FFFBB5AB"/>
      <color rgb="FFF543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22.763483333336" createdVersion="6" refreshedVersion="6" minRefreshableVersion="3" recordCount="19">
  <cacheSource type="worksheet">
    <worksheetSource name="Tableau1"/>
  </cacheSource>
  <cacheFields count="5">
    <cacheField name="SITE" numFmtId="0">
      <sharedItems/>
    </cacheField>
    <cacheField name="ETAT" numFmtId="0">
      <sharedItems/>
    </cacheField>
    <cacheField name="AFFECTATION" numFmtId="14">
      <sharedItems containsSemiMixedTypes="0" containsNonDate="0" containsDate="1" containsString="0" minDate="2019-01-07T00:00:00" maxDate="2019-02-19T00:00:00"/>
    </cacheField>
    <cacheField name="PREVISIONNEL" numFmtId="14">
      <sharedItems containsSemiMixedTypes="0" containsNonDate="0" containsDate="1" containsString="0" minDate="2019-04-17T00:00:00" maxDate="2019-05-30T00:00:00" count="9">
        <d v="2019-05-02T00:00:00"/>
        <d v="2019-05-15T00:00:00"/>
        <d v="2019-04-17T00:00:00"/>
        <d v="2019-05-18T00:00:00"/>
        <d v="2019-05-22T00:00:00"/>
        <d v="2019-05-25T00:00:00"/>
        <d v="2019-05-26T00:00:00"/>
        <d v="2019-05-29T00:00:00"/>
        <d v="2019-05-19T00:00:00"/>
      </sharedItems>
    </cacheField>
    <cacheField name="Semaine" numFmtId="0">
      <sharedItems containsSemiMixedTypes="0" containsString="0" containsNumber="1" containsInteger="1" minValue="16" maxValue="22" count="5">
        <n v="18"/>
        <n v="20"/>
        <n v="16"/>
        <n v="21"/>
        <n v="2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Site 01"/>
    <s v="EN COURS"/>
    <d v="2019-01-22T00:00:00"/>
    <x v="0"/>
    <x v="0"/>
  </r>
  <r>
    <s v="Site 02"/>
    <s v="BLOQUE"/>
    <d v="2019-02-04T00:00:00"/>
    <x v="1"/>
    <x v="1"/>
  </r>
  <r>
    <s v="Site 03"/>
    <s v="EN COURS"/>
    <d v="2019-01-22T00:00:00"/>
    <x v="0"/>
    <x v="0"/>
  </r>
  <r>
    <s v="Site 04"/>
    <s v="CLOS"/>
    <d v="2019-01-22T00:00:00"/>
    <x v="0"/>
    <x v="0"/>
  </r>
  <r>
    <s v="Site 05"/>
    <s v="CLOS"/>
    <d v="2019-01-22T00:00:00"/>
    <x v="0"/>
    <x v="0"/>
  </r>
  <r>
    <s v="Site 06"/>
    <s v="EN COURS"/>
    <d v="2019-01-07T00:00:00"/>
    <x v="2"/>
    <x v="2"/>
  </r>
  <r>
    <s v="Site 07"/>
    <s v="EN COURS"/>
    <d v="2019-01-07T00:00:00"/>
    <x v="2"/>
    <x v="2"/>
  </r>
  <r>
    <s v="Site 08"/>
    <s v="EN COURS"/>
    <d v="2019-01-07T00:00:00"/>
    <x v="2"/>
    <x v="2"/>
  </r>
  <r>
    <s v="Site 09"/>
    <s v="EN COURS"/>
    <d v="2019-01-22T00:00:00"/>
    <x v="0"/>
    <x v="0"/>
  </r>
  <r>
    <s v="Site 10"/>
    <s v="CLOS"/>
    <d v="2019-02-07T00:00:00"/>
    <x v="3"/>
    <x v="1"/>
  </r>
  <r>
    <s v="Site 11"/>
    <s v="EN COURS"/>
    <d v="2019-02-11T00:00:00"/>
    <x v="4"/>
    <x v="3"/>
  </r>
  <r>
    <s v="Site 12"/>
    <s v="CLOS"/>
    <d v="2019-02-07T00:00:00"/>
    <x v="3"/>
    <x v="1"/>
  </r>
  <r>
    <s v="Site 13"/>
    <s v="BLOQUE"/>
    <d v="2019-02-14T00:00:00"/>
    <x v="5"/>
    <x v="3"/>
  </r>
  <r>
    <s v="Site 14"/>
    <s v="EN COURS"/>
    <d v="2019-02-14T00:00:00"/>
    <x v="5"/>
    <x v="3"/>
  </r>
  <r>
    <s v="Site 16"/>
    <s v="CLOS"/>
    <d v="2019-02-14T00:00:00"/>
    <x v="5"/>
    <x v="3"/>
  </r>
  <r>
    <s v="Site 17"/>
    <s v="BLOQUE"/>
    <d v="2019-02-15T00:00:00"/>
    <x v="6"/>
    <x v="3"/>
  </r>
  <r>
    <s v="Site 18"/>
    <s v="CLOS"/>
    <d v="2019-02-18T00:00:00"/>
    <x v="7"/>
    <x v="4"/>
  </r>
  <r>
    <s v="Site 19"/>
    <s v="BLOQUE"/>
    <d v="2019-02-08T00:00:00"/>
    <x v="8"/>
    <x v="1"/>
  </r>
  <r>
    <s v="Site 20"/>
    <s v="EN COURS"/>
    <d v="2019-02-11T00:00:00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1:L16" firstHeaderRow="1" firstDataRow="1" firstDataCol="2"/>
  <pivotFields count="5">
    <pivotField dataField="1" compact="0" outline="0" showAll="0"/>
    <pivotField compact="0" outline="0" showAll="0"/>
    <pivotField compact="0" numFmtId="14" outline="0" showAll="0"/>
    <pivotField axis="axisRow" compact="0" numFmtId="14" outline="0" showAll="0">
      <items count="10">
        <item x="2"/>
        <item x="0"/>
        <item x="1"/>
        <item x="3"/>
        <item x="8"/>
        <item x="4"/>
        <item x="5"/>
        <item x="6"/>
        <item x="7"/>
        <item t="default"/>
      </items>
    </pivotField>
    <pivotField axis="axisRow" compact="0" outline="0" showAll="0">
      <items count="6">
        <item x="2"/>
        <item x="0"/>
        <item x="1"/>
        <item x="3"/>
        <item x="4"/>
        <item t="default"/>
      </items>
    </pivotField>
  </pivotFields>
  <rowFields count="2">
    <field x="4"/>
    <field x="3"/>
  </rowFields>
  <rowItems count="15">
    <i>
      <x/>
      <x/>
    </i>
    <i t="default">
      <x/>
    </i>
    <i>
      <x v="1"/>
      <x v="1"/>
    </i>
    <i t="default">
      <x v="1"/>
    </i>
    <i>
      <x v="2"/>
      <x v="2"/>
    </i>
    <i r="1">
      <x v="3"/>
    </i>
    <i r="1">
      <x v="4"/>
    </i>
    <i t="default">
      <x v="2"/>
    </i>
    <i>
      <x v="3"/>
      <x v="5"/>
    </i>
    <i r="1">
      <x v="6"/>
    </i>
    <i r="1">
      <x v="7"/>
    </i>
    <i t="default">
      <x v="3"/>
    </i>
    <i>
      <x v="4"/>
      <x v="8"/>
    </i>
    <i t="default">
      <x v="4"/>
    </i>
    <i t="grand">
      <x/>
    </i>
  </rowItems>
  <colItems count="1">
    <i/>
  </colItems>
  <dataFields count="1">
    <dataField name="Nombre de SITE" fld="0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0" totalsRowShown="0">
  <autoFilter ref="A1:E20"/>
  <tableColumns count="5">
    <tableColumn id="1" name="SITE"/>
    <tableColumn id="2" name="ETAT"/>
    <tableColumn id="3" name="AFFECTATION" dataDxfId="2"/>
    <tableColumn id="4" name="PREVISIONNEL" dataDxfId="1"/>
    <tableColumn id="5" name="Semaine" dataDxfId="0">
      <calculatedColumnFormula>_xlfn.ISOWEEKNUM(Tableau1[[#This Row],[PREVISIONNEL]])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tabSelected="1" zoomScale="85" zoomScaleNormal="85" workbookViewId="0">
      <selection activeCell="I23" sqref="I23"/>
    </sheetView>
  </sheetViews>
  <sheetFormatPr baseColWidth="10" defaultColWidth="11.5703125" defaultRowHeight="15" x14ac:dyDescent="0.25"/>
  <cols>
    <col min="1" max="2" width="14.7109375" style="1" customWidth="1"/>
    <col min="3" max="3" width="17.7109375" style="1" bestFit="1" customWidth="1"/>
    <col min="4" max="4" width="15.85546875" style="1" customWidth="1"/>
    <col min="5" max="5" width="13.85546875" style="1" customWidth="1"/>
    <col min="6" max="8" width="11.140625" style="1" customWidth="1"/>
    <col min="9" max="9" width="12.7109375" style="1" bestFit="1" customWidth="1"/>
    <col min="10" max="10" width="13.42578125" style="1" customWidth="1"/>
    <col min="11" max="11" width="16.42578125" style="1" bestFit="1" customWidth="1"/>
    <col min="12" max="12" width="15.42578125" style="1" customWidth="1"/>
    <col min="13" max="13" width="15.42578125" style="1" bestFit="1" customWidth="1"/>
    <col min="14" max="16384" width="11.5703125" style="1"/>
  </cols>
  <sheetData>
    <row r="1" spans="1:13" x14ac:dyDescent="0.25">
      <c r="A1" s="1" t="s">
        <v>2</v>
      </c>
      <c r="B1" s="1" t="s">
        <v>25</v>
      </c>
      <c r="C1" s="1" t="s">
        <v>22</v>
      </c>
      <c r="D1" s="1" t="s">
        <v>24</v>
      </c>
      <c r="E1" s="1" t="s">
        <v>29</v>
      </c>
      <c r="J1" s="2" t="s">
        <v>29</v>
      </c>
      <c r="K1" s="2" t="s">
        <v>24</v>
      </c>
      <c r="L1" t="s">
        <v>23</v>
      </c>
      <c r="M1"/>
    </row>
    <row r="2" spans="1:13" x14ac:dyDescent="0.25">
      <c r="A2" s="1" t="s">
        <v>3</v>
      </c>
      <c r="B2" s="1" t="s">
        <v>26</v>
      </c>
      <c r="C2" s="4">
        <v>43487</v>
      </c>
      <c r="D2" s="4">
        <v>43587</v>
      </c>
      <c r="E2" s="1">
        <f>_xlfn.ISOWEEKNUM(Tableau1[[#This Row],[PREVISIONNEL]])</f>
        <v>18</v>
      </c>
      <c r="J2" s="1">
        <v>16</v>
      </c>
      <c r="K2" s="4">
        <v>43572</v>
      </c>
      <c r="L2" s="3">
        <v>3</v>
      </c>
      <c r="M2"/>
    </row>
    <row r="3" spans="1:13" x14ac:dyDescent="0.25">
      <c r="A3" s="1" t="s">
        <v>4</v>
      </c>
      <c r="B3" s="1" t="s">
        <v>27</v>
      </c>
      <c r="C3" s="4">
        <v>43500</v>
      </c>
      <c r="D3" s="4">
        <v>43600</v>
      </c>
      <c r="E3" s="1">
        <f>_xlfn.ISOWEEKNUM(Tableau1[[#This Row],[PREVISIONNEL]])</f>
        <v>20</v>
      </c>
      <c r="J3" s="1" t="s">
        <v>30</v>
      </c>
      <c r="L3" s="3">
        <v>3</v>
      </c>
      <c r="M3"/>
    </row>
    <row r="4" spans="1:13" x14ac:dyDescent="0.25">
      <c r="A4" s="1" t="s">
        <v>5</v>
      </c>
      <c r="B4" s="1" t="s">
        <v>26</v>
      </c>
      <c r="C4" s="4">
        <v>43487</v>
      </c>
      <c r="D4" s="4">
        <v>43587</v>
      </c>
      <c r="E4" s="1">
        <f>_xlfn.ISOWEEKNUM(Tableau1[[#This Row],[PREVISIONNEL]])</f>
        <v>18</v>
      </c>
      <c r="J4" s="1">
        <v>18</v>
      </c>
      <c r="K4" s="4">
        <v>43587</v>
      </c>
      <c r="L4" s="3">
        <v>5</v>
      </c>
      <c r="M4"/>
    </row>
    <row r="5" spans="1:13" x14ac:dyDescent="0.25">
      <c r="A5" s="1" t="s">
        <v>6</v>
      </c>
      <c r="B5" s="1" t="s">
        <v>28</v>
      </c>
      <c r="C5" s="4">
        <v>43487</v>
      </c>
      <c r="D5" s="4">
        <v>43587</v>
      </c>
      <c r="E5" s="1">
        <f>_xlfn.ISOWEEKNUM(Tableau1[[#This Row],[PREVISIONNEL]])</f>
        <v>18</v>
      </c>
      <c r="J5" s="1" t="s">
        <v>31</v>
      </c>
      <c r="L5" s="3">
        <v>5</v>
      </c>
      <c r="M5"/>
    </row>
    <row r="6" spans="1:13" x14ac:dyDescent="0.25">
      <c r="A6" s="1" t="s">
        <v>7</v>
      </c>
      <c r="B6" s="1" t="s">
        <v>28</v>
      </c>
      <c r="C6" s="4">
        <v>43487</v>
      </c>
      <c r="D6" s="4">
        <v>43587</v>
      </c>
      <c r="E6" s="1">
        <f>_xlfn.ISOWEEKNUM(Tableau1[[#This Row],[PREVISIONNEL]])</f>
        <v>18</v>
      </c>
      <c r="J6" s="1">
        <v>20</v>
      </c>
      <c r="K6" s="4">
        <v>43600</v>
      </c>
      <c r="L6" s="3">
        <v>1</v>
      </c>
      <c r="M6"/>
    </row>
    <row r="7" spans="1:13" x14ac:dyDescent="0.25">
      <c r="A7" s="1" t="s">
        <v>8</v>
      </c>
      <c r="B7" s="1" t="s">
        <v>26</v>
      </c>
      <c r="C7" s="4">
        <v>43472</v>
      </c>
      <c r="D7" s="4">
        <v>43572</v>
      </c>
      <c r="E7" s="1">
        <f>_xlfn.ISOWEEKNUM(Tableau1[[#This Row],[PREVISIONNEL]])</f>
        <v>16</v>
      </c>
      <c r="J7"/>
      <c r="K7" s="4">
        <v>43603</v>
      </c>
      <c r="L7" s="3">
        <v>2</v>
      </c>
      <c r="M7"/>
    </row>
    <row r="8" spans="1:13" x14ac:dyDescent="0.25">
      <c r="A8" s="1" t="s">
        <v>9</v>
      </c>
      <c r="B8" s="1" t="s">
        <v>26</v>
      </c>
      <c r="C8" s="4">
        <v>43472</v>
      </c>
      <c r="D8" s="4">
        <v>43572</v>
      </c>
      <c r="E8" s="1">
        <f>_xlfn.ISOWEEKNUM(Tableau1[[#This Row],[PREVISIONNEL]])</f>
        <v>16</v>
      </c>
      <c r="J8"/>
      <c r="K8" s="4">
        <v>43604</v>
      </c>
      <c r="L8" s="3">
        <v>1</v>
      </c>
      <c r="M8"/>
    </row>
    <row r="9" spans="1:13" x14ac:dyDescent="0.25">
      <c r="A9" s="1" t="s">
        <v>10</v>
      </c>
      <c r="B9" s="1" t="s">
        <v>26</v>
      </c>
      <c r="C9" s="4">
        <v>43472</v>
      </c>
      <c r="D9" s="4">
        <v>43572</v>
      </c>
      <c r="E9" s="1">
        <f>_xlfn.ISOWEEKNUM(Tableau1[[#This Row],[PREVISIONNEL]])</f>
        <v>16</v>
      </c>
      <c r="J9" s="1" t="s">
        <v>32</v>
      </c>
      <c r="L9" s="3">
        <v>4</v>
      </c>
      <c r="M9"/>
    </row>
    <row r="10" spans="1:13" x14ac:dyDescent="0.25">
      <c r="A10" s="1" t="s">
        <v>11</v>
      </c>
      <c r="B10" s="1" t="s">
        <v>26</v>
      </c>
      <c r="C10" s="4">
        <v>43487</v>
      </c>
      <c r="D10" s="4">
        <v>43587</v>
      </c>
      <c r="E10" s="1">
        <f>_xlfn.ISOWEEKNUM(Tableau1[[#This Row],[PREVISIONNEL]])</f>
        <v>18</v>
      </c>
      <c r="J10" s="1">
        <v>21</v>
      </c>
      <c r="K10" s="4">
        <v>43607</v>
      </c>
      <c r="L10" s="3">
        <v>2</v>
      </c>
      <c r="M10"/>
    </row>
    <row r="11" spans="1:13" x14ac:dyDescent="0.25">
      <c r="A11" s="1" t="s">
        <v>12</v>
      </c>
      <c r="B11" s="1" t="s">
        <v>28</v>
      </c>
      <c r="C11" s="4">
        <v>43503</v>
      </c>
      <c r="D11" s="4">
        <v>43603</v>
      </c>
      <c r="E11" s="1">
        <f>_xlfn.ISOWEEKNUM(Tableau1[[#This Row],[PREVISIONNEL]])</f>
        <v>20</v>
      </c>
      <c r="J11"/>
      <c r="K11" s="4">
        <v>43610</v>
      </c>
      <c r="L11" s="3">
        <v>3</v>
      </c>
      <c r="M11"/>
    </row>
    <row r="12" spans="1:13" x14ac:dyDescent="0.25">
      <c r="A12" s="1" t="s">
        <v>13</v>
      </c>
      <c r="B12" s="1" t="s">
        <v>26</v>
      </c>
      <c r="C12" s="4">
        <v>43507</v>
      </c>
      <c r="D12" s="4">
        <v>43607</v>
      </c>
      <c r="E12" s="1">
        <f>_xlfn.ISOWEEKNUM(Tableau1[[#This Row],[PREVISIONNEL]])</f>
        <v>21</v>
      </c>
      <c r="J12"/>
      <c r="K12" s="4">
        <v>43611</v>
      </c>
      <c r="L12" s="3">
        <v>1</v>
      </c>
      <c r="M12"/>
    </row>
    <row r="13" spans="1:13" x14ac:dyDescent="0.25">
      <c r="A13" s="1" t="s">
        <v>14</v>
      </c>
      <c r="B13" s="1" t="s">
        <v>28</v>
      </c>
      <c r="C13" s="4">
        <v>43503</v>
      </c>
      <c r="D13" s="4">
        <v>43603</v>
      </c>
      <c r="E13" s="1">
        <f>_xlfn.ISOWEEKNUM(Tableau1[[#This Row],[PREVISIONNEL]])</f>
        <v>20</v>
      </c>
      <c r="J13" s="1" t="s">
        <v>33</v>
      </c>
      <c r="L13" s="3">
        <v>6</v>
      </c>
    </row>
    <row r="14" spans="1:13" x14ac:dyDescent="0.25">
      <c r="A14" s="1" t="s">
        <v>15</v>
      </c>
      <c r="B14" s="1" t="s">
        <v>27</v>
      </c>
      <c r="C14" s="4">
        <v>43510</v>
      </c>
      <c r="D14" s="4">
        <v>43610</v>
      </c>
      <c r="E14" s="1">
        <f>_xlfn.ISOWEEKNUM(Tableau1[[#This Row],[PREVISIONNEL]])</f>
        <v>21</v>
      </c>
      <c r="J14" s="1">
        <v>22</v>
      </c>
      <c r="K14" s="4">
        <v>43614</v>
      </c>
      <c r="L14" s="3">
        <v>1</v>
      </c>
    </row>
    <row r="15" spans="1:13" x14ac:dyDescent="0.25">
      <c r="A15" s="1" t="s">
        <v>16</v>
      </c>
      <c r="B15" s="1" t="s">
        <v>26</v>
      </c>
      <c r="C15" s="4">
        <v>43510</v>
      </c>
      <c r="D15" s="4">
        <v>43610</v>
      </c>
      <c r="E15" s="1">
        <f>_xlfn.ISOWEEKNUM(Tableau1[[#This Row],[PREVISIONNEL]])</f>
        <v>21</v>
      </c>
      <c r="J15" s="1" t="s">
        <v>34</v>
      </c>
      <c r="L15" s="3">
        <v>1</v>
      </c>
    </row>
    <row r="16" spans="1:13" x14ac:dyDescent="0.25">
      <c r="A16" s="1" t="s">
        <v>17</v>
      </c>
      <c r="B16" s="1" t="s">
        <v>28</v>
      </c>
      <c r="C16" s="4">
        <v>43510</v>
      </c>
      <c r="D16" s="4">
        <v>43610</v>
      </c>
      <c r="E16" s="1">
        <f>_xlfn.ISOWEEKNUM(Tableau1[[#This Row],[PREVISIONNEL]])</f>
        <v>21</v>
      </c>
      <c r="J16" s="1" t="s">
        <v>0</v>
      </c>
      <c r="K16"/>
      <c r="L16" s="3">
        <v>19</v>
      </c>
    </row>
    <row r="17" spans="1:12" x14ac:dyDescent="0.25">
      <c r="A17" s="1" t="s">
        <v>18</v>
      </c>
      <c r="B17" s="1" t="s">
        <v>27</v>
      </c>
      <c r="C17" s="4">
        <v>43511</v>
      </c>
      <c r="D17" s="4">
        <v>43611</v>
      </c>
      <c r="E17" s="1">
        <f>_xlfn.ISOWEEKNUM(Tableau1[[#This Row],[PREVISIONNEL]])</f>
        <v>21</v>
      </c>
      <c r="J17"/>
      <c r="K17"/>
      <c r="L17"/>
    </row>
    <row r="18" spans="1:12" x14ac:dyDescent="0.25">
      <c r="A18" s="1" t="s">
        <v>19</v>
      </c>
      <c r="B18" s="1" t="s">
        <v>28</v>
      </c>
      <c r="C18" s="4">
        <v>43514</v>
      </c>
      <c r="D18" s="4">
        <v>43614</v>
      </c>
      <c r="E18" s="1">
        <f>_xlfn.ISOWEEKNUM(Tableau1[[#This Row],[PREVISIONNEL]])</f>
        <v>22</v>
      </c>
      <c r="J18"/>
      <c r="K18"/>
      <c r="L18"/>
    </row>
    <row r="19" spans="1:12" x14ac:dyDescent="0.25">
      <c r="A19" s="1" t="s">
        <v>20</v>
      </c>
      <c r="B19" s="1" t="s">
        <v>27</v>
      </c>
      <c r="C19" s="4">
        <v>43504</v>
      </c>
      <c r="D19" s="4">
        <v>43604</v>
      </c>
      <c r="E19" s="1">
        <f>_xlfn.ISOWEEKNUM(Tableau1[[#This Row],[PREVISIONNEL]])</f>
        <v>20</v>
      </c>
    </row>
    <row r="20" spans="1:12" x14ac:dyDescent="0.25">
      <c r="A20" s="1" t="s">
        <v>21</v>
      </c>
      <c r="B20" s="1" t="s">
        <v>26</v>
      </c>
      <c r="C20" s="4">
        <v>43507</v>
      </c>
      <c r="D20" s="4">
        <v>43607</v>
      </c>
      <c r="E20" s="1">
        <f>_xlfn.ISOWEEKNUM(Tableau1[[#This Row],[PREVISIONNEL]])</f>
        <v>21</v>
      </c>
    </row>
    <row r="46" spans="3:3" x14ac:dyDescent="0.25">
      <c r="C46" s="1" t="s">
        <v>1</v>
      </c>
    </row>
    <row r="47" spans="3:3" x14ac:dyDescent="0.25">
      <c r="C47" s="1" t="s">
        <v>1</v>
      </c>
    </row>
    <row r="48" spans="3:3" x14ac:dyDescent="0.25">
      <c r="C48" s="1" t="s">
        <v>1</v>
      </c>
    </row>
    <row r="49" spans="3:3" x14ac:dyDescent="0.25">
      <c r="C49" s="1" t="s">
        <v>1</v>
      </c>
    </row>
    <row r="50" spans="3:3" x14ac:dyDescent="0.25">
      <c r="C50" s="1" t="s">
        <v>1</v>
      </c>
    </row>
    <row r="51" spans="3:3" x14ac:dyDescent="0.25">
      <c r="C51" s="1" t="s">
        <v>1</v>
      </c>
    </row>
    <row r="52" spans="3:3" x14ac:dyDescent="0.25">
      <c r="C52" s="1" t="s">
        <v>1</v>
      </c>
    </row>
    <row r="53" spans="3:3" x14ac:dyDescent="0.25">
      <c r="C53" s="1" t="s">
        <v>1</v>
      </c>
    </row>
    <row r="54" spans="3:3" x14ac:dyDescent="0.25">
      <c r="C54" s="1" t="s">
        <v>1</v>
      </c>
    </row>
    <row r="55" spans="3:3" x14ac:dyDescent="0.25">
      <c r="C55" s="1" t="s">
        <v>1</v>
      </c>
    </row>
    <row r="56" spans="3:3" x14ac:dyDescent="0.25">
      <c r="C56" s="1" t="s">
        <v>1</v>
      </c>
    </row>
    <row r="57" spans="3:3" x14ac:dyDescent="0.25">
      <c r="C57" s="1" t="s">
        <v>1</v>
      </c>
    </row>
    <row r="58" spans="3:3" x14ac:dyDescent="0.25">
      <c r="C58" s="1" t="s">
        <v>1</v>
      </c>
    </row>
    <row r="59" spans="3:3" x14ac:dyDescent="0.25">
      <c r="C59" s="1" t="s">
        <v>1</v>
      </c>
    </row>
    <row r="60" spans="3:3" x14ac:dyDescent="0.25">
      <c r="C60" s="1" t="s">
        <v>1</v>
      </c>
    </row>
    <row r="61" spans="3:3" x14ac:dyDescent="0.25">
      <c r="C61" s="1" t="s">
        <v>1</v>
      </c>
    </row>
    <row r="62" spans="3:3" x14ac:dyDescent="0.25">
      <c r="C62" s="1" t="s">
        <v>1</v>
      </c>
    </row>
    <row r="63" spans="3:3" x14ac:dyDescent="0.25">
      <c r="C63" s="1" t="s">
        <v>1</v>
      </c>
    </row>
    <row r="64" spans="3:3" x14ac:dyDescent="0.25">
      <c r="C64" s="1" t="s">
        <v>1</v>
      </c>
    </row>
    <row r="65" spans="3:3" x14ac:dyDescent="0.25">
      <c r="C65" s="1" t="s">
        <v>1</v>
      </c>
    </row>
    <row r="66" spans="3:3" x14ac:dyDescent="0.25">
      <c r="C66" s="1" t="s">
        <v>1</v>
      </c>
    </row>
    <row r="67" spans="3:3" x14ac:dyDescent="0.25">
      <c r="C67" s="1" t="s">
        <v>1</v>
      </c>
    </row>
    <row r="68" spans="3:3" x14ac:dyDescent="0.25">
      <c r="C68" s="1" t="s">
        <v>1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BELKACEM.EXT Matthias [EIFFAGE ENERGIE]</dc:creator>
  <cp:lastModifiedBy>Jean-Eric</cp:lastModifiedBy>
  <dcterms:created xsi:type="dcterms:W3CDTF">2019-02-05T10:07:30Z</dcterms:created>
  <dcterms:modified xsi:type="dcterms:W3CDTF">2019-02-26T17:21:03Z</dcterms:modified>
</cp:coreProperties>
</file>