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540" yWindow="165" windowWidth="24240" windowHeight="13740" tabRatio="500"/>
  </bookViews>
  <sheets>
    <sheet name="S.28" sheetId="27" r:id="rId1"/>
  </sheets>
  <definedNames>
    <definedName name="j_am" localSheetId="0">S.28!$B$28:$D$34</definedName>
    <definedName name="j_ap" localSheetId="0">S.28!$E$28:$G$34</definedName>
    <definedName name="l_am" localSheetId="0">S.28!$B$4:$D$10</definedName>
    <definedName name="l_ap" localSheetId="0">S.28!$E$4:$G$10</definedName>
    <definedName name="ma_am" localSheetId="0">S.28!$B$12:$D$18</definedName>
    <definedName name="ma_ap" localSheetId="0">S.28!$E$12:$G$18</definedName>
    <definedName name="me_am" localSheetId="0">S.28!$B$20:$D$26</definedName>
    <definedName name="me_ap" localSheetId="0">S.28!$E$20:$G$26</definedName>
    <definedName name="v_am" localSheetId="0">S.28!$B$36:$D$42</definedName>
    <definedName name="v_ap" localSheetId="0">S.28!$E$36:$G$42</definedName>
    <definedName name="_xlnm.Print_Area" localSheetId="0">S.28!$A$1:$I$46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1" i="27" l="1"/>
  <c r="D11" i="27"/>
  <c r="H11" i="27"/>
  <c r="D19" i="27"/>
  <c r="G19" i="27"/>
  <c r="H19" i="27"/>
  <c r="D27" i="27"/>
  <c r="G27" i="27"/>
  <c r="H27" i="27"/>
  <c r="D35" i="27"/>
  <c r="G35" i="27"/>
  <c r="H35" i="27"/>
  <c r="D43" i="27"/>
  <c r="G43" i="27"/>
  <c r="H43" i="27"/>
  <c r="H44" i="27"/>
</calcChain>
</file>

<file path=xl/sharedStrings.xml><?xml version="1.0" encoding="utf-8"?>
<sst xmlns="http://schemas.openxmlformats.org/spreadsheetml/2006/main" count="97" uniqueCount="48">
  <si>
    <t>Matin</t>
  </si>
  <si>
    <t>Après-midi</t>
  </si>
  <si>
    <t>LUNDI</t>
  </si>
  <si>
    <t>MARDI</t>
  </si>
  <si>
    <t>MERCREDI</t>
  </si>
  <si>
    <t>JEUDI</t>
  </si>
  <si>
    <t>VENDREDI</t>
  </si>
  <si>
    <t>Total matin (heures) :</t>
  </si>
  <si>
    <t>Total après-midi (heures) :</t>
  </si>
  <si>
    <t>h</t>
  </si>
  <si>
    <t>LU :</t>
  </si>
  <si>
    <t>MA :</t>
  </si>
  <si>
    <t>ME :</t>
  </si>
  <si>
    <t>JE :</t>
  </si>
  <si>
    <t>VE :</t>
  </si>
  <si>
    <t>Total de la semaine :</t>
  </si>
  <si>
    <t>Problèmes rencontrés durant la semaine :</t>
  </si>
  <si>
    <t>Année : 2014</t>
  </si>
  <si>
    <t>Marie</t>
  </si>
  <si>
    <t>36:30</t>
  </si>
  <si>
    <t>Temps (hh:mm)</t>
  </si>
  <si>
    <t>Temps (hh.mm)</t>
  </si>
  <si>
    <t>Organisation, plannification et suivi des tâches à faire (tableau)</t>
  </si>
  <si>
    <t xml:space="preserve"> &gt; Organisation - rangement</t>
  </si>
  <si>
    <t xml:space="preserve"> &gt; Réunion pôle - relation manager</t>
  </si>
  <si>
    <t xml:space="preserve"> &gt; Relevé d'activité - Excel</t>
  </si>
  <si>
    <t>Rangement des mails et des fichiers</t>
  </si>
  <si>
    <t xml:space="preserve"> </t>
  </si>
  <si>
    <t xml:space="preserve"> &gt; Rentrée 2014</t>
  </si>
  <si>
    <t xml:space="preserve"> &gt; Dossiers autres</t>
  </si>
  <si>
    <t xml:space="preserve"> &gt; Veille - lecture - info</t>
  </si>
  <si>
    <t xml:space="preserve"> &gt; Cartographie Recherche Alsace</t>
  </si>
  <si>
    <t xml:space="preserve"> &gt; Liste des projets du pôle</t>
  </si>
  <si>
    <t>Lecture des emails</t>
  </si>
  <si>
    <t>Semaine du   :  07 / 07  au 11 / 07</t>
  </si>
  <si>
    <t xml:space="preserve">Camemberts excel </t>
  </si>
  <si>
    <t>Brief Stéphanie pour mardi (absente)</t>
  </si>
  <si>
    <t>Mise à jour liste projet avec Stéphanie</t>
  </si>
  <si>
    <t>Ajustements et impression liste projets</t>
  </si>
  <si>
    <t>Relecture livret des personnels, rendu à Fanny</t>
  </si>
  <si>
    <t>Transmissions dépliant rentrée</t>
  </si>
  <si>
    <t>Mise au point graphiques sur relevé activité</t>
  </si>
  <si>
    <t>Finalisation dépliant avec Camille</t>
  </si>
  <si>
    <t>jour</t>
  </si>
  <si>
    <t>am pm</t>
  </si>
  <si>
    <t>tâche</t>
  </si>
  <si>
    <t>catégorie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</si>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</sst>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2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rgb="FF000000"/>
      <name val="Calibri"/>
      <family val="2"/>
    </font>
    <font>
      <b/>
      <sz val="28"/>
      <color rgb="FF000000"/>
      <name val="Calibri"/>
      <family val="2"/>
    </font>
    <font>
      <sz val="14"/>
      <color rgb="FF000000"/>
      <name val="Calibri"/>
      <family val="2"/>
    </font>
    <font>
      <b/>
      <sz val="14"/>
      <name val="Calibri"/>
      <family val="2"/>
    </font>
    <font>
      <b/>
      <sz val="14"/>
      <color theme="1"/>
      <name val="Calibri"/>
      <family val="2"/>
    </font>
    <font>
      <b/>
      <sz val="14"/>
      <color rgb="FF000000"/>
      <name val="Calibri"/>
      <family val="2"/>
    </font>
    <font>
      <i/>
      <sz val="14"/>
      <color rgb="FF000000"/>
      <name val="Calibri"/>
      <family val="2"/>
    </font>
    <font>
      <b/>
      <sz val="26"/>
      <name val="Calibri"/>
    </font>
    <font>
      <sz val="10"/>
      <name val="Calibri"/>
    </font>
    <font>
      <sz val="28"/>
      <name val="Calibri"/>
    </font>
    <font>
      <i/>
      <sz val="14"/>
      <name val="Calibri"/>
    </font>
    <font>
      <i/>
      <sz val="10"/>
      <name val="Calibri"/>
    </font>
    <font>
      <sz val="20"/>
      <name val="Calibri"/>
    </font>
    <font>
      <b/>
      <sz val="26"/>
      <color rgb="FF000000"/>
      <name val="Calibri"/>
      <family val="2"/>
    </font>
    <font>
      <b/>
      <sz val="36"/>
      <color rgb="FF000000"/>
      <name val="Calibri"/>
      <family val="2"/>
    </font>
    <font>
      <sz val="12"/>
      <color theme="1"/>
      <name val="Calibri"/>
      <family val="2"/>
    </font>
    <font>
      <b/>
      <sz val="22"/>
      <name val="Calibri"/>
    </font>
    <font>
      <sz val="19"/>
      <color rgb="FF000000"/>
      <name val="Calibri"/>
      <family val="2"/>
    </font>
    <font>
      <sz val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BFBFBF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D9D9D9"/>
        <bgColor rgb="FF000000"/>
      </patternFill>
    </fill>
  </fills>
  <borders count="67">
    <border>
      <left/>
      <right/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/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Dashed">
        <color rgb="FF000000"/>
      </right>
      <top style="thick">
        <color rgb="FF000000"/>
      </top>
      <bottom/>
      <diagonal/>
    </border>
    <border>
      <left style="thin">
        <color rgb="FF000000"/>
      </left>
      <right style="mediumDashed">
        <color rgb="FF000000"/>
      </right>
      <top/>
      <bottom style="thin">
        <color rgb="FF000000"/>
      </bottom>
      <diagonal/>
    </border>
    <border>
      <left style="mediumDashed">
        <color rgb="FF000000"/>
      </left>
      <right style="thin">
        <color rgb="FF000000"/>
      </right>
      <top style="thick">
        <color rgb="FF000000"/>
      </top>
      <bottom/>
      <diagonal/>
    </border>
    <border>
      <left style="mediumDashed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/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n">
        <color rgb="FF000000"/>
      </right>
      <top style="thin">
        <color rgb="FF000000"/>
      </top>
      <bottom/>
      <diagonal/>
    </border>
    <border>
      <left style="thick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Dashed">
        <color rgb="FF000000"/>
      </right>
      <top style="thin">
        <color rgb="FF000000"/>
      </top>
      <bottom/>
      <diagonal/>
    </border>
    <border>
      <left style="thin">
        <color rgb="FF000000"/>
      </left>
      <right style="mediumDashed">
        <color rgb="FF000000"/>
      </right>
      <top/>
      <bottom/>
      <diagonal/>
    </border>
    <border>
      <left style="mediumDashed">
        <color rgb="FF000000"/>
      </left>
      <right style="thin">
        <color rgb="FF000000"/>
      </right>
      <top style="thin">
        <color rgb="FF000000"/>
      </top>
      <bottom/>
      <diagonal/>
    </border>
    <border>
      <left style="mediumDashed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ck">
        <color rgb="FF000000"/>
      </right>
      <top style="thin">
        <color rgb="FF000000"/>
      </top>
      <bottom/>
      <diagonal/>
    </border>
    <border>
      <left style="thin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ck">
        <color rgb="FF000000"/>
      </bottom>
      <diagonal/>
    </border>
    <border>
      <left/>
      <right style="thin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 style="double">
        <color rgb="FF000000"/>
      </bottom>
      <diagonal/>
    </border>
    <border>
      <left style="thin">
        <color rgb="FF000000"/>
      </left>
      <right style="thick">
        <color rgb="FF000000"/>
      </right>
      <top/>
      <bottom style="double">
        <color rgb="FF000000"/>
      </bottom>
      <diagonal/>
    </border>
    <border>
      <left/>
      <right style="thin">
        <color rgb="FF000000"/>
      </right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 style="thick">
        <color auto="1"/>
      </left>
      <right style="thick">
        <color rgb="FF000000"/>
      </right>
      <top style="double">
        <color rgb="FF000000"/>
      </top>
      <bottom/>
      <diagonal/>
    </border>
    <border>
      <left style="mediumDashed">
        <color rgb="FF000000"/>
      </left>
      <right style="thin">
        <color rgb="FF000000"/>
      </right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 style="thick">
        <color auto="1"/>
      </left>
      <right style="thick">
        <color rgb="FF000000"/>
      </right>
      <top/>
      <bottom/>
      <diagonal/>
    </border>
    <border>
      <left style="thick">
        <color auto="1"/>
      </left>
      <right style="thick">
        <color rgb="FF000000"/>
      </right>
      <top/>
      <bottom style="double">
        <color auto="1"/>
      </bottom>
      <diagonal/>
    </border>
    <border>
      <left/>
      <right style="thin">
        <color rgb="FF000000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ck">
        <color auto="1"/>
      </left>
      <right style="thick">
        <color rgb="FF000000"/>
      </right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thin">
        <color rgb="FF000000"/>
      </left>
      <right style="mediumDashed">
        <color rgb="FF000000"/>
      </right>
      <top/>
      <bottom style="double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dotted">
        <color rgb="FF000000"/>
      </bottom>
      <diagonal/>
    </border>
    <border>
      <left/>
      <right style="thin">
        <color rgb="FF000000"/>
      </right>
      <top style="thin">
        <color rgb="FF000000"/>
      </top>
      <bottom style="dotted">
        <color rgb="FF000000"/>
      </bottom>
      <diagonal/>
    </border>
    <border>
      <left style="thin">
        <color rgb="FF000000"/>
      </left>
      <right/>
      <top style="dotted">
        <color rgb="FF000000"/>
      </top>
      <bottom style="thin">
        <color rgb="FF000000"/>
      </bottom>
      <diagonal/>
    </border>
    <border>
      <left/>
      <right style="thin">
        <color rgb="FF000000"/>
      </right>
      <top style="dotted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mediumDashed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auto="1"/>
      </left>
      <right style="mediumDashed">
        <color auto="1"/>
      </right>
      <top style="double">
        <color auto="1"/>
      </top>
      <bottom style="double">
        <color auto="1"/>
      </bottom>
      <diagonal/>
    </border>
    <border>
      <left style="thick">
        <color rgb="FF000000"/>
      </left>
      <right/>
      <top/>
      <bottom style="double">
        <color auto="1"/>
      </bottom>
      <diagonal/>
    </border>
    <border>
      <left style="thin">
        <color rgb="FF000000"/>
      </left>
      <right style="mediumDashed">
        <color rgb="FF000000"/>
      </right>
      <top style="double">
        <color auto="1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auto="1"/>
      </left>
      <right style="thick">
        <color rgb="FF000000"/>
      </right>
      <top style="double">
        <color auto="1"/>
      </top>
      <bottom style="double">
        <color auto="1"/>
      </bottom>
      <diagonal/>
    </border>
    <border>
      <left style="thin">
        <color rgb="FF000000"/>
      </left>
      <right style="thick">
        <color rgb="FF000000"/>
      </right>
      <top style="double">
        <color auto="1"/>
      </top>
      <bottom style="thick">
        <color rgb="FF00000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ck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rgb="FF000000"/>
      </left>
      <right/>
      <top/>
      <bottom style="double">
        <color rgb="FF000000"/>
      </bottom>
      <diagonal/>
    </border>
    <border>
      <left style="mediumDashed">
        <color rgb="FF000000"/>
      </left>
      <right/>
      <top/>
      <bottom style="double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ck">
        <color rgb="FF000000"/>
      </top>
      <bottom/>
      <diagonal/>
    </border>
  </borders>
  <cellStyleXfs count="28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2">
    <xf numFmtId="0" fontId="0" fillId="0" borderId="0" xfId="0"/>
    <xf numFmtId="164" fontId="7" fillId="0" borderId="46" xfId="0" applyNumberFormat="1" applyFont="1" applyFill="1" applyBorder="1" applyAlignment="1">
      <alignment horizontal="center" vertical="center" wrapText="1"/>
    </xf>
    <xf numFmtId="164" fontId="7" fillId="0" borderId="47" xfId="0" applyNumberFormat="1" applyFont="1" applyFill="1" applyBorder="1" applyAlignment="1">
      <alignment horizontal="center" vertical="center" wrapText="1"/>
    </xf>
    <xf numFmtId="164" fontId="7" fillId="0" borderId="49" xfId="0" applyNumberFormat="1" applyFont="1" applyFill="1" applyBorder="1" applyAlignment="1">
      <alignment horizontal="center" vertical="center" wrapText="1"/>
    </xf>
    <xf numFmtId="49" fontId="9" fillId="0" borderId="13" xfId="0" applyNumberFormat="1" applyFont="1" applyBorder="1" applyAlignment="1" applyProtection="1">
      <alignment horizontal="left" vertical="center" wrapText="1" indent="1"/>
      <protection locked="0"/>
    </xf>
    <xf numFmtId="49" fontId="9" fillId="0" borderId="14" xfId="0" applyNumberFormat="1" applyFont="1" applyBorder="1" applyAlignment="1" applyProtection="1">
      <alignment horizontal="left" vertical="center" wrapText="1" indent="1"/>
      <protection locked="0"/>
    </xf>
    <xf numFmtId="49" fontId="8" fillId="0" borderId="0" xfId="0" applyNumberFormat="1" applyFont="1" applyBorder="1" applyAlignment="1" applyProtection="1">
      <alignment horizontal="left" vertical="center" wrapText="1" indent="1"/>
      <protection locked="0"/>
    </xf>
    <xf numFmtId="164" fontId="7" fillId="0" borderId="50" xfId="0" applyNumberFormat="1" applyFont="1" applyFill="1" applyBorder="1" applyAlignment="1">
      <alignment horizontal="center" vertical="center" wrapText="1"/>
    </xf>
    <xf numFmtId="164" fontId="7" fillId="0" borderId="51" xfId="0" applyNumberFormat="1" applyFont="1" applyFill="1" applyBorder="1" applyAlignment="1">
      <alignment horizontal="center" vertical="center" wrapText="1"/>
    </xf>
    <xf numFmtId="164" fontId="7" fillId="0" borderId="52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 applyProtection="1">
      <alignment horizontal="left" vertical="center"/>
      <protection locked="0"/>
    </xf>
    <xf numFmtId="0" fontId="12" fillId="0" borderId="0" xfId="0" applyFont="1" applyFill="1" applyBorder="1" applyAlignment="1" applyProtection="1">
      <alignment vertical="center"/>
      <protection locked="0"/>
    </xf>
    <xf numFmtId="0" fontId="17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 applyProtection="1">
      <alignment horizontal="right" vertical="center" wrapText="1"/>
      <protection locked="0"/>
    </xf>
    <xf numFmtId="0" fontId="12" fillId="0" borderId="0" xfId="0" applyFont="1" applyFill="1" applyBorder="1" applyAlignment="1" applyProtection="1">
      <alignment vertical="center" wrapText="1"/>
      <protection locked="0"/>
    </xf>
    <xf numFmtId="0" fontId="18" fillId="0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12" fillId="3" borderId="25" xfId="0" applyFont="1" applyFill="1" applyBorder="1" applyAlignment="1">
      <alignment vertical="center" wrapText="1"/>
    </xf>
    <xf numFmtId="0" fontId="6" fillId="0" borderId="0" xfId="0" applyFont="1" applyFill="1" applyAlignment="1">
      <alignment horizontal="right" wrapText="1"/>
    </xf>
    <xf numFmtId="0" fontId="6" fillId="0" borderId="0" xfId="0" applyFont="1" applyFill="1" applyAlignment="1">
      <alignment wrapText="1"/>
    </xf>
    <xf numFmtId="0" fontId="12" fillId="3" borderId="40" xfId="0" applyFont="1" applyFill="1" applyBorder="1" applyAlignment="1">
      <alignment vertical="center" wrapText="1"/>
    </xf>
    <xf numFmtId="49" fontId="7" fillId="0" borderId="13" xfId="0" applyNumberFormat="1" applyFont="1" applyFill="1" applyBorder="1" applyAlignment="1" applyProtection="1">
      <alignment horizontal="left" vertical="center" wrapText="1" indent="1"/>
      <protection locked="0"/>
    </xf>
    <xf numFmtId="49" fontId="12" fillId="0" borderId="45" xfId="0" applyNumberFormat="1" applyFont="1" applyFill="1" applyBorder="1" applyAlignment="1" applyProtection="1">
      <alignment vertical="center" wrapText="1"/>
      <protection locked="0"/>
    </xf>
    <xf numFmtId="164" fontId="6" fillId="5" borderId="15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7" xfId="0" applyFont="1" applyFill="1" applyBorder="1" applyAlignment="1" applyProtection="1">
      <alignment horizontal="left" vertical="center" wrapText="1" indent="1"/>
      <protection locked="0"/>
    </xf>
    <xf numFmtId="0" fontId="12" fillId="0" borderId="45" xfId="0" applyFont="1" applyFill="1" applyBorder="1" applyAlignment="1" applyProtection="1">
      <alignment vertical="center" wrapText="1"/>
      <protection locked="0"/>
    </xf>
    <xf numFmtId="164" fontId="6" fillId="5" borderId="19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0" applyFont="1" applyFill="1" applyBorder="1" applyAlignment="1">
      <alignment vertical="center" wrapText="1"/>
    </xf>
    <xf numFmtId="49" fontId="7" fillId="0" borderId="14" xfId="0" applyNumberFormat="1" applyFont="1" applyFill="1" applyBorder="1" applyAlignment="1" applyProtection="1">
      <alignment horizontal="left" vertical="center" wrapText="1" indent="1"/>
      <protection locked="0"/>
    </xf>
    <xf numFmtId="49" fontId="12" fillId="0" borderId="0" xfId="0" applyNumberFormat="1" applyFont="1" applyFill="1" applyBorder="1" applyAlignment="1" applyProtection="1">
      <alignment vertical="center" wrapText="1"/>
      <protection locked="0"/>
    </xf>
    <xf numFmtId="164" fontId="6" fillId="5" borderId="16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8" xfId="0" applyFont="1" applyFill="1" applyBorder="1" applyAlignment="1" applyProtection="1">
      <alignment horizontal="left" vertical="center" wrapText="1" indent="1"/>
      <protection locked="0"/>
    </xf>
    <xf numFmtId="164" fontId="6" fillId="5" borderId="2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>
      <alignment horizontal="right" wrapText="1"/>
    </xf>
    <xf numFmtId="0" fontId="6" fillId="0" borderId="0" xfId="0" applyFont="1" applyFill="1" applyBorder="1" applyAlignment="1">
      <alignment wrapText="1"/>
    </xf>
    <xf numFmtId="49" fontId="7" fillId="0" borderId="18" xfId="0" applyNumberFormat="1" applyFont="1" applyFill="1" applyBorder="1" applyAlignment="1" applyProtection="1">
      <alignment horizontal="left" vertical="center" wrapText="1" indent="1"/>
      <protection locked="0"/>
    </xf>
    <xf numFmtId="164" fontId="6" fillId="5" borderId="39" xfId="0" applyNumberFormat="1" applyFont="1" applyFill="1" applyBorder="1" applyAlignment="1" applyProtection="1">
      <alignment horizontal="center" vertical="center" wrapText="1"/>
      <protection locked="0"/>
    </xf>
    <xf numFmtId="164" fontId="6" fillId="5" borderId="27" xfId="0" applyNumberFormat="1" applyFont="1" applyFill="1" applyBorder="1" applyAlignment="1" applyProtection="1">
      <alignment horizontal="center" vertical="center" wrapText="1"/>
      <protection locked="0"/>
    </xf>
    <xf numFmtId="49" fontId="14" fillId="5" borderId="59" xfId="0" applyNumberFormat="1" applyFont="1" applyFill="1" applyBorder="1" applyAlignment="1">
      <alignment horizontal="right" vertical="center" wrapText="1"/>
    </xf>
    <xf numFmtId="49" fontId="10" fillId="5" borderId="28" xfId="0" applyNumberFormat="1" applyFont="1" applyFill="1" applyBorder="1" applyAlignment="1">
      <alignment horizontal="right" vertical="center" wrapText="1"/>
    </xf>
    <xf numFmtId="49" fontId="14" fillId="5" borderId="60" xfId="0" applyNumberFormat="1" applyFont="1" applyFill="1" applyBorder="1" applyAlignment="1">
      <alignment horizontal="right" vertical="center" wrapText="1"/>
    </xf>
    <xf numFmtId="164" fontId="6" fillId="4" borderId="29" xfId="0" applyNumberFormat="1" applyFont="1" applyFill="1" applyBorder="1" applyAlignment="1">
      <alignment horizontal="right" wrapText="1"/>
    </xf>
    <xf numFmtId="0" fontId="6" fillId="4" borderId="29" xfId="0" applyFont="1" applyFill="1" applyBorder="1" applyAlignment="1">
      <alignment wrapText="1"/>
    </xf>
    <xf numFmtId="0" fontId="7" fillId="0" borderId="31" xfId="0" applyFont="1" applyFill="1" applyBorder="1" applyAlignment="1" applyProtection="1">
      <alignment horizontal="left" vertical="center" wrapText="1" indent="1"/>
      <protection locked="0"/>
    </xf>
    <xf numFmtId="0" fontId="6" fillId="0" borderId="32" xfId="0" applyFont="1" applyFill="1" applyBorder="1" applyAlignment="1">
      <alignment horizontal="right" wrapText="1"/>
    </xf>
    <xf numFmtId="0" fontId="6" fillId="0" borderId="32" xfId="0" applyFont="1" applyFill="1" applyBorder="1" applyAlignment="1">
      <alignment wrapText="1"/>
    </xf>
    <xf numFmtId="49" fontId="14" fillId="5" borderId="48" xfId="0" applyNumberFormat="1" applyFont="1" applyFill="1" applyBorder="1" applyAlignment="1">
      <alignment horizontal="right" vertical="center" wrapText="1"/>
    </xf>
    <xf numFmtId="49" fontId="15" fillId="5" borderId="36" xfId="0" applyNumberFormat="1" applyFont="1" applyFill="1" applyBorder="1" applyAlignment="1">
      <alignment vertical="center" wrapText="1"/>
    </xf>
    <xf numFmtId="49" fontId="14" fillId="5" borderId="35" xfId="0" applyNumberFormat="1" applyFont="1" applyFill="1" applyBorder="1" applyAlignment="1">
      <alignment horizontal="right" vertical="center" wrapText="1"/>
    </xf>
    <xf numFmtId="0" fontId="6" fillId="4" borderId="36" xfId="0" applyFont="1" applyFill="1" applyBorder="1" applyAlignment="1">
      <alignment wrapText="1"/>
    </xf>
    <xf numFmtId="0" fontId="6" fillId="0" borderId="38" xfId="0" applyFont="1" applyFill="1" applyBorder="1" applyAlignment="1">
      <alignment horizontal="right" wrapText="1"/>
    </xf>
    <xf numFmtId="0" fontId="6" fillId="0" borderId="38" xfId="0" applyFont="1" applyFill="1" applyBorder="1" applyAlignment="1">
      <alignment wrapText="1"/>
    </xf>
    <xf numFmtId="49" fontId="14" fillId="5" borderId="22" xfId="0" applyNumberFormat="1" applyFont="1" applyFill="1" applyBorder="1" applyAlignment="1">
      <alignment horizontal="right" vertical="center" wrapText="1"/>
    </xf>
    <xf numFmtId="49" fontId="15" fillId="5" borderId="61" xfId="0" applyNumberFormat="1" applyFont="1" applyFill="1" applyBorder="1" applyAlignment="1">
      <alignment vertical="center" wrapText="1"/>
    </xf>
    <xf numFmtId="49" fontId="14" fillId="5" borderId="23" xfId="0" applyNumberFormat="1" applyFont="1" applyFill="1" applyBorder="1" applyAlignment="1">
      <alignment horizontal="right" vertical="center" wrapText="1"/>
    </xf>
    <xf numFmtId="0" fontId="6" fillId="4" borderId="0" xfId="0" applyFont="1" applyFill="1" applyAlignment="1">
      <alignment wrapText="1"/>
    </xf>
    <xf numFmtId="0" fontId="5" fillId="0" borderId="0" xfId="0" applyFont="1" applyFill="1" applyAlignment="1">
      <alignment wrapText="1"/>
    </xf>
    <xf numFmtId="0" fontId="16" fillId="0" borderId="0" xfId="0" applyFont="1" applyFill="1" applyAlignment="1">
      <alignment wrapText="1"/>
    </xf>
    <xf numFmtId="0" fontId="12" fillId="0" borderId="0" xfId="0" applyFont="1" applyFill="1" applyAlignment="1">
      <alignment wrapText="1"/>
    </xf>
    <xf numFmtId="0" fontId="19" fillId="0" borderId="0" xfId="0" applyFont="1" applyFill="1" applyAlignment="1">
      <alignment wrapText="1"/>
    </xf>
    <xf numFmtId="0" fontId="5" fillId="0" borderId="0" xfId="0" applyFont="1" applyFill="1" applyBorder="1" applyAlignment="1">
      <alignment wrapText="1"/>
    </xf>
    <xf numFmtId="0" fontId="12" fillId="0" borderId="0" xfId="0" applyFont="1" applyFill="1" applyBorder="1" applyAlignment="1" applyProtection="1">
      <alignment vertical="top" wrapText="1"/>
      <protection locked="0"/>
    </xf>
    <xf numFmtId="0" fontId="12" fillId="0" borderId="64" xfId="0" applyFont="1" applyFill="1" applyBorder="1" applyAlignment="1" applyProtection="1">
      <alignment vertical="top" wrapText="1"/>
      <protection locked="0"/>
    </xf>
    <xf numFmtId="164" fontId="0" fillId="0" borderId="0" xfId="0" applyNumberFormat="1"/>
    <xf numFmtId="0" fontId="12" fillId="0" borderId="65" xfId="0" applyFont="1" applyFill="1" applyBorder="1" applyAlignment="1" applyProtection="1">
      <alignment vertical="center" wrapText="1"/>
      <protection locked="0"/>
    </xf>
    <xf numFmtId="49" fontId="12" fillId="0" borderId="65" xfId="0" applyNumberFormat="1" applyFont="1" applyFill="1" applyBorder="1" applyAlignment="1" applyProtection="1">
      <alignment vertical="center" wrapText="1"/>
      <protection locked="0"/>
    </xf>
    <xf numFmtId="0" fontId="5" fillId="0" borderId="0" xfId="0" applyFont="1" applyFill="1" applyAlignment="1">
      <alignment horizontal="left" vertical="center"/>
    </xf>
    <xf numFmtId="49" fontId="0" fillId="0" borderId="0" xfId="0" applyNumberFormat="1"/>
    <xf numFmtId="0" fontId="19" fillId="0" borderId="0" xfId="0" applyFont="1" applyFill="1" applyBorder="1" applyAlignment="1" applyProtection="1">
      <alignment horizontal="center" wrapText="1"/>
      <protection locked="0"/>
    </xf>
    <xf numFmtId="0" fontId="4" fillId="2" borderId="9" xfId="0" applyFont="1" applyFill="1" applyBorder="1" applyAlignment="1">
      <alignment horizontal="center" wrapText="1"/>
    </xf>
    <xf numFmtId="0" fontId="4" fillId="2" borderId="10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left" wrapText="1"/>
    </xf>
    <xf numFmtId="0" fontId="5" fillId="2" borderId="2" xfId="0" applyFont="1" applyFill="1" applyBorder="1" applyAlignment="1">
      <alignment horizontal="left" wrapText="1"/>
    </xf>
    <xf numFmtId="0" fontId="13" fillId="3" borderId="3" xfId="0" applyFont="1" applyFill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wrapText="1"/>
    </xf>
    <xf numFmtId="0" fontId="4" fillId="2" borderId="6" xfId="0" applyFont="1" applyFill="1" applyBorder="1" applyAlignment="1">
      <alignment horizontal="center" wrapText="1"/>
    </xf>
    <xf numFmtId="0" fontId="13" fillId="3" borderId="7" xfId="0" applyFont="1" applyFill="1" applyBorder="1" applyAlignment="1" applyProtection="1">
      <alignment horizontal="center" vertical="center" wrapText="1"/>
      <protection hidden="1"/>
    </xf>
    <xf numFmtId="0" fontId="13" fillId="3" borderId="8" xfId="0" applyFont="1" applyFill="1" applyBorder="1" applyAlignment="1" applyProtection="1">
      <alignment horizontal="center" vertical="center" wrapText="1"/>
      <protection hidden="1"/>
    </xf>
    <xf numFmtId="0" fontId="12" fillId="3" borderId="57" xfId="0" applyFont="1" applyFill="1" applyBorder="1" applyAlignment="1" applyProtection="1">
      <alignment horizontal="center" vertical="center" wrapText="1"/>
      <protection hidden="1"/>
    </xf>
    <xf numFmtId="0" fontId="12" fillId="3" borderId="58" xfId="0" applyFont="1" applyFill="1" applyBorder="1" applyAlignment="1" applyProtection="1">
      <alignment horizontal="center" vertical="center" wrapText="1"/>
      <protection hidden="1"/>
    </xf>
    <xf numFmtId="0" fontId="5" fillId="4" borderId="11" xfId="0" applyFont="1" applyFill="1" applyBorder="1" applyAlignment="1">
      <alignment horizontal="center" vertical="center" textRotation="90" wrapText="1"/>
    </xf>
    <xf numFmtId="0" fontId="5" fillId="4" borderId="12" xfId="0" applyFont="1" applyFill="1" applyBorder="1" applyAlignment="1">
      <alignment horizontal="center" vertical="center" textRotation="90" wrapText="1"/>
    </xf>
    <xf numFmtId="0" fontId="5" fillId="4" borderId="26" xfId="0" applyFont="1" applyFill="1" applyBorder="1" applyAlignment="1">
      <alignment horizontal="center" vertical="center" textRotation="90" wrapText="1"/>
    </xf>
    <xf numFmtId="0" fontId="9" fillId="4" borderId="24" xfId="0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 vertical="center" textRotation="90" wrapText="1"/>
    </xf>
    <xf numFmtId="0" fontId="5" fillId="4" borderId="33" xfId="0" applyFont="1" applyFill="1" applyBorder="1" applyAlignment="1">
      <alignment horizontal="center" vertical="center" textRotation="90" wrapText="1"/>
    </xf>
    <xf numFmtId="0" fontId="5" fillId="4" borderId="34" xfId="0" applyFont="1" applyFill="1" applyBorder="1" applyAlignment="1">
      <alignment horizontal="center" vertical="center" textRotation="90" wrapText="1"/>
    </xf>
    <xf numFmtId="0" fontId="5" fillId="4" borderId="37" xfId="0" applyFont="1" applyFill="1" applyBorder="1" applyAlignment="1">
      <alignment horizontal="center" vertical="center" textRotation="90" wrapText="1"/>
    </xf>
    <xf numFmtId="0" fontId="19" fillId="0" borderId="56" xfId="0" applyFont="1" applyFill="1" applyBorder="1" applyAlignment="1" applyProtection="1">
      <alignment horizontal="left" vertical="top" wrapText="1"/>
      <protection locked="0"/>
    </xf>
    <xf numFmtId="0" fontId="19" fillId="0" borderId="62" xfId="0" applyFont="1" applyFill="1" applyBorder="1" applyAlignment="1" applyProtection="1">
      <alignment horizontal="left" vertical="top" wrapText="1"/>
      <protection locked="0"/>
    </xf>
    <xf numFmtId="0" fontId="19" fillId="0" borderId="55" xfId="0" applyFont="1" applyFill="1" applyBorder="1" applyAlignment="1" applyProtection="1">
      <alignment horizontal="left" vertical="top" wrapText="1"/>
      <protection locked="0"/>
    </xf>
    <xf numFmtId="0" fontId="19" fillId="0" borderId="54" xfId="0" applyFont="1" applyFill="1" applyBorder="1" applyAlignment="1" applyProtection="1">
      <alignment horizontal="left" vertical="top" wrapText="1"/>
      <protection locked="0"/>
    </xf>
    <xf numFmtId="0" fontId="19" fillId="0" borderId="63" xfId="0" applyFont="1" applyFill="1" applyBorder="1" applyAlignment="1" applyProtection="1">
      <alignment horizontal="left" vertical="top" wrapText="1"/>
      <protection locked="0"/>
    </xf>
    <xf numFmtId="0" fontId="19" fillId="0" borderId="53" xfId="0" applyFont="1" applyFill="1" applyBorder="1" applyAlignment="1" applyProtection="1">
      <alignment horizontal="left" vertical="top" wrapText="1"/>
      <protection locked="0"/>
    </xf>
    <xf numFmtId="49" fontId="21" fillId="0" borderId="43" xfId="0" applyNumberFormat="1" applyFont="1" applyFill="1" applyBorder="1" applyAlignment="1">
      <alignment horizontal="center" wrapText="1"/>
    </xf>
    <xf numFmtId="49" fontId="21" fillId="0" borderId="44" xfId="0" applyNumberFormat="1" applyFont="1" applyFill="1" applyBorder="1" applyAlignment="1">
      <alignment horizontal="center" wrapText="1"/>
    </xf>
    <xf numFmtId="0" fontId="19" fillId="0" borderId="0" xfId="0" applyFont="1" applyFill="1" applyBorder="1" applyAlignment="1" applyProtection="1">
      <alignment horizontal="center" wrapText="1"/>
      <protection locked="0"/>
    </xf>
    <xf numFmtId="0" fontId="5" fillId="4" borderId="21" xfId="0" applyFont="1" applyFill="1" applyBorder="1" applyAlignment="1">
      <alignment horizontal="center" vertical="center" textRotation="90" wrapText="1"/>
    </xf>
    <xf numFmtId="0" fontId="9" fillId="4" borderId="0" xfId="0" applyFont="1" applyFill="1" applyAlignment="1">
      <alignment horizontal="center" vertical="center" wrapText="1"/>
    </xf>
    <xf numFmtId="0" fontId="20" fillId="0" borderId="25" xfId="0" applyFont="1" applyFill="1" applyBorder="1" applyAlignment="1">
      <alignment horizontal="right" wrapText="1"/>
    </xf>
    <xf numFmtId="0" fontId="20" fillId="0" borderId="66" xfId="0" applyFont="1" applyFill="1" applyBorder="1" applyAlignment="1">
      <alignment horizontal="right" wrapText="1"/>
    </xf>
    <xf numFmtId="164" fontId="21" fillId="0" borderId="41" xfId="0" applyNumberFormat="1" applyFont="1" applyFill="1" applyBorder="1" applyAlignment="1">
      <alignment horizontal="center" wrapText="1"/>
    </xf>
    <xf numFmtId="164" fontId="21" fillId="0" borderId="42" xfId="0" applyNumberFormat="1" applyFont="1" applyFill="1" applyBorder="1" applyAlignment="1">
      <alignment horizontal="center" wrapText="1"/>
    </xf>
    <xf numFmtId="164" fontId="21" fillId="0" borderId="0" xfId="0" applyNumberFormat="1" applyFont="1" applyFill="1" applyBorder="1" applyAlignment="1">
      <alignment horizontal="center" wrapText="1"/>
    </xf>
    <xf numFmtId="49" fontId="21" fillId="0" borderId="0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0" fillId="0" borderId="0" xfId="0" applyFill="1"/>
    <xf numFmtId="0" fontId="22" fillId="0" borderId="65" xfId="0" applyFont="1" applyFill="1" applyBorder="1" applyAlignment="1" applyProtection="1">
      <alignment vertical="center" wrapText="1"/>
      <protection locked="0"/>
    </xf>
  </cellXfs>
  <cellStyles count="28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666750</xdr:colOff>
          <xdr:row>0</xdr:row>
          <xdr:rowOff>9525</xdr:rowOff>
        </xdr:from>
        <xdr:to>
          <xdr:col>4</xdr:col>
          <xdr:colOff>790575</xdr:colOff>
          <xdr:row>0</xdr:row>
          <xdr:rowOff>590550</xdr:rowOff>
        </xdr:to>
        <xdr:sp macro="" textlink="">
          <xdr:nvSpPr>
            <xdr:cNvPr id="1029" name="cmdMAJ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O46"/>
  <sheetViews>
    <sheetView tabSelected="1" workbookViewId="0">
      <selection activeCell="A12" sqref="A12:A19"/>
    </sheetView>
  </sheetViews>
  <sheetFormatPr baseColWidth="10" defaultRowHeight="15.75" x14ac:dyDescent="0.25"/>
  <cols>
    <col min="1" max="1" width="7" customWidth="1"/>
    <col min="2" max="2" width="56" customWidth="1"/>
    <col min="3" max="3" width="14.5" customWidth="1"/>
    <col min="4" max="4" width="6.875" customWidth="1"/>
    <col min="5" max="5" width="55.375" customWidth="1"/>
    <col min="6" max="6" width="13.625" customWidth="1"/>
    <col min="7" max="7" width="7" customWidth="1"/>
    <col min="8" max="8" width="5.125" customWidth="1"/>
    <col min="9" max="9" width="4.375" customWidth="1"/>
    <col min="10" max="10" width="4.375" style="110" customWidth="1"/>
    <col min="11" max="11" width="8" bestFit="1" customWidth="1"/>
    <col min="12" max="12" width="9.5" bestFit="1" customWidth="1"/>
    <col min="13" max="13" width="53.75" bestFit="1" customWidth="1"/>
    <col min="14" max="14" width="29.375" bestFit="1" customWidth="1"/>
    <col min="15" max="15" width="5.875" bestFit="1" customWidth="1"/>
  </cols>
  <sheetData>
    <row r="1" spans="1:15" ht="47.25" thickBot="1" x14ac:dyDescent="0.3">
      <c r="A1" s="67" t="s">
        <v>34</v>
      </c>
      <c r="B1" s="10"/>
      <c r="C1" s="11"/>
      <c r="D1" s="12"/>
      <c r="E1" s="13" t="s">
        <v>17</v>
      </c>
      <c r="F1" s="14"/>
      <c r="G1" s="15"/>
      <c r="H1" s="16"/>
      <c r="I1" s="16"/>
      <c r="J1" s="16"/>
    </row>
    <row r="2" spans="1:15" ht="19.5" thickTop="1" x14ac:dyDescent="0.3">
      <c r="A2" s="72"/>
      <c r="B2" s="74" t="s">
        <v>0</v>
      </c>
      <c r="C2" s="17"/>
      <c r="D2" s="76" t="s">
        <v>20</v>
      </c>
      <c r="E2" s="78" t="s">
        <v>1</v>
      </c>
      <c r="F2" s="80"/>
      <c r="G2" s="70" t="s">
        <v>21</v>
      </c>
      <c r="H2" s="18"/>
      <c r="I2" s="19"/>
      <c r="J2" s="19"/>
      <c r="K2" t="s">
        <v>43</v>
      </c>
      <c r="L2" t="s">
        <v>44</v>
      </c>
      <c r="M2" t="s">
        <v>45</v>
      </c>
      <c r="N2" t="s">
        <v>46</v>
      </c>
      <c r="O2" t="s">
        <v>47</v>
      </c>
    </row>
    <row r="3" spans="1:15" ht="18.75" x14ac:dyDescent="0.3">
      <c r="A3" s="73"/>
      <c r="B3" s="75"/>
      <c r="C3" s="20"/>
      <c r="D3" s="77"/>
      <c r="E3" s="79"/>
      <c r="F3" s="81"/>
      <c r="G3" s="71"/>
      <c r="H3" s="18"/>
      <c r="I3" s="19"/>
      <c r="J3" s="19"/>
      <c r="M3" s="68"/>
      <c r="O3" s="64"/>
    </row>
    <row r="4" spans="1:15" ht="33.950000000000003" customHeight="1" x14ac:dyDescent="0.25">
      <c r="A4" s="82" t="s">
        <v>2</v>
      </c>
      <c r="B4" s="4" t="s">
        <v>37</v>
      </c>
      <c r="C4" s="25" t="s">
        <v>32</v>
      </c>
      <c r="D4" s="23">
        <v>2.0833333333333332E-2</v>
      </c>
      <c r="E4" s="24" t="s">
        <v>35</v>
      </c>
      <c r="F4" s="25" t="s">
        <v>31</v>
      </c>
      <c r="G4" s="26">
        <v>4.1666666666666664E-2</v>
      </c>
      <c r="H4" s="27"/>
      <c r="I4" s="28"/>
      <c r="J4" s="28"/>
      <c r="M4" s="68"/>
      <c r="O4" s="64"/>
    </row>
    <row r="5" spans="1:15" ht="33.950000000000003" customHeight="1" x14ac:dyDescent="0.3">
      <c r="A5" s="83"/>
      <c r="B5" s="5" t="s">
        <v>38</v>
      </c>
      <c r="C5" s="14" t="s">
        <v>32</v>
      </c>
      <c r="D5" s="31">
        <v>8.3333333333333329E-2</v>
      </c>
      <c r="E5" s="32" t="s">
        <v>36</v>
      </c>
      <c r="F5" s="14" t="s">
        <v>24</v>
      </c>
      <c r="G5" s="33">
        <v>1.0416666666666666E-2</v>
      </c>
      <c r="H5" s="34"/>
      <c r="I5" s="35"/>
      <c r="J5" s="35"/>
      <c r="M5" s="68"/>
      <c r="O5" s="64"/>
    </row>
    <row r="6" spans="1:15" ht="33.950000000000003" customHeight="1" x14ac:dyDescent="0.3">
      <c r="A6" s="83"/>
      <c r="B6" s="5" t="s">
        <v>40</v>
      </c>
      <c r="C6" s="14" t="s">
        <v>28</v>
      </c>
      <c r="D6" s="31">
        <v>2.0833333333333332E-2</v>
      </c>
      <c r="E6" s="32" t="s">
        <v>39</v>
      </c>
      <c r="F6" s="14" t="s">
        <v>29</v>
      </c>
      <c r="G6" s="33">
        <v>2.0833333333333332E-2</v>
      </c>
      <c r="H6" s="34"/>
      <c r="I6" s="35"/>
      <c r="J6" s="35"/>
      <c r="M6" s="68"/>
      <c r="O6" s="64"/>
    </row>
    <row r="7" spans="1:15" ht="33.950000000000003" customHeight="1" x14ac:dyDescent="0.3">
      <c r="A7" s="83"/>
      <c r="B7" s="6" t="s">
        <v>33</v>
      </c>
      <c r="C7" s="65" t="s">
        <v>30</v>
      </c>
      <c r="D7" s="31">
        <v>1.0416666666666666E-2</v>
      </c>
      <c r="E7" s="32" t="s">
        <v>41</v>
      </c>
      <c r="F7" s="14" t="s">
        <v>25</v>
      </c>
      <c r="G7" s="33">
        <v>4.1666666666666664E-2</v>
      </c>
      <c r="H7" s="34"/>
      <c r="I7" s="35"/>
      <c r="J7" s="35"/>
      <c r="M7" s="68"/>
      <c r="N7" s="68"/>
      <c r="O7" s="64"/>
    </row>
    <row r="8" spans="1:15" ht="33.950000000000003" customHeight="1" x14ac:dyDescent="0.3">
      <c r="A8" s="83"/>
      <c r="B8" s="6"/>
      <c r="C8" s="111"/>
      <c r="D8" s="31"/>
      <c r="E8" s="32"/>
      <c r="F8" s="14"/>
      <c r="G8" s="33"/>
      <c r="H8" s="34"/>
      <c r="I8" s="35"/>
      <c r="J8" s="35"/>
      <c r="O8" s="64"/>
    </row>
    <row r="9" spans="1:15" ht="33.950000000000003" customHeight="1" x14ac:dyDescent="0.3">
      <c r="A9" s="83"/>
      <c r="B9" s="6"/>
      <c r="C9" s="66"/>
      <c r="D9" s="31"/>
      <c r="E9" s="36" t="s">
        <v>26</v>
      </c>
      <c r="F9" s="30" t="s">
        <v>23</v>
      </c>
      <c r="G9" s="33">
        <v>1.0416666666666666E-2</v>
      </c>
      <c r="H9" s="34"/>
      <c r="I9" s="35"/>
      <c r="J9" s="35"/>
      <c r="O9" s="64"/>
    </row>
    <row r="10" spans="1:15" ht="33.950000000000003" customHeight="1" thickBot="1" x14ac:dyDescent="0.3">
      <c r="A10" s="83"/>
      <c r="B10" s="5" t="s">
        <v>22</v>
      </c>
      <c r="C10" s="30" t="s">
        <v>23</v>
      </c>
      <c r="D10" s="37">
        <v>1.0416666666666666E-2</v>
      </c>
      <c r="E10" s="36" t="s">
        <v>22</v>
      </c>
      <c r="F10" s="30" t="s">
        <v>23</v>
      </c>
      <c r="G10" s="38">
        <v>1.0416666666666666E-2</v>
      </c>
      <c r="H10" s="85" t="s">
        <v>10</v>
      </c>
      <c r="I10" s="86"/>
      <c r="J10" s="108"/>
      <c r="O10" s="64"/>
    </row>
    <row r="11" spans="1:15" ht="20.25" thickTop="1" thickBot="1" x14ac:dyDescent="0.35">
      <c r="A11" s="84"/>
      <c r="B11" s="39" t="s">
        <v>7</v>
      </c>
      <c r="C11" s="40" t="s">
        <v>27</v>
      </c>
      <c r="D11" s="1">
        <f>SUM(D4:D10)</f>
        <v>0.14583333333333331</v>
      </c>
      <c r="E11" s="41" t="s">
        <v>8</v>
      </c>
      <c r="F11" s="40" t="s">
        <v>27</v>
      </c>
      <c r="G11" s="7">
        <f>SUM(G4:G10)</f>
        <v>0.13541666666666666</v>
      </c>
      <c r="H11" s="42">
        <f>D11+G11</f>
        <v>0.28125</v>
      </c>
      <c r="I11" s="43" t="s">
        <v>9</v>
      </c>
      <c r="J11" s="35"/>
      <c r="O11" s="64"/>
    </row>
    <row r="12" spans="1:15" ht="33.950000000000003" customHeight="1" thickTop="1" x14ac:dyDescent="0.3">
      <c r="A12" s="87" t="s">
        <v>3</v>
      </c>
      <c r="B12" s="21" t="s">
        <v>42</v>
      </c>
      <c r="C12" s="22" t="s">
        <v>28</v>
      </c>
      <c r="D12" s="23">
        <v>2.0833333333333332E-2</v>
      </c>
      <c r="E12" s="44"/>
      <c r="F12" s="25"/>
      <c r="G12" s="26"/>
      <c r="H12" s="45"/>
      <c r="I12" s="46"/>
      <c r="J12" s="35"/>
      <c r="M12" s="68"/>
      <c r="N12" s="68"/>
      <c r="O12" s="64"/>
    </row>
    <row r="13" spans="1:15" ht="33.950000000000003" customHeight="1" x14ac:dyDescent="0.3">
      <c r="A13" s="88"/>
      <c r="B13" s="29"/>
      <c r="C13" s="30"/>
      <c r="D13" s="31"/>
      <c r="E13" s="32"/>
      <c r="F13" s="14"/>
      <c r="G13" s="33"/>
      <c r="H13" s="34"/>
      <c r="I13" s="35"/>
      <c r="J13" s="35"/>
      <c r="M13" s="68"/>
      <c r="N13" s="68"/>
      <c r="O13" s="64"/>
    </row>
    <row r="14" spans="1:15" ht="33.950000000000003" customHeight="1" x14ac:dyDescent="0.3">
      <c r="A14" s="88"/>
      <c r="B14" s="29"/>
      <c r="C14" s="30"/>
      <c r="D14" s="31"/>
      <c r="E14" s="32"/>
      <c r="F14" s="14"/>
      <c r="G14" s="33"/>
      <c r="H14" s="34"/>
      <c r="I14" s="35"/>
      <c r="J14" s="35"/>
      <c r="M14" s="68"/>
      <c r="N14" s="68"/>
      <c r="O14" s="64"/>
    </row>
    <row r="15" spans="1:15" ht="33.950000000000003" customHeight="1" x14ac:dyDescent="0.3">
      <c r="A15" s="88"/>
      <c r="B15" s="29"/>
      <c r="C15" s="30"/>
      <c r="D15" s="31"/>
      <c r="E15" s="32"/>
      <c r="F15" s="14"/>
      <c r="G15" s="33"/>
      <c r="H15" s="34"/>
      <c r="I15" s="35"/>
      <c r="J15" s="35"/>
      <c r="M15" s="68"/>
      <c r="N15" s="68"/>
      <c r="O15" s="64"/>
    </row>
    <row r="16" spans="1:15" ht="33.950000000000003" customHeight="1" x14ac:dyDescent="0.3">
      <c r="A16" s="88"/>
      <c r="B16" s="29"/>
      <c r="C16" s="30"/>
      <c r="D16" s="31"/>
      <c r="E16" s="32"/>
      <c r="F16" s="14"/>
      <c r="G16" s="33"/>
      <c r="H16" s="34"/>
      <c r="I16" s="35"/>
      <c r="J16" s="35"/>
      <c r="M16" s="68"/>
      <c r="N16" s="68"/>
      <c r="O16" s="64"/>
    </row>
    <row r="17" spans="1:15" ht="33.950000000000003" customHeight="1" x14ac:dyDescent="0.3">
      <c r="A17" s="88"/>
      <c r="B17" s="29"/>
      <c r="C17" s="30"/>
      <c r="D17" s="31"/>
      <c r="E17" s="36" t="s">
        <v>26</v>
      </c>
      <c r="F17" s="30" t="s">
        <v>23</v>
      </c>
      <c r="G17" s="33">
        <v>1.0416666666666666E-2</v>
      </c>
      <c r="H17" s="34"/>
      <c r="I17" s="35"/>
      <c r="J17" s="35"/>
      <c r="M17" s="68"/>
      <c r="N17" s="68"/>
      <c r="O17" s="64"/>
    </row>
    <row r="18" spans="1:15" ht="33.950000000000003" customHeight="1" thickBot="1" x14ac:dyDescent="0.3">
      <c r="A18" s="88"/>
      <c r="B18" s="29" t="s">
        <v>22</v>
      </c>
      <c r="C18" s="30" t="s">
        <v>23</v>
      </c>
      <c r="D18" s="37">
        <v>1.0416666666666666E-2</v>
      </c>
      <c r="E18" s="36" t="s">
        <v>22</v>
      </c>
      <c r="F18" s="30" t="s">
        <v>23</v>
      </c>
      <c r="G18" s="38">
        <v>1.0416666666666666E-2</v>
      </c>
      <c r="H18" s="86" t="s">
        <v>11</v>
      </c>
      <c r="I18" s="86"/>
      <c r="J18" s="108"/>
      <c r="M18" s="68"/>
      <c r="N18" s="68"/>
      <c r="O18" s="64"/>
    </row>
    <row r="19" spans="1:15" ht="20.25" thickTop="1" thickBot="1" x14ac:dyDescent="0.35">
      <c r="A19" s="89"/>
      <c r="B19" s="47" t="s">
        <v>7</v>
      </c>
      <c r="C19" s="48"/>
      <c r="D19" s="2">
        <f>SUM(D12:D18)</f>
        <v>3.125E-2</v>
      </c>
      <c r="E19" s="49" t="s">
        <v>8</v>
      </c>
      <c r="F19" s="48" t="s">
        <v>27</v>
      </c>
      <c r="G19" s="8">
        <f>SUM(G12:G18)</f>
        <v>2.0833333333333332E-2</v>
      </c>
      <c r="H19" s="42">
        <f>D19+G19</f>
        <v>5.2083333333333329E-2</v>
      </c>
      <c r="I19" s="50" t="s">
        <v>9</v>
      </c>
      <c r="J19" s="35"/>
      <c r="M19" s="68"/>
      <c r="N19" s="68"/>
      <c r="O19" s="64"/>
    </row>
    <row r="20" spans="1:15" ht="33.950000000000003" customHeight="1" thickTop="1" x14ac:dyDescent="0.3">
      <c r="A20" s="90" t="s">
        <v>4</v>
      </c>
      <c r="B20" s="21"/>
      <c r="C20" s="22"/>
      <c r="D20" s="23"/>
      <c r="E20" s="44"/>
      <c r="F20" s="25"/>
      <c r="G20" s="26"/>
      <c r="H20" s="51"/>
      <c r="I20" s="52"/>
      <c r="J20" s="35"/>
      <c r="M20" s="68"/>
      <c r="N20" s="68"/>
      <c r="O20" s="64"/>
    </row>
    <row r="21" spans="1:15" ht="33.950000000000003" customHeight="1" x14ac:dyDescent="0.3">
      <c r="A21" s="88"/>
      <c r="B21" s="29"/>
      <c r="C21" s="30"/>
      <c r="D21" s="31"/>
      <c r="E21" s="32"/>
      <c r="F21" s="14"/>
      <c r="G21" s="33"/>
      <c r="H21" s="34"/>
      <c r="I21" s="35"/>
      <c r="J21" s="35"/>
      <c r="M21" s="68"/>
      <c r="N21" s="68"/>
      <c r="O21" s="64"/>
    </row>
    <row r="22" spans="1:15" ht="33.950000000000003" customHeight="1" x14ac:dyDescent="0.3">
      <c r="A22" s="88"/>
      <c r="B22" s="29"/>
      <c r="C22" s="30"/>
      <c r="D22" s="31"/>
      <c r="E22" s="32"/>
      <c r="F22" s="14"/>
      <c r="G22" s="33"/>
      <c r="H22" s="34"/>
      <c r="I22" s="35"/>
      <c r="J22" s="35"/>
      <c r="M22" s="68"/>
      <c r="N22" s="68"/>
      <c r="O22" s="64"/>
    </row>
    <row r="23" spans="1:15" ht="33.950000000000003" customHeight="1" x14ac:dyDescent="0.3">
      <c r="A23" s="88"/>
      <c r="B23" s="29"/>
      <c r="C23" s="30"/>
      <c r="D23" s="31"/>
      <c r="E23" s="32"/>
      <c r="F23" s="14"/>
      <c r="G23" s="33"/>
      <c r="H23" s="34"/>
      <c r="I23" s="35"/>
      <c r="J23" s="35"/>
      <c r="M23" s="68"/>
      <c r="N23" s="68"/>
      <c r="O23" s="64"/>
    </row>
    <row r="24" spans="1:15" ht="33.950000000000003" customHeight="1" x14ac:dyDescent="0.3">
      <c r="A24" s="88"/>
      <c r="B24" s="29"/>
      <c r="C24" s="30"/>
      <c r="D24" s="31"/>
      <c r="E24" s="32"/>
      <c r="F24" s="14"/>
      <c r="G24" s="33"/>
      <c r="H24" s="34"/>
      <c r="I24" s="35"/>
      <c r="J24" s="35"/>
      <c r="M24" s="68"/>
      <c r="N24" s="68"/>
      <c r="O24" s="64"/>
    </row>
    <row r="25" spans="1:15" ht="33.950000000000003" customHeight="1" x14ac:dyDescent="0.3">
      <c r="A25" s="88"/>
      <c r="B25" s="29"/>
      <c r="C25" s="30"/>
      <c r="D25" s="31"/>
      <c r="E25" s="36" t="s">
        <v>26</v>
      </c>
      <c r="F25" s="30" t="s">
        <v>23</v>
      </c>
      <c r="G25" s="33">
        <v>1.0416666666666666E-2</v>
      </c>
      <c r="H25" s="34"/>
      <c r="I25" s="35"/>
      <c r="J25" s="35"/>
      <c r="M25" s="68"/>
      <c r="N25" s="68"/>
      <c r="O25" s="64"/>
    </row>
    <row r="26" spans="1:15" ht="33.950000000000003" customHeight="1" thickBot="1" x14ac:dyDescent="0.3">
      <c r="A26" s="88"/>
      <c r="B26" s="29" t="s">
        <v>22</v>
      </c>
      <c r="C26" s="30" t="s">
        <v>23</v>
      </c>
      <c r="D26" s="37">
        <v>1.0416666666666666E-2</v>
      </c>
      <c r="E26" s="36" t="s">
        <v>22</v>
      </c>
      <c r="F26" s="30" t="s">
        <v>23</v>
      </c>
      <c r="G26" s="38">
        <v>1.0416666666666666E-2</v>
      </c>
      <c r="H26" s="86" t="s">
        <v>12</v>
      </c>
      <c r="I26" s="86"/>
      <c r="J26" s="108"/>
      <c r="M26" s="68"/>
      <c r="N26" s="68"/>
      <c r="O26" s="64"/>
    </row>
    <row r="27" spans="1:15" ht="20.25" thickTop="1" thickBot="1" x14ac:dyDescent="0.35">
      <c r="A27" s="89"/>
      <c r="B27" s="47" t="s">
        <v>7</v>
      </c>
      <c r="C27" s="48" t="s">
        <v>27</v>
      </c>
      <c r="D27" s="2">
        <f>SUM(D20:D26)</f>
        <v>1.0416666666666666E-2</v>
      </c>
      <c r="E27" s="49" t="s">
        <v>8</v>
      </c>
      <c r="F27" s="48" t="s">
        <v>27</v>
      </c>
      <c r="G27" s="8">
        <f>SUM(G20:G26)</f>
        <v>2.0833333333333332E-2</v>
      </c>
      <c r="H27" s="42">
        <f>D27+G27</f>
        <v>3.125E-2</v>
      </c>
      <c r="I27" s="50" t="s">
        <v>9</v>
      </c>
      <c r="J27" s="35"/>
    </row>
    <row r="28" spans="1:15" ht="33.950000000000003" customHeight="1" thickTop="1" x14ac:dyDescent="0.3">
      <c r="A28" s="90" t="s">
        <v>5</v>
      </c>
      <c r="B28" s="21"/>
      <c r="C28" s="22"/>
      <c r="D28" s="23"/>
      <c r="E28" s="44"/>
      <c r="F28" s="25"/>
      <c r="G28" s="26"/>
      <c r="H28" s="51"/>
      <c r="I28" s="52"/>
      <c r="J28" s="35"/>
    </row>
    <row r="29" spans="1:15" ht="33.950000000000003" customHeight="1" x14ac:dyDescent="0.3">
      <c r="A29" s="88"/>
      <c r="B29" s="29"/>
      <c r="C29" s="30"/>
      <c r="D29" s="31"/>
      <c r="E29" s="32"/>
      <c r="F29" s="14"/>
      <c r="G29" s="33"/>
      <c r="H29" s="34"/>
      <c r="I29" s="35"/>
      <c r="J29" s="35"/>
    </row>
    <row r="30" spans="1:15" ht="33.950000000000003" customHeight="1" x14ac:dyDescent="0.3">
      <c r="A30" s="88"/>
      <c r="B30" s="29"/>
      <c r="C30" s="30"/>
      <c r="D30" s="31"/>
      <c r="E30" s="32"/>
      <c r="F30" s="14"/>
      <c r="G30" s="33"/>
      <c r="H30" s="34"/>
      <c r="I30" s="35"/>
      <c r="J30" s="35"/>
    </row>
    <row r="31" spans="1:15" ht="33.950000000000003" customHeight="1" x14ac:dyDescent="0.3">
      <c r="A31" s="88"/>
      <c r="B31" s="29"/>
      <c r="C31" s="30"/>
      <c r="D31" s="31"/>
      <c r="E31" s="32"/>
      <c r="F31" s="14"/>
      <c r="G31" s="33"/>
      <c r="H31" s="34"/>
      <c r="I31" s="35"/>
      <c r="J31" s="35"/>
    </row>
    <row r="32" spans="1:15" ht="33.950000000000003" customHeight="1" x14ac:dyDescent="0.3">
      <c r="A32" s="88"/>
      <c r="B32" s="29"/>
      <c r="C32" s="30"/>
      <c r="D32" s="31"/>
      <c r="E32" s="32"/>
      <c r="F32" s="14"/>
      <c r="G32" s="33"/>
      <c r="H32" s="34"/>
      <c r="I32" s="35"/>
      <c r="J32" s="35"/>
    </row>
    <row r="33" spans="1:10" ht="33.950000000000003" customHeight="1" x14ac:dyDescent="0.3">
      <c r="A33" s="88"/>
      <c r="B33" s="29"/>
      <c r="C33" s="30"/>
      <c r="D33" s="31"/>
      <c r="E33" s="36" t="s">
        <v>26</v>
      </c>
      <c r="F33" s="30" t="s">
        <v>23</v>
      </c>
      <c r="G33" s="33">
        <v>1.0416666666666666E-2</v>
      </c>
      <c r="H33" s="34"/>
      <c r="I33" s="35"/>
      <c r="J33" s="35"/>
    </row>
    <row r="34" spans="1:10" ht="33.950000000000003" customHeight="1" thickBot="1" x14ac:dyDescent="0.3">
      <c r="A34" s="88"/>
      <c r="B34" s="29" t="s">
        <v>22</v>
      </c>
      <c r="C34" s="30" t="s">
        <v>23</v>
      </c>
      <c r="D34" s="37">
        <v>1.0416666666666666E-2</v>
      </c>
      <c r="E34" s="36" t="s">
        <v>22</v>
      </c>
      <c r="F34" s="30" t="s">
        <v>23</v>
      </c>
      <c r="G34" s="38">
        <v>1.0416666666666666E-2</v>
      </c>
      <c r="H34" s="86" t="s">
        <v>13</v>
      </c>
      <c r="I34" s="86"/>
      <c r="J34" s="108"/>
    </row>
    <row r="35" spans="1:10" ht="18" customHeight="1" thickTop="1" thickBot="1" x14ac:dyDescent="0.35">
      <c r="A35" s="89"/>
      <c r="B35" s="47" t="s">
        <v>7</v>
      </c>
      <c r="C35" s="48" t="s">
        <v>27</v>
      </c>
      <c r="D35" s="2">
        <f>SUM(D28:D34)</f>
        <v>1.0416666666666666E-2</v>
      </c>
      <c r="E35" s="49" t="s">
        <v>8</v>
      </c>
      <c r="F35" s="48" t="s">
        <v>27</v>
      </c>
      <c r="G35" s="8">
        <f>SUM(G28:G34)</f>
        <v>2.0833333333333332E-2</v>
      </c>
      <c r="H35" s="42">
        <f>D35+G35</f>
        <v>3.125E-2</v>
      </c>
      <c r="I35" s="50" t="s">
        <v>9</v>
      </c>
      <c r="J35" s="35"/>
    </row>
    <row r="36" spans="1:10" ht="33.950000000000003" customHeight="1" thickTop="1" x14ac:dyDescent="0.3">
      <c r="A36" s="83" t="s">
        <v>6</v>
      </c>
      <c r="B36" s="21"/>
      <c r="C36" s="22"/>
      <c r="D36" s="23"/>
      <c r="E36" s="44"/>
      <c r="F36" s="25"/>
      <c r="G36" s="26"/>
      <c r="H36" s="18"/>
      <c r="I36" s="19"/>
      <c r="J36" s="19"/>
    </row>
    <row r="37" spans="1:10" ht="33.950000000000003" customHeight="1" x14ac:dyDescent="0.3">
      <c r="A37" s="83"/>
      <c r="B37" s="29"/>
      <c r="C37" s="30"/>
      <c r="D37" s="31"/>
      <c r="E37" s="32"/>
      <c r="F37" s="14"/>
      <c r="G37" s="33"/>
      <c r="H37" s="18"/>
      <c r="I37" s="19"/>
      <c r="J37" s="19"/>
    </row>
    <row r="38" spans="1:10" ht="33.950000000000003" customHeight="1" x14ac:dyDescent="0.3">
      <c r="A38" s="83"/>
      <c r="B38" s="29"/>
      <c r="C38" s="30"/>
      <c r="D38" s="31"/>
      <c r="E38" s="32"/>
      <c r="F38" s="14"/>
      <c r="G38" s="33"/>
      <c r="H38" s="18"/>
      <c r="I38" s="19"/>
      <c r="J38" s="19"/>
    </row>
    <row r="39" spans="1:10" ht="33.950000000000003" customHeight="1" x14ac:dyDescent="0.3">
      <c r="A39" s="83"/>
      <c r="B39" s="29"/>
      <c r="C39" s="30"/>
      <c r="D39" s="31"/>
      <c r="E39" s="32"/>
      <c r="F39" s="14"/>
      <c r="G39" s="33"/>
      <c r="H39" s="18"/>
      <c r="I39" s="19"/>
      <c r="J39" s="19"/>
    </row>
    <row r="40" spans="1:10" ht="33.950000000000003" customHeight="1" x14ac:dyDescent="0.3">
      <c r="A40" s="83"/>
      <c r="B40" s="29"/>
      <c r="C40" s="30"/>
      <c r="D40" s="31"/>
      <c r="E40" s="32"/>
      <c r="F40" s="14"/>
      <c r="G40" s="33"/>
      <c r="H40" s="18"/>
      <c r="I40" s="19"/>
      <c r="J40" s="19"/>
    </row>
    <row r="41" spans="1:10" ht="33.950000000000003" customHeight="1" x14ac:dyDescent="0.3">
      <c r="A41" s="83"/>
      <c r="B41" s="29"/>
      <c r="C41" s="30"/>
      <c r="D41" s="31"/>
      <c r="E41" s="36" t="s">
        <v>26</v>
      </c>
      <c r="F41" s="30" t="s">
        <v>23</v>
      </c>
      <c r="G41" s="33">
        <v>1.0416666666666666E-2</v>
      </c>
      <c r="H41" s="18"/>
      <c r="I41" s="19"/>
      <c r="J41" s="19"/>
    </row>
    <row r="42" spans="1:10" ht="33.950000000000003" customHeight="1" thickBot="1" x14ac:dyDescent="0.3">
      <c r="A42" s="83"/>
      <c r="B42" s="29" t="s">
        <v>22</v>
      </c>
      <c r="C42" s="30" t="s">
        <v>23</v>
      </c>
      <c r="D42" s="37">
        <v>1.0416666666666666E-2</v>
      </c>
      <c r="E42" s="36" t="s">
        <v>22</v>
      </c>
      <c r="F42" s="30" t="s">
        <v>23</v>
      </c>
      <c r="G42" s="38">
        <v>1.0416666666666666E-2</v>
      </c>
      <c r="H42" s="86" t="s">
        <v>14</v>
      </c>
      <c r="I42" s="101"/>
      <c r="J42" s="109"/>
    </row>
    <row r="43" spans="1:10" ht="20.25" thickTop="1" thickBot="1" x14ac:dyDescent="0.35">
      <c r="A43" s="100"/>
      <c r="B43" s="53" t="s">
        <v>7</v>
      </c>
      <c r="C43" s="54" t="s">
        <v>27</v>
      </c>
      <c r="D43" s="3">
        <f>SUM(D36:D42)</f>
        <v>1.0416666666666666E-2</v>
      </c>
      <c r="E43" s="55" t="s">
        <v>8</v>
      </c>
      <c r="F43" s="54" t="s">
        <v>27</v>
      </c>
      <c r="G43" s="9">
        <f>SUM(G36:G42)</f>
        <v>2.0833333333333332E-2</v>
      </c>
      <c r="H43" s="42">
        <f>D43+G43</f>
        <v>3.125E-2</v>
      </c>
      <c r="I43" s="56" t="s">
        <v>9</v>
      </c>
      <c r="J43" s="19"/>
    </row>
    <row r="44" spans="1:10" ht="55.5" thickTop="1" x14ac:dyDescent="0.55000000000000004">
      <c r="A44" s="57"/>
      <c r="B44" s="58" t="s">
        <v>16</v>
      </c>
      <c r="C44" s="59"/>
      <c r="D44" s="60"/>
      <c r="E44" s="102" t="s">
        <v>15</v>
      </c>
      <c r="F44" s="102"/>
      <c r="G44" s="103"/>
      <c r="H44" s="104">
        <f>H11+H19+H27+H35+H43</f>
        <v>0.42708333333333331</v>
      </c>
      <c r="I44" s="105"/>
      <c r="J44" s="106"/>
    </row>
    <row r="45" spans="1:10" ht="36" x14ac:dyDescent="0.55000000000000004">
      <c r="A45" s="61"/>
      <c r="B45" s="91"/>
      <c r="C45" s="92"/>
      <c r="D45" s="92"/>
      <c r="E45" s="93"/>
      <c r="F45" s="62"/>
      <c r="G45" s="60"/>
      <c r="H45" s="97" t="s">
        <v>19</v>
      </c>
      <c r="I45" s="98"/>
      <c r="J45" s="107"/>
    </row>
    <row r="46" spans="1:10" ht="36" x14ac:dyDescent="0.55000000000000004">
      <c r="A46" s="61"/>
      <c r="B46" s="94"/>
      <c r="C46" s="95"/>
      <c r="D46" s="95"/>
      <c r="E46" s="96"/>
      <c r="F46" s="63"/>
      <c r="G46" s="99" t="s">
        <v>18</v>
      </c>
      <c r="H46" s="99"/>
      <c r="I46" s="99"/>
      <c r="J46" s="69"/>
    </row>
  </sheetData>
  <mergeCells count="21">
    <mergeCell ref="B45:E46"/>
    <mergeCell ref="H45:I45"/>
    <mergeCell ref="G46:I46"/>
    <mergeCell ref="A28:A35"/>
    <mergeCell ref="H34:I34"/>
    <mergeCell ref="A36:A43"/>
    <mergeCell ref="H42:I42"/>
    <mergeCell ref="E44:G44"/>
    <mergeCell ref="H44:I44"/>
    <mergeCell ref="A4:A11"/>
    <mergeCell ref="H10:I10"/>
    <mergeCell ref="A12:A19"/>
    <mergeCell ref="H18:I18"/>
    <mergeCell ref="A20:A27"/>
    <mergeCell ref="H26:I26"/>
    <mergeCell ref="G2:G3"/>
    <mergeCell ref="A2:A3"/>
    <mergeCell ref="B2:B3"/>
    <mergeCell ref="D2:D3"/>
    <mergeCell ref="E2:E3"/>
    <mergeCell ref="F2:F3"/>
  </mergeCells>
  <phoneticPr fontId="1" type="noConversion"/>
  <dataValidations count="2">
    <dataValidation type="list" allowBlank="1" showInputMessage="1" showErrorMessage="1" sqref="C4:C10 F4:F10 C12:C18 F12:F18 C28:C34 F28:F34 C20:C26 F20:F26 C36:C42 F36:F42">
      <formula1>categorie</formula1>
    </dataValidation>
    <dataValidation type="list" allowBlank="1" showInputMessage="1" showErrorMessage="1" sqref="B4:B10 E4:E10 B12:B18 E12:E18 B28:B34 E28:E34 B20:B26 E20:E26 B36:B42 E36:E42">
      <formula1>OFFSET(deroulante,0,0,COUNTA(deroulante)-COUNTIF(deroulante,""))</formula1>
    </dataValidation>
  </dataValidations>
  <printOptions horizontalCentered="1" verticalCentered="1"/>
  <pageMargins left="0" right="0" top="0" bottom="0" header="0" footer="0"/>
  <pageSetup paperSize="9" scale="52" orientation="portrait" horizontalDpi="4294967292" verticalDpi="4294967292" r:id="rId1"/>
  <drawing r:id="rId2"/>
  <legacyDrawing r:id="rId3"/>
  <controls>
    <mc:AlternateContent xmlns:mc="http://schemas.openxmlformats.org/markup-compatibility/2006">
      <mc:Choice Requires="x14">
        <control shapeId="1029" r:id="rId4" name="cmdMAJ">
          <controlPr defaultSize="0" autoLine="0" r:id="rId5">
            <anchor moveWithCells="1">
              <from>
                <xdr:col>2</xdr:col>
                <xdr:colOff>666750</xdr:colOff>
                <xdr:row>0</xdr:row>
                <xdr:rowOff>9525</xdr:rowOff>
              </from>
              <to>
                <xdr:col>4</xdr:col>
                <xdr:colOff>790575</xdr:colOff>
                <xdr:row>0</xdr:row>
                <xdr:rowOff>590550</xdr:rowOff>
              </to>
            </anchor>
          </controlPr>
        </control>
      </mc:Choice>
      <mc:Fallback>
        <control shapeId="1029" r:id="rId4" name="cmdMAJ"/>
      </mc:Fallback>
    </mc:AlternateContent>
  </controls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11</vt:i4>
      </vt:variant>
    </vt:vector>
  </HeadingPairs>
  <TitlesOfParts>
    <vt:vector size="12" baseType="lpstr">
      <vt:lpstr>S.28</vt:lpstr>
      <vt:lpstr>S.28!j_am</vt:lpstr>
      <vt:lpstr>S.28!j_ap</vt:lpstr>
      <vt:lpstr>S.28!l_am</vt:lpstr>
      <vt:lpstr>S.28!l_ap</vt:lpstr>
      <vt:lpstr>S.28!ma_am</vt:lpstr>
      <vt:lpstr>S.28!ma_ap</vt:lpstr>
      <vt:lpstr>S.28!me_am</vt:lpstr>
      <vt:lpstr>S.28!me_ap</vt:lpstr>
      <vt:lpstr>S.28!v_am</vt:lpstr>
      <vt:lpstr>S.28!v_ap</vt:lpstr>
      <vt:lpstr>S.28!Zone_d_impression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Jean-Eric</cp:lastModifiedBy>
  <cp:lastPrinted>2014-07-08T12:16:23Z</cp:lastPrinted>
  <dcterms:created xsi:type="dcterms:W3CDTF">2013-09-16T07:17:31Z</dcterms:created>
  <dcterms:modified xsi:type="dcterms:W3CDTF">2014-07-09T12:18:03Z</dcterms:modified>
</cp:coreProperties>
</file>