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timelineCaches/timelineCache1.xml" ContentType="application/vnd.ms-excel.timelineCache+xml"/>
  <Override PartName="/xl/timelineCaches/timelineCache2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2.xml" ContentType="application/vnd.ms-excel.slicer+xml"/>
  <Override PartName="/xl/timelines/timeline2.xml" ContentType="application/vnd.ms-excel.timelin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C0B66CD-75FE-4135-9170-097D16A5D8CD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Base" sheetId="1" r:id="rId1"/>
    <sheet name="TCD" sheetId="5" r:id="rId2"/>
    <sheet name="Power 2" sheetId="7" r:id="rId3"/>
    <sheet name="Power" sheetId="4" r:id="rId4"/>
  </sheets>
  <definedNames>
    <definedName name="choix">OFFSET(Base!$C$1:$Z$1,MATCH(Base!$A$50,Base!$A$2:$A$47,0),,)</definedName>
    <definedName name="ChronologieNative_Date">#N/A</definedName>
    <definedName name="ChronologieNative_Date1">#N/A</definedName>
    <definedName name="DonnéesExternes_1" localSheetId="3" hidden="1">Power!$A$1:$G$906</definedName>
    <definedName name="DonnéesExternes_2" localSheetId="2" hidden="1">'Power 2'!$A$2:$G$907</definedName>
    <definedName name="ListeB">OFFSET(#REF!,,,COUNTA(#REF!)-1)</definedName>
    <definedName name="Segment_Année">#N/A</definedName>
    <definedName name="Segment_Année1">#N/A</definedName>
    <definedName name="Segment_Mois">#N/A</definedName>
    <definedName name="Segment_Mois1">#N/A</definedName>
    <definedName name="Segment_OPERATEURS">#N/A</definedName>
    <definedName name="Segment_OPERATEURS1">#N/A</definedName>
    <definedName name="Segment_Service">#N/A</definedName>
    <definedName name="Segment_Service1">#N/A</definedName>
  </definedNames>
  <calcPr calcId="191029"/>
  <pivotCaches>
    <pivotCache cacheId="2" r:id="rId5"/>
    <pivotCache cacheId="1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5"/>
        <x15:timelineCacheRef r:id="rId16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7" i="1" l="1"/>
  <c r="K47" i="1"/>
  <c r="J47" i="1"/>
  <c r="I47" i="1"/>
  <c r="H47" i="1"/>
  <c r="G47" i="1"/>
  <c r="F47" i="1"/>
  <c r="E47" i="1"/>
  <c r="D47" i="1"/>
  <c r="C47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Y36" i="1"/>
  <c r="X36" i="1"/>
  <c r="W36" i="1"/>
  <c r="V36" i="1"/>
  <c r="U36" i="1"/>
  <c r="T36" i="1"/>
  <c r="S36" i="1"/>
  <c r="R36" i="1"/>
  <c r="L36" i="1"/>
  <c r="K36" i="1"/>
  <c r="J36" i="1"/>
  <c r="I36" i="1"/>
  <c r="H36" i="1"/>
  <c r="G36" i="1"/>
  <c r="F36" i="1"/>
  <c r="E36" i="1"/>
  <c r="D36" i="1"/>
  <c r="C36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C48" i="1" l="1"/>
  <c r="J48" i="1"/>
  <c r="K48" i="1"/>
  <c r="D48" i="1"/>
  <c r="L48" i="1"/>
  <c r="E48" i="1"/>
  <c r="G48" i="1"/>
  <c r="F48" i="1"/>
  <c r="I48" i="1"/>
  <c r="H4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E3D594-5D51-48D8-8C6A-7352F9DFED54}" keepAlive="1" name="Requête - Tab" description="Connexion à la requête « Tab » dans le classeur." type="5" refreshedVersion="6" background="1" saveData="1">
    <dbPr connection="Provider=Microsoft.Mashup.OleDb.1;Data Source=$Workbook$;Location=Tab;Extended Properties=&quot;&quot;" command="SELECT * FROM [Tab]"/>
  </connection>
  <connection id="2" xr16:uid="{D49BD3C2-758D-4BDD-9C31-7868B9DF1CD0}" keepAlive="1" name="Requête - Tab (2)" description="Connexion à la requête « Tab (2) » dans le classeur." type="5" refreshedVersion="6" background="1" saveData="1">
    <dbPr connection="Provider=Microsoft.Mashup.OleDb.1;Data Source=$Workbook$;Location=&quot;Tab (2)&quot;;Extended Properties=&quot;&quot;" command="SELECT * FROM [Tab (2)]"/>
  </connection>
</connections>
</file>

<file path=xl/sharedStrings.xml><?xml version="1.0" encoding="utf-8"?>
<sst xmlns="http://schemas.openxmlformats.org/spreadsheetml/2006/main" count="7359" uniqueCount="109">
  <si>
    <t>OPERATEURS</t>
  </si>
  <si>
    <t>gynéco-obstétrique</t>
  </si>
  <si>
    <t>TOTAL</t>
  </si>
  <si>
    <t>orthopédie / traumatologie</t>
  </si>
  <si>
    <t>ORL/Stomatologie</t>
  </si>
  <si>
    <t>Chirurgie digestive</t>
  </si>
  <si>
    <t>Cardiologie</t>
  </si>
  <si>
    <t>Endoscopies</t>
  </si>
  <si>
    <t>Ophtalmoglogie</t>
  </si>
  <si>
    <t>Dr F</t>
  </si>
  <si>
    <t>Dr E</t>
  </si>
  <si>
    <t>Dr M</t>
  </si>
  <si>
    <t>Dr O</t>
  </si>
  <si>
    <t>Dr R</t>
  </si>
  <si>
    <t>Dr S</t>
  </si>
  <si>
    <t>Dr B</t>
  </si>
  <si>
    <t>Dr P</t>
  </si>
  <si>
    <t>Dr W</t>
  </si>
  <si>
    <t>Dr G</t>
  </si>
  <si>
    <t>Dr A</t>
  </si>
  <si>
    <t>Dr D</t>
  </si>
  <si>
    <t>Dr Z</t>
  </si>
  <si>
    <t>Dr J</t>
  </si>
  <si>
    <t>Dr V</t>
  </si>
  <si>
    <t>DR H</t>
  </si>
  <si>
    <t>Dr H</t>
  </si>
  <si>
    <t>DR F</t>
  </si>
  <si>
    <t>Dr N</t>
  </si>
  <si>
    <t>Dr Q</t>
  </si>
  <si>
    <t>Dr T</t>
  </si>
  <si>
    <t>TOTAL gynéco-obstétrique</t>
  </si>
  <si>
    <t>TOTAL orthopédie / traumatologie</t>
  </si>
  <si>
    <t>TOTAL ORL/Stomatologie</t>
  </si>
  <si>
    <t>TOTAL Chirurgie digestive</t>
  </si>
  <si>
    <t>TOTAL Cardiologie</t>
  </si>
  <si>
    <t>TOTAL Endoscopies</t>
  </si>
  <si>
    <t>TOTAL Ophtalmoglogie</t>
  </si>
  <si>
    <t>Service</t>
  </si>
  <si>
    <t>Valeur</t>
  </si>
  <si>
    <t>01/01/2018</t>
  </si>
  <si>
    <t>01/01/2019</t>
  </si>
  <si>
    <t>01/02/2018</t>
  </si>
  <si>
    <t>01/02/2019</t>
  </si>
  <si>
    <t>01/03/2018</t>
  </si>
  <si>
    <t>01/03/2019</t>
  </si>
  <si>
    <t>01/04/2018</t>
  </si>
  <si>
    <t>01/04/2019</t>
  </si>
  <si>
    <t>01/05/2018</t>
  </si>
  <si>
    <t>01/05/2019</t>
  </si>
  <si>
    <t>01/06/2018</t>
  </si>
  <si>
    <t>01/06/2019</t>
  </si>
  <si>
    <t>01/07/2018</t>
  </si>
  <si>
    <t>01/07/2019</t>
  </si>
  <si>
    <t>01/08/2018</t>
  </si>
  <si>
    <t>01/08/2019</t>
  </si>
  <si>
    <t>01/09/2018</t>
  </si>
  <si>
    <t>01/09/2019</t>
  </si>
  <si>
    <t>01/10/2018</t>
  </si>
  <si>
    <t>01/10/2019</t>
  </si>
  <si>
    <t>01/11/2018</t>
  </si>
  <si>
    <t>01/11/2019</t>
  </si>
  <si>
    <t>01/12/2018</t>
  </si>
  <si>
    <t>01/12/2019</t>
  </si>
  <si>
    <t>Date</t>
  </si>
  <si>
    <t>Mois</t>
  </si>
  <si>
    <t>Année</t>
  </si>
  <si>
    <t>MoisAn</t>
  </si>
  <si>
    <t>01/2018</t>
  </si>
  <si>
    <t>01/2019</t>
  </si>
  <si>
    <t>02/2018</t>
  </si>
  <si>
    <t>02/2019</t>
  </si>
  <si>
    <t>03/2018</t>
  </si>
  <si>
    <t>03/2019</t>
  </si>
  <si>
    <t>04/2018</t>
  </si>
  <si>
    <t>04/2019</t>
  </si>
  <si>
    <t>05/2018</t>
  </si>
  <si>
    <t>05/2019</t>
  </si>
  <si>
    <t>06/2018</t>
  </si>
  <si>
    <t>06/2019</t>
  </si>
  <si>
    <t>07/2018</t>
  </si>
  <si>
    <t>07/2019</t>
  </si>
  <si>
    <t>08/2018</t>
  </si>
  <si>
    <t>08/2019</t>
  </si>
  <si>
    <t>09/2018</t>
  </si>
  <si>
    <t>09/2019</t>
  </si>
  <si>
    <t>10/2018</t>
  </si>
  <si>
    <t>10/2019</t>
  </si>
  <si>
    <t>11/2018</t>
  </si>
  <si>
    <t>11/2019</t>
  </si>
  <si>
    <t>12/2018</t>
  </si>
  <si>
    <t>Total général</t>
  </si>
  <si>
    <t>Somme de Valeur</t>
  </si>
  <si>
    <t>12/2019</t>
  </si>
  <si>
    <t>2018</t>
  </si>
  <si>
    <t>01</t>
  </si>
  <si>
    <t>2019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</si>
  <si>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</si>
  <si>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</si>
  <si>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</si>
  <si>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</si>
  <si>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</si>
  <si>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</si>
  <si>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</si>
  <si>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</si>
  <si>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</si>
  <si>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</si>
  <si>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</si>
  <si>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 xml:space="preserve">Valeur </t>
  </si>
  <si>
    <t>MoisAnnée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</si>
</sst>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_ ;[Red]\-#,##0\ ;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4" xfId="0" applyFont="1" applyFill="1" applyBorder="1"/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7" xfId="0" applyFont="1" applyFill="1" applyBorder="1"/>
    <xf numFmtId="0" fontId="5" fillId="0" borderId="2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0" fillId="0" borderId="7" xfId="0" applyBorder="1"/>
    <xf numFmtId="0" fontId="0" fillId="0" borderId="2" xfId="0" applyBorder="1"/>
    <xf numFmtId="0" fontId="0" fillId="0" borderId="8" xfId="0" applyBorder="1"/>
    <xf numFmtId="0" fontId="8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7" fillId="0" borderId="7" xfId="0" applyFont="1" applyBorder="1"/>
    <xf numFmtId="0" fontId="7" fillId="0" borderId="2" xfId="0" applyFont="1" applyBorder="1"/>
    <xf numFmtId="0" fontId="7" fillId="0" borderId="8" xfId="0" applyFont="1" applyBorder="1"/>
    <xf numFmtId="0" fontId="0" fillId="0" borderId="2" xfId="0" applyFont="1" applyBorder="1"/>
    <xf numFmtId="0" fontId="4" fillId="0" borderId="4" xfId="0" applyFont="1" applyFill="1" applyBorder="1" applyAlignment="1">
      <alignment horizontal="center" vertical="center"/>
    </xf>
    <xf numFmtId="0" fontId="4" fillId="0" borderId="9" xfId="0" applyFont="1" applyFill="1" applyBorder="1"/>
    <xf numFmtId="0" fontId="4" fillId="0" borderId="2" xfId="0" applyFont="1" applyFill="1" applyBorder="1" applyAlignment="1">
      <alignment horizontal="center" vertical="center"/>
    </xf>
    <xf numFmtId="0" fontId="2" fillId="0" borderId="7" xfId="0" applyFont="1" applyBorder="1"/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10" fillId="0" borderId="11" xfId="0" applyFont="1" applyBorder="1"/>
    <xf numFmtId="0" fontId="10" fillId="0" borderId="13" xfId="0" applyFont="1" applyBorder="1"/>
    <xf numFmtId="0" fontId="10" fillId="0" borderId="12" xfId="0" applyFont="1" applyBorder="1"/>
    <xf numFmtId="0" fontId="1" fillId="0" borderId="9" xfId="0" applyFont="1" applyBorder="1" applyAlignment="1"/>
    <xf numFmtId="0" fontId="1" fillId="0" borderId="7" xfId="0" applyFont="1" applyBorder="1" applyAlignment="1"/>
    <xf numFmtId="0" fontId="9" fillId="0" borderId="7" xfId="0" applyFont="1" applyBorder="1" applyAlignment="1"/>
    <xf numFmtId="0" fontId="7" fillId="0" borderId="9" xfId="0" applyFont="1" applyBorder="1" applyAlignment="1"/>
    <xf numFmtId="0" fontId="6" fillId="0" borderId="2" xfId="0" applyFont="1" applyFill="1" applyBorder="1" applyAlignment="1">
      <alignment vertical="center"/>
    </xf>
    <xf numFmtId="0" fontId="0" fillId="2" borderId="0" xfId="0" applyFill="1" applyAlignment="1"/>
    <xf numFmtId="0" fontId="4" fillId="0" borderId="3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3" fillId="0" borderId="1" xfId="0" applyFont="1" applyBorder="1" applyAlignment="1">
      <alignment vertical="center" shrinkToFit="1"/>
    </xf>
    <xf numFmtId="0" fontId="6" fillId="0" borderId="7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0" xfId="0" applyNumberFormat="1"/>
    <xf numFmtId="14" fontId="0" fillId="0" borderId="0" xfId="0" applyNumberFormat="1"/>
    <xf numFmtId="0" fontId="0" fillId="0" borderId="0" xfId="0" pivotButton="1"/>
    <xf numFmtId="165" fontId="0" fillId="0" borderId="0" xfId="0" applyNumberFormat="1"/>
  </cellXfs>
  <cellStyles count="1">
    <cellStyle name="Normal" xfId="0" builtinId="0"/>
  </cellStyles>
  <dxfs count="8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2" formatCode="mmm\-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7/relationships/slicerCache" Target="slicerCaches/slicerCache7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microsoft.com/office/2007/relationships/slicerCache" Target="slicerCaches/slicerCache1.xml"/><Relationship Id="rId12" Type="http://schemas.microsoft.com/office/2007/relationships/slicerCache" Target="slicerCaches/slicerCache6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11/relationships/timelineCache" Target="timelineCaches/timelineCache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7/relationships/slicerCache" Target="slicerCaches/slicerCache5.xml"/><Relationship Id="rId5" Type="http://schemas.openxmlformats.org/officeDocument/2006/relationships/pivotCacheDefinition" Target="pivotCache/pivotCacheDefinition1.xml"/><Relationship Id="rId15" Type="http://schemas.microsoft.com/office/2011/relationships/timelineCache" Target="timelineCaches/timelineCache1.xml"/><Relationship Id="rId10" Type="http://schemas.microsoft.com/office/2007/relationships/slicerCache" Target="slicerCaches/slicerCache4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microsoft.com/office/2007/relationships/slicerCache" Target="slicerCaches/slicerCache8.xml"/><Relationship Id="rId22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Base!$A$50</c:f>
          <c:strCache>
            <c:ptCount val="1"/>
            <c:pt idx="0">
              <c:v>TOTAL gynéco-obstétrique</c:v>
            </c:pt>
          </c:strCache>
        </c:strRef>
      </c:tx>
      <c:layout>
        <c:manualLayout>
          <c:xMode val="edge"/>
          <c:yMode val="edge"/>
          <c:x val="0.44052430946131732"/>
          <c:y val="2.28245329582361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5CC-4952-B959-7A5EE859785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15CC-4952-B959-7A5EE859785B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5CC-4952-B959-7A5EE859785B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15CC-4952-B959-7A5EE859785B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5CC-4952-B959-7A5EE859785B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15CC-4952-B959-7A5EE859785B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15CC-4952-B959-7A5EE859785B}"/>
              </c:ext>
            </c:extLst>
          </c:dPt>
          <c:dPt>
            <c:idx val="15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15CC-4952-B959-7A5EE859785B}"/>
              </c:ext>
            </c:extLst>
          </c:dPt>
          <c:dPt>
            <c:idx val="17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15CC-4952-B959-7A5EE859785B}"/>
              </c:ext>
            </c:extLst>
          </c:dPt>
          <c:dPt>
            <c:idx val="19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15CC-4952-B959-7A5EE859785B}"/>
              </c:ext>
            </c:extLst>
          </c:dPt>
          <c:dPt>
            <c:idx val="2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15CC-4952-B959-7A5EE859785B}"/>
              </c:ext>
            </c:extLst>
          </c:dPt>
          <c:dPt>
            <c:idx val="23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15CC-4952-B959-7A5EE859785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Base!$C$1:$Z$1</c:f>
              <c:strCache>
                <c:ptCount val="24"/>
                <c:pt idx="0">
                  <c:v>01/01/2018</c:v>
                </c:pt>
                <c:pt idx="1">
                  <c:v>01/01/2019</c:v>
                </c:pt>
                <c:pt idx="2">
                  <c:v>01/02/2018</c:v>
                </c:pt>
                <c:pt idx="3">
                  <c:v>01/02/2019</c:v>
                </c:pt>
                <c:pt idx="4">
                  <c:v>01/03/2018</c:v>
                </c:pt>
                <c:pt idx="5">
                  <c:v>01/03/2019</c:v>
                </c:pt>
                <c:pt idx="6">
                  <c:v>01/04/2018</c:v>
                </c:pt>
                <c:pt idx="7">
                  <c:v>01/04/2019</c:v>
                </c:pt>
                <c:pt idx="8">
                  <c:v>01/05/2018</c:v>
                </c:pt>
                <c:pt idx="9">
                  <c:v>01/05/2019</c:v>
                </c:pt>
                <c:pt idx="10">
                  <c:v>01/06/2018</c:v>
                </c:pt>
                <c:pt idx="11">
                  <c:v>01/06/2019</c:v>
                </c:pt>
                <c:pt idx="12">
                  <c:v>01/07/2018</c:v>
                </c:pt>
                <c:pt idx="13">
                  <c:v>01/07/2019</c:v>
                </c:pt>
                <c:pt idx="14">
                  <c:v>01/08/2018</c:v>
                </c:pt>
                <c:pt idx="15">
                  <c:v>01/08/2019</c:v>
                </c:pt>
                <c:pt idx="16">
                  <c:v>01/09/2018</c:v>
                </c:pt>
                <c:pt idx="17">
                  <c:v>01/09/2019</c:v>
                </c:pt>
                <c:pt idx="18">
                  <c:v>01/10/2018</c:v>
                </c:pt>
                <c:pt idx="19">
                  <c:v>01/10/2019</c:v>
                </c:pt>
                <c:pt idx="20">
                  <c:v>01/11/2018</c:v>
                </c:pt>
                <c:pt idx="21">
                  <c:v>01/11/2019</c:v>
                </c:pt>
                <c:pt idx="22">
                  <c:v>01/12/2018</c:v>
                </c:pt>
                <c:pt idx="23">
                  <c:v>01/12/2019</c:v>
                </c:pt>
              </c:strCache>
            </c:strRef>
          </c:cat>
          <c:val>
            <c:numRef>
              <c:f>[0]!choix</c:f>
              <c:numCache>
                <c:formatCode>General</c:formatCode>
                <c:ptCount val="24"/>
                <c:pt idx="0">
                  <c:v>86</c:v>
                </c:pt>
                <c:pt idx="1">
                  <c:v>73</c:v>
                </c:pt>
                <c:pt idx="2">
                  <c:v>63</c:v>
                </c:pt>
                <c:pt idx="3">
                  <c:v>71</c:v>
                </c:pt>
                <c:pt idx="4">
                  <c:v>67</c:v>
                </c:pt>
                <c:pt idx="5">
                  <c:v>76</c:v>
                </c:pt>
                <c:pt idx="6">
                  <c:v>66</c:v>
                </c:pt>
                <c:pt idx="7">
                  <c:v>57</c:v>
                </c:pt>
                <c:pt idx="8">
                  <c:v>65</c:v>
                </c:pt>
                <c:pt idx="9">
                  <c:v>62</c:v>
                </c:pt>
                <c:pt idx="10">
                  <c:v>76</c:v>
                </c:pt>
                <c:pt idx="11">
                  <c:v>65</c:v>
                </c:pt>
                <c:pt idx="12">
                  <c:v>54</c:v>
                </c:pt>
                <c:pt idx="13">
                  <c:v>80</c:v>
                </c:pt>
                <c:pt idx="14">
                  <c:v>57</c:v>
                </c:pt>
                <c:pt idx="15">
                  <c:v>58</c:v>
                </c:pt>
                <c:pt idx="16">
                  <c:v>64</c:v>
                </c:pt>
                <c:pt idx="17">
                  <c:v>65</c:v>
                </c:pt>
                <c:pt idx="18">
                  <c:v>76</c:v>
                </c:pt>
                <c:pt idx="19">
                  <c:v>87</c:v>
                </c:pt>
                <c:pt idx="20">
                  <c:v>62</c:v>
                </c:pt>
                <c:pt idx="21">
                  <c:v>57</c:v>
                </c:pt>
                <c:pt idx="22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CC-4952-B959-7A5EE85978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18347439"/>
        <c:axId val="219768127"/>
      </c:barChart>
      <c:catAx>
        <c:axId val="218347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9768127"/>
        <c:crosses val="autoZero"/>
        <c:auto val="1"/>
        <c:lblAlgn val="ctr"/>
        <c:lblOffset val="100"/>
        <c:noMultiLvlLbl val="0"/>
      </c:catAx>
      <c:valAx>
        <c:axId val="2197681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3474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[Gcomparatif  Power.xlsx]TCD!Tableau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TCD!$B$12:$B$13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TCD!$A$14:$A$26</c:f>
              <c:strCach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strCache>
            </c:strRef>
          </c:cat>
          <c:val>
            <c:numRef>
              <c:f>TCD!$B$14:$B$26</c:f>
              <c:numCache>
                <c:formatCode>General</c:formatCode>
                <c:ptCount val="12"/>
                <c:pt idx="0">
                  <c:v>415</c:v>
                </c:pt>
                <c:pt idx="1">
                  <c:v>399</c:v>
                </c:pt>
                <c:pt idx="2">
                  <c:v>439</c:v>
                </c:pt>
                <c:pt idx="3">
                  <c:v>386</c:v>
                </c:pt>
                <c:pt idx="4">
                  <c:v>374</c:v>
                </c:pt>
                <c:pt idx="5">
                  <c:v>442</c:v>
                </c:pt>
                <c:pt idx="6">
                  <c:v>334</c:v>
                </c:pt>
                <c:pt idx="7">
                  <c:v>393</c:v>
                </c:pt>
                <c:pt idx="8">
                  <c:v>402</c:v>
                </c:pt>
                <c:pt idx="9">
                  <c:v>462</c:v>
                </c:pt>
                <c:pt idx="10">
                  <c:v>415</c:v>
                </c:pt>
                <c:pt idx="11">
                  <c:v>342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EA-4384-8B7F-EA9397222316}"/>
            </c:ext>
          </c:extLst>
        </c:ser>
        <c:ser>
          <c:idx val="1"/>
          <c:order val="1"/>
          <c:tx>
            <c:strRef>
              <c:f>TCD!$C$12:$C$13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TCD!$A$14:$A$26</c:f>
              <c:strCach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strCache>
            </c:strRef>
          </c:cat>
          <c:val>
            <c:numRef>
              <c:f>TCD!$C$14:$C$26</c:f>
              <c:numCache>
                <c:formatCode>General</c:formatCode>
                <c:ptCount val="12"/>
                <c:pt idx="0">
                  <c:v>444</c:v>
                </c:pt>
                <c:pt idx="1">
                  <c:v>419</c:v>
                </c:pt>
                <c:pt idx="2">
                  <c:v>460</c:v>
                </c:pt>
                <c:pt idx="3">
                  <c:v>384</c:v>
                </c:pt>
                <c:pt idx="4">
                  <c:v>371</c:v>
                </c:pt>
                <c:pt idx="5">
                  <c:v>396</c:v>
                </c:pt>
                <c:pt idx="6">
                  <c:v>409</c:v>
                </c:pt>
                <c:pt idx="7">
                  <c:v>342</c:v>
                </c:pt>
                <c:pt idx="8">
                  <c:v>394</c:v>
                </c:pt>
                <c:pt idx="9">
                  <c:v>414</c:v>
                </c:pt>
                <c:pt idx="10">
                  <c:v>389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9EA-4384-8B7F-EA93972223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10203263"/>
        <c:axId val="906240207"/>
      </c:barChart>
      <c:catAx>
        <c:axId val="10102032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6240207"/>
        <c:crosses val="autoZero"/>
        <c:auto val="1"/>
        <c:lblAlgn val="ctr"/>
        <c:lblOffset val="100"/>
        <c:noMultiLvlLbl val="0"/>
      </c:catAx>
      <c:valAx>
        <c:axId val="906240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02032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50</xdr:row>
      <xdr:rowOff>185736</xdr:rowOff>
    </xdr:from>
    <xdr:to>
      <xdr:col>15</xdr:col>
      <xdr:colOff>123825</xdr:colOff>
      <xdr:row>68</xdr:row>
      <xdr:rowOff>95249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A08264F-8681-40FB-A0BC-C13295F1DB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85726</xdr:rowOff>
    </xdr:from>
    <xdr:to>
      <xdr:col>3</xdr:col>
      <xdr:colOff>0</xdr:colOff>
      <xdr:row>7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Service">
              <a:extLst>
                <a:ext uri="{FF2B5EF4-FFF2-40B4-BE49-F238E27FC236}">
                  <a16:creationId xmlns:a16="http://schemas.microsoft.com/office/drawing/2014/main" id="{E7400061-972E-48EF-814B-D31EC458AD0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rvi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150" y="85726"/>
              <a:ext cx="2286000" cy="14096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123825</xdr:colOff>
      <xdr:row>0</xdr:row>
      <xdr:rowOff>76201</xdr:rowOff>
    </xdr:from>
    <xdr:to>
      <xdr:col>7</xdr:col>
      <xdr:colOff>409575</xdr:colOff>
      <xdr:row>7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OPERATEURS">
              <a:extLst>
                <a:ext uri="{FF2B5EF4-FFF2-40B4-BE49-F238E27FC236}">
                  <a16:creationId xmlns:a16="http://schemas.microsoft.com/office/drawing/2014/main" id="{89B79270-0AB0-45BA-B338-ECF52EBF72F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ERATEUR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66975" y="76201"/>
              <a:ext cx="3486150" cy="14382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638174</xdr:colOff>
      <xdr:row>0</xdr:row>
      <xdr:rowOff>57151</xdr:rowOff>
    </xdr:from>
    <xdr:to>
      <xdr:col>10</xdr:col>
      <xdr:colOff>600075</xdr:colOff>
      <xdr:row>7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9B4746AD-5D53-4C34-9D84-0CE35F8CF0E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81724" y="57151"/>
              <a:ext cx="2247901" cy="14192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685800</xdr:colOff>
      <xdr:row>0</xdr:row>
      <xdr:rowOff>57150</xdr:rowOff>
    </xdr:from>
    <xdr:to>
      <xdr:col>12</xdr:col>
      <xdr:colOff>57150</xdr:colOff>
      <xdr:row>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">
              <a:extLst>
                <a:ext uri="{FF2B5EF4-FFF2-40B4-BE49-F238E27FC236}">
                  <a16:creationId xmlns:a16="http://schemas.microsoft.com/office/drawing/2014/main" id="{412AB870-6CF3-4296-B7D3-90C5EDFA4F1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15350" y="57150"/>
              <a:ext cx="895350" cy="1428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4</xdr:col>
      <xdr:colOff>333375</xdr:colOff>
      <xdr:row>11</xdr:row>
      <xdr:rowOff>4762</xdr:rowOff>
    </xdr:from>
    <xdr:to>
      <xdr:col>10</xdr:col>
      <xdr:colOff>333375</xdr:colOff>
      <xdr:row>25</xdr:row>
      <xdr:rowOff>80962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4DAC8D0D-6E77-49B9-953B-41F5E3687C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0</xdr:colOff>
      <xdr:row>11</xdr:row>
      <xdr:rowOff>0</xdr:rowOff>
    </xdr:from>
    <xdr:to>
      <xdr:col>15</xdr:col>
      <xdr:colOff>285750</xdr:colOff>
      <xdr:row>18</xdr:row>
      <xdr:rowOff>38100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7" name="Date 1">
              <a:extLst>
                <a:ext uri="{FF2B5EF4-FFF2-40B4-BE49-F238E27FC236}">
                  <a16:creationId xmlns:a16="http://schemas.microsoft.com/office/drawing/2014/main" id="{11452F2B-022F-4CFC-9349-064B815A903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91550" y="209550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>
    <xdr:from>
      <xdr:col>11</xdr:col>
      <xdr:colOff>0</xdr:colOff>
      <xdr:row>20</xdr:row>
      <xdr:rowOff>0</xdr:rowOff>
    </xdr:from>
    <xdr:to>
      <xdr:col>17</xdr:col>
      <xdr:colOff>761333</xdr:colOff>
      <xdr:row>45</xdr:row>
      <xdr:rowOff>189881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2AE285AA-7FAD-48AB-8626-02F6234A1F2C}"/>
            </a:ext>
          </a:extLst>
        </xdr:cNvPr>
        <xdr:cNvGrpSpPr/>
      </xdr:nvGrpSpPr>
      <xdr:grpSpPr>
        <a:xfrm>
          <a:off x="8591550" y="3810000"/>
          <a:ext cx="5333333" cy="4952381"/>
          <a:chOff x="8591550" y="3810000"/>
          <a:chExt cx="5333333" cy="4952381"/>
        </a:xfrm>
      </xdr:grpSpPr>
      <xdr:pic>
        <xdr:nvPicPr>
          <xdr:cNvPr id="8" name="Image 7">
            <a:extLst>
              <a:ext uri="{FF2B5EF4-FFF2-40B4-BE49-F238E27FC236}">
                <a16:creationId xmlns:a16="http://schemas.microsoft.com/office/drawing/2014/main" id="{EB65A1BB-5105-474B-B5B8-DBEFAA16484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591550" y="3810000"/>
            <a:ext cx="5333333" cy="4952381"/>
          </a:xfrm>
          <a:prstGeom prst="rect">
            <a:avLst/>
          </a:prstGeom>
        </xdr:spPr>
      </xdr:pic>
      <xdr:sp macro="" textlink="">
        <xdr:nvSpPr>
          <xdr:cNvPr id="9" name="Rectangle : coins arrondis 8">
            <a:extLst>
              <a:ext uri="{FF2B5EF4-FFF2-40B4-BE49-F238E27FC236}">
                <a16:creationId xmlns:a16="http://schemas.microsoft.com/office/drawing/2014/main" id="{E499CFC7-E322-427E-9106-77BCCBB58E46}"/>
              </a:ext>
            </a:extLst>
          </xdr:cNvPr>
          <xdr:cNvSpPr/>
        </xdr:nvSpPr>
        <xdr:spPr>
          <a:xfrm>
            <a:off x="8753475" y="5857875"/>
            <a:ext cx="3124200" cy="228600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</xdr:colOff>
      <xdr:row>16</xdr:row>
      <xdr:rowOff>976</xdr:rowOff>
    </xdr:from>
    <xdr:to>
      <xdr:col>17</xdr:col>
      <xdr:colOff>30599</xdr:colOff>
      <xdr:row>23</xdr:row>
      <xdr:rowOff>96976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OPERATEURS 1">
              <a:extLst>
                <a:ext uri="{FF2B5EF4-FFF2-40B4-BE49-F238E27FC236}">
                  <a16:creationId xmlns:a16="http://schemas.microsoft.com/office/drawing/2014/main" id="{0459E146-064F-4F71-88E0-2AF3791EEDE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ERATEUR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89074" y="3048976"/>
              <a:ext cx="3076575" cy="1429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504825</xdr:colOff>
      <xdr:row>9</xdr:row>
      <xdr:rowOff>1</xdr:rowOff>
    </xdr:from>
    <xdr:to>
      <xdr:col>17</xdr:col>
      <xdr:colOff>190500</xdr:colOff>
      <xdr:row>13</xdr:row>
      <xdr:rowOff>133351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BE77C370-890E-4F2A-AEF3-BA391548D06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715875" y="1714501"/>
              <a:ext cx="1209675" cy="895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838725</xdr:colOff>
      <xdr:row>8</xdr:row>
      <xdr:rowOff>180975</xdr:rowOff>
    </xdr:from>
    <xdr:to>
      <xdr:col>15</xdr:col>
      <xdr:colOff>305325</xdr:colOff>
      <xdr:row>15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Mois 1">
              <a:extLst>
                <a:ext uri="{FF2B5EF4-FFF2-40B4-BE49-F238E27FC236}">
                  <a16:creationId xmlns:a16="http://schemas.microsoft.com/office/drawing/2014/main" id="{256ECAD5-D0C0-44C7-958A-64E14387A48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87575" y="1704975"/>
              <a:ext cx="1828800" cy="1190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836700</xdr:colOff>
      <xdr:row>0</xdr:row>
      <xdr:rowOff>189525</xdr:rowOff>
    </xdr:from>
    <xdr:to>
      <xdr:col>17</xdr:col>
      <xdr:colOff>284250</xdr:colOff>
      <xdr:row>8</xdr:row>
      <xdr:rowOff>36375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7" name="Date">
              <a:extLst>
                <a:ext uri="{FF2B5EF4-FFF2-40B4-BE49-F238E27FC236}">
                  <a16:creationId xmlns:a16="http://schemas.microsoft.com/office/drawing/2014/main" id="{ABDF110B-784C-4646-B817-258DE7A5A05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85550" y="189525"/>
              <a:ext cx="3333750" cy="1370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495299</xdr:colOff>
      <xdr:row>0</xdr:row>
      <xdr:rowOff>171451</xdr:rowOff>
    </xdr:from>
    <xdr:to>
      <xdr:col>20</xdr:col>
      <xdr:colOff>523874</xdr:colOff>
      <xdr:row>12</xdr:row>
      <xdr:rowOff>152401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ervice 1">
              <a:extLst>
                <a:ext uri="{FF2B5EF4-FFF2-40B4-BE49-F238E27FC236}">
                  <a16:creationId xmlns:a16="http://schemas.microsoft.com/office/drawing/2014/main" id="{421EE8BB-0695-4BCB-97CF-2C0D71C1A4A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rvic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230349" y="171451"/>
              <a:ext cx="2314575" cy="2266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30.378422800924" createdVersion="6" refreshedVersion="6" minRefreshableVersion="3" recordCount="905" xr:uid="{5D909F4B-174C-4E94-B52D-6134E7548C04}">
  <cacheSource type="worksheet">
    <worksheetSource name="Tab__2"/>
  </cacheSource>
  <cacheFields count="7">
    <cacheField name="Service" numFmtId="0">
      <sharedItems count="7">
        <s v="gynéco-obstétrique"/>
        <s v="orthopédie / traumatologie"/>
        <s v="ORL/Stomatologie"/>
        <s v="Chirurgie digestive"/>
        <s v="Cardiologie"/>
        <s v="Endoscopies"/>
        <s v="Ophtalmoglogie"/>
      </sharedItems>
    </cacheField>
    <cacheField name="OPERATEURS" numFmtId="0">
      <sharedItems count="19">
        <s v="Dr F"/>
        <s v="Dr E"/>
        <s v="Dr M"/>
        <s v="Dr O"/>
        <s v="Dr R"/>
        <s v="Dr S"/>
        <s v="Dr B"/>
        <s v="Dr P"/>
        <s v="Dr W"/>
        <s v="Dr G"/>
        <s v="Dr A"/>
        <s v="Dr D"/>
        <s v="Dr Z"/>
        <s v="Dr J"/>
        <s v="Dr V"/>
        <s v="DR H"/>
        <s v="Dr N"/>
        <s v="Dr Q"/>
        <s v="Dr T"/>
      </sharedItems>
    </cacheField>
    <cacheField name="Date" numFmtId="14">
      <sharedItems containsSemiMixedTypes="0" containsNonDate="0" containsDate="1" containsString="0" minDate="2018-01-01T00:00:00" maxDate="2019-12-02T00:00:00" count="24">
        <d v="2018-01-01T00:00:00"/>
        <d v="2019-01-01T00:00:00"/>
        <d v="2018-02-01T00:00:00"/>
        <d v="2019-02-01T00:00:00"/>
        <d v="2018-03-01T00:00:00"/>
        <d v="2019-03-01T00:00:00"/>
        <d v="2018-04-01T00:00:00"/>
        <d v="2019-04-01T00:00:00"/>
        <d v="2018-05-01T00:00:00"/>
        <d v="2019-05-01T00:00:00"/>
        <d v="2018-06-01T00:00:00"/>
        <d v="2019-06-01T00:00:00"/>
        <d v="2018-07-01T00:00:00"/>
        <d v="2019-07-01T00:00:00"/>
        <d v="2018-08-01T00:00:00"/>
        <d v="2019-08-01T00:00:00"/>
        <d v="2018-09-01T00:00:00"/>
        <d v="2019-09-01T00:00:00"/>
        <d v="2018-10-01T00:00:00"/>
        <d v="2019-10-01T00:00:00"/>
        <d v="2018-11-01T00:00:00"/>
        <d v="2019-11-01T00:00:00"/>
        <d v="2018-12-01T00:00:00"/>
        <d v="2019-12-01T00:00:00"/>
      </sharedItems>
    </cacheField>
    <cacheField name="Valeur" numFmtId="0">
      <sharedItems containsSemiMixedTypes="0" containsString="0" containsNumber="1" containsInteger="1" minValue="0" maxValue="85"/>
    </cacheField>
    <cacheField name="Année" numFmtId="0">
      <sharedItems count="2">
        <s v="2018"/>
        <s v="2019"/>
      </sharedItems>
    </cacheField>
    <cacheField name="Mois" numFmtId="0">
      <sharedItems count="12">
        <s v="01"/>
        <s v="02"/>
        <s v="03"/>
        <s v="04"/>
        <s v="05"/>
        <s v="06"/>
        <s v="07"/>
        <s v="08"/>
        <s v="09"/>
        <s v="10"/>
        <s v="11"/>
        <s v="12"/>
      </sharedItems>
    </cacheField>
    <cacheField name="AnnéeMois" numFmtId="0">
      <sharedItems/>
    </cacheField>
  </cacheFields>
  <extLst>
    <ext xmlns:x14="http://schemas.microsoft.com/office/spreadsheetml/2009/9/main" uri="{725AE2AE-9491-48be-B2B4-4EB974FC3084}">
      <x14:pivotCacheDefinition pivotCacheId="529211117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30.390548263887" missingItemsLimit="0" createdVersion="6" refreshedVersion="6" minRefreshableVersion="3" recordCount="905" xr:uid="{D68F02C4-CC62-4C3B-8ECA-7542121CFD02}">
  <cacheSource type="worksheet">
    <worksheetSource name="Tab"/>
  </cacheSource>
  <cacheFields count="7">
    <cacheField name="Service" numFmtId="0">
      <sharedItems count="7">
        <s v="gynéco-obstétrique"/>
        <s v="orthopédie / traumatologie"/>
        <s v="ORL/Stomatologie"/>
        <s v="Chirurgie digestive"/>
        <s v="Cardiologie"/>
        <s v="Endoscopies"/>
        <s v="Ophtalmoglogie"/>
      </sharedItems>
    </cacheField>
    <cacheField name="OPERATEURS" numFmtId="0">
      <sharedItems count="19">
        <s v="Dr F"/>
        <s v="Dr E"/>
        <s v="Dr M"/>
        <s v="Dr O"/>
        <s v="Dr R"/>
        <s v="Dr S"/>
        <s v="Dr B"/>
        <s v="Dr P"/>
        <s v="Dr W"/>
        <s v="Dr G"/>
        <s v="Dr A"/>
        <s v="Dr D"/>
        <s v="Dr Z"/>
        <s v="Dr J"/>
        <s v="Dr V"/>
        <s v="DR H"/>
        <s v="Dr N"/>
        <s v="Dr Q"/>
        <s v="Dr T"/>
      </sharedItems>
    </cacheField>
    <cacheField name="Date" numFmtId="14">
      <sharedItems containsSemiMixedTypes="0" containsNonDate="0" containsDate="1" containsString="0" minDate="2018-01-01T00:00:00" maxDate="2019-12-02T00:00:00" count="24">
        <d v="2018-01-01T00:00:00"/>
        <d v="2019-01-01T00:00:00"/>
        <d v="2018-02-01T00:00:00"/>
        <d v="2019-02-01T00:00:00"/>
        <d v="2018-03-01T00:00:00"/>
        <d v="2019-03-01T00:00:00"/>
        <d v="2018-04-01T00:00:00"/>
        <d v="2019-04-01T00:00:00"/>
        <d v="2018-05-01T00:00:00"/>
        <d v="2019-05-01T00:00:00"/>
        <d v="2018-06-01T00:00:00"/>
        <d v="2019-06-01T00:00:00"/>
        <d v="2018-07-01T00:00:00"/>
        <d v="2019-07-01T00:00:00"/>
        <d v="2018-08-01T00:00:00"/>
        <d v="2019-08-01T00:00:00"/>
        <d v="2018-09-01T00:00:00"/>
        <d v="2019-09-01T00:00:00"/>
        <d v="2018-10-01T00:00:00"/>
        <d v="2019-10-01T00:00:00"/>
        <d v="2018-11-01T00:00:00"/>
        <d v="2019-11-01T00:00:00"/>
        <d v="2018-12-01T00:00:00"/>
        <d v="2019-12-01T00:00:00"/>
      </sharedItems>
    </cacheField>
    <cacheField name="Mois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Année" numFmtId="0">
      <sharedItems containsSemiMixedTypes="0" containsString="0" containsNumber="1" containsInteger="1" minValue="2018" maxValue="2019" count="2">
        <n v="2018"/>
        <n v="2019"/>
      </sharedItems>
    </cacheField>
    <cacheField name="MoisAn" numFmtId="0">
      <sharedItems/>
    </cacheField>
    <cacheField name="Valeur" numFmtId="0">
      <sharedItems containsSemiMixedTypes="0" containsString="0" containsNumber="1" containsInteger="1" minValue="0" maxValue="85"/>
    </cacheField>
  </cacheFields>
  <extLst>
    <ext xmlns:x14="http://schemas.microsoft.com/office/spreadsheetml/2009/9/main" uri="{725AE2AE-9491-48be-B2B4-4EB974FC3084}">
      <x14:pivotCacheDefinition pivotCacheId="60601757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5">
  <r>
    <x v="0"/>
    <x v="0"/>
    <x v="0"/>
    <n v="12"/>
    <x v="0"/>
    <x v="0"/>
    <s v="2018-01"/>
  </r>
  <r>
    <x v="0"/>
    <x v="0"/>
    <x v="1"/>
    <n v="6"/>
    <x v="1"/>
    <x v="0"/>
    <s v="2019-01"/>
  </r>
  <r>
    <x v="0"/>
    <x v="0"/>
    <x v="2"/>
    <n v="10"/>
    <x v="0"/>
    <x v="1"/>
    <s v="2018-02"/>
  </r>
  <r>
    <x v="0"/>
    <x v="0"/>
    <x v="3"/>
    <n v="10"/>
    <x v="1"/>
    <x v="1"/>
    <s v="2019-02"/>
  </r>
  <r>
    <x v="0"/>
    <x v="0"/>
    <x v="4"/>
    <n v="10"/>
    <x v="0"/>
    <x v="2"/>
    <s v="2018-03"/>
  </r>
  <r>
    <x v="0"/>
    <x v="0"/>
    <x v="5"/>
    <n v="12"/>
    <x v="1"/>
    <x v="2"/>
    <s v="2019-03"/>
  </r>
  <r>
    <x v="0"/>
    <x v="0"/>
    <x v="6"/>
    <n v="14"/>
    <x v="0"/>
    <x v="3"/>
    <s v="2018-04"/>
  </r>
  <r>
    <x v="0"/>
    <x v="0"/>
    <x v="7"/>
    <n v="7"/>
    <x v="1"/>
    <x v="3"/>
    <s v="2019-04"/>
  </r>
  <r>
    <x v="0"/>
    <x v="0"/>
    <x v="8"/>
    <n v="12"/>
    <x v="0"/>
    <x v="4"/>
    <s v="2018-05"/>
  </r>
  <r>
    <x v="0"/>
    <x v="0"/>
    <x v="9"/>
    <n v="8"/>
    <x v="1"/>
    <x v="4"/>
    <s v="2019-05"/>
  </r>
  <r>
    <x v="0"/>
    <x v="0"/>
    <x v="10"/>
    <n v="10"/>
    <x v="0"/>
    <x v="5"/>
    <s v="2018-06"/>
  </r>
  <r>
    <x v="0"/>
    <x v="0"/>
    <x v="11"/>
    <n v="10"/>
    <x v="1"/>
    <x v="5"/>
    <s v="2019-06"/>
  </r>
  <r>
    <x v="0"/>
    <x v="0"/>
    <x v="12"/>
    <n v="7"/>
    <x v="0"/>
    <x v="6"/>
    <s v="2018-07"/>
  </r>
  <r>
    <x v="0"/>
    <x v="0"/>
    <x v="13"/>
    <n v="14"/>
    <x v="1"/>
    <x v="6"/>
    <s v="2019-07"/>
  </r>
  <r>
    <x v="0"/>
    <x v="0"/>
    <x v="14"/>
    <n v="4"/>
    <x v="0"/>
    <x v="7"/>
    <s v="2018-08"/>
  </r>
  <r>
    <x v="0"/>
    <x v="0"/>
    <x v="15"/>
    <n v="1"/>
    <x v="1"/>
    <x v="7"/>
    <s v="2019-08"/>
  </r>
  <r>
    <x v="0"/>
    <x v="0"/>
    <x v="16"/>
    <n v="10"/>
    <x v="0"/>
    <x v="8"/>
    <s v="2018-09"/>
  </r>
  <r>
    <x v="0"/>
    <x v="0"/>
    <x v="17"/>
    <n v="10"/>
    <x v="1"/>
    <x v="8"/>
    <s v="2019-09"/>
  </r>
  <r>
    <x v="0"/>
    <x v="0"/>
    <x v="18"/>
    <n v="13"/>
    <x v="0"/>
    <x v="9"/>
    <s v="2018-10"/>
  </r>
  <r>
    <x v="0"/>
    <x v="0"/>
    <x v="19"/>
    <n v="3"/>
    <x v="1"/>
    <x v="9"/>
    <s v="2019-10"/>
  </r>
  <r>
    <x v="0"/>
    <x v="0"/>
    <x v="20"/>
    <n v="6"/>
    <x v="0"/>
    <x v="10"/>
    <s v="2018-11"/>
  </r>
  <r>
    <x v="0"/>
    <x v="0"/>
    <x v="21"/>
    <n v="11"/>
    <x v="1"/>
    <x v="10"/>
    <s v="2019-11"/>
  </r>
  <r>
    <x v="0"/>
    <x v="0"/>
    <x v="22"/>
    <n v="6"/>
    <x v="0"/>
    <x v="11"/>
    <s v="2018-12"/>
  </r>
  <r>
    <x v="0"/>
    <x v="1"/>
    <x v="0"/>
    <n v="11"/>
    <x v="0"/>
    <x v="0"/>
    <s v="2018-01"/>
  </r>
  <r>
    <x v="0"/>
    <x v="1"/>
    <x v="1"/>
    <n v="17"/>
    <x v="1"/>
    <x v="0"/>
    <s v="2019-01"/>
  </r>
  <r>
    <x v="0"/>
    <x v="1"/>
    <x v="2"/>
    <n v="7"/>
    <x v="0"/>
    <x v="1"/>
    <s v="2018-02"/>
  </r>
  <r>
    <x v="0"/>
    <x v="1"/>
    <x v="3"/>
    <n v="12"/>
    <x v="1"/>
    <x v="1"/>
    <s v="2019-02"/>
  </r>
  <r>
    <x v="0"/>
    <x v="1"/>
    <x v="4"/>
    <n v="19"/>
    <x v="0"/>
    <x v="2"/>
    <s v="2018-03"/>
  </r>
  <r>
    <x v="0"/>
    <x v="1"/>
    <x v="5"/>
    <n v="11"/>
    <x v="1"/>
    <x v="2"/>
    <s v="2019-03"/>
  </r>
  <r>
    <x v="0"/>
    <x v="1"/>
    <x v="6"/>
    <n v="11"/>
    <x v="0"/>
    <x v="3"/>
    <s v="2018-04"/>
  </r>
  <r>
    <x v="0"/>
    <x v="1"/>
    <x v="7"/>
    <n v="14"/>
    <x v="1"/>
    <x v="3"/>
    <s v="2019-04"/>
  </r>
  <r>
    <x v="0"/>
    <x v="1"/>
    <x v="8"/>
    <n v="11"/>
    <x v="0"/>
    <x v="4"/>
    <s v="2018-05"/>
  </r>
  <r>
    <x v="0"/>
    <x v="1"/>
    <x v="9"/>
    <n v="10"/>
    <x v="1"/>
    <x v="4"/>
    <s v="2019-05"/>
  </r>
  <r>
    <x v="0"/>
    <x v="1"/>
    <x v="10"/>
    <n v="10"/>
    <x v="0"/>
    <x v="5"/>
    <s v="2018-06"/>
  </r>
  <r>
    <x v="0"/>
    <x v="1"/>
    <x v="11"/>
    <n v="12"/>
    <x v="1"/>
    <x v="5"/>
    <s v="2019-06"/>
  </r>
  <r>
    <x v="0"/>
    <x v="1"/>
    <x v="12"/>
    <n v="8"/>
    <x v="0"/>
    <x v="6"/>
    <s v="2018-07"/>
  </r>
  <r>
    <x v="0"/>
    <x v="1"/>
    <x v="13"/>
    <n v="25"/>
    <x v="1"/>
    <x v="6"/>
    <s v="2019-07"/>
  </r>
  <r>
    <x v="0"/>
    <x v="1"/>
    <x v="14"/>
    <n v="12"/>
    <x v="0"/>
    <x v="7"/>
    <s v="2018-08"/>
  </r>
  <r>
    <x v="0"/>
    <x v="1"/>
    <x v="15"/>
    <n v="13"/>
    <x v="1"/>
    <x v="7"/>
    <s v="2019-08"/>
  </r>
  <r>
    <x v="0"/>
    <x v="1"/>
    <x v="16"/>
    <n v="8"/>
    <x v="0"/>
    <x v="8"/>
    <s v="2018-09"/>
  </r>
  <r>
    <x v="0"/>
    <x v="1"/>
    <x v="17"/>
    <n v="3"/>
    <x v="1"/>
    <x v="8"/>
    <s v="2019-09"/>
  </r>
  <r>
    <x v="0"/>
    <x v="1"/>
    <x v="18"/>
    <n v="12"/>
    <x v="0"/>
    <x v="9"/>
    <s v="2018-10"/>
  </r>
  <r>
    <x v="0"/>
    <x v="1"/>
    <x v="19"/>
    <n v="21"/>
    <x v="1"/>
    <x v="9"/>
    <s v="2019-10"/>
  </r>
  <r>
    <x v="0"/>
    <x v="1"/>
    <x v="20"/>
    <n v="14"/>
    <x v="0"/>
    <x v="10"/>
    <s v="2018-11"/>
  </r>
  <r>
    <x v="0"/>
    <x v="1"/>
    <x v="21"/>
    <n v="11"/>
    <x v="1"/>
    <x v="10"/>
    <s v="2019-11"/>
  </r>
  <r>
    <x v="0"/>
    <x v="1"/>
    <x v="22"/>
    <n v="15"/>
    <x v="0"/>
    <x v="11"/>
    <s v="2018-12"/>
  </r>
  <r>
    <x v="0"/>
    <x v="2"/>
    <x v="0"/>
    <n v="10"/>
    <x v="0"/>
    <x v="0"/>
    <s v="2018-01"/>
  </r>
  <r>
    <x v="0"/>
    <x v="2"/>
    <x v="1"/>
    <n v="4"/>
    <x v="1"/>
    <x v="0"/>
    <s v="2019-01"/>
  </r>
  <r>
    <x v="0"/>
    <x v="2"/>
    <x v="2"/>
    <n v="13"/>
    <x v="0"/>
    <x v="1"/>
    <s v="2018-02"/>
  </r>
  <r>
    <x v="0"/>
    <x v="2"/>
    <x v="3"/>
    <n v="3"/>
    <x v="1"/>
    <x v="1"/>
    <s v="2019-02"/>
  </r>
  <r>
    <x v="0"/>
    <x v="2"/>
    <x v="4"/>
    <n v="6"/>
    <x v="0"/>
    <x v="2"/>
    <s v="2018-03"/>
  </r>
  <r>
    <x v="0"/>
    <x v="2"/>
    <x v="5"/>
    <n v="10"/>
    <x v="1"/>
    <x v="2"/>
    <s v="2019-03"/>
  </r>
  <r>
    <x v="0"/>
    <x v="2"/>
    <x v="6"/>
    <n v="7"/>
    <x v="0"/>
    <x v="3"/>
    <s v="2018-04"/>
  </r>
  <r>
    <x v="0"/>
    <x v="2"/>
    <x v="7"/>
    <n v="5"/>
    <x v="1"/>
    <x v="3"/>
    <s v="2019-04"/>
  </r>
  <r>
    <x v="0"/>
    <x v="2"/>
    <x v="8"/>
    <n v="11"/>
    <x v="0"/>
    <x v="4"/>
    <s v="2018-05"/>
  </r>
  <r>
    <x v="0"/>
    <x v="2"/>
    <x v="9"/>
    <n v="4"/>
    <x v="1"/>
    <x v="4"/>
    <s v="2019-05"/>
  </r>
  <r>
    <x v="0"/>
    <x v="2"/>
    <x v="10"/>
    <n v="16"/>
    <x v="0"/>
    <x v="5"/>
    <s v="2018-06"/>
  </r>
  <r>
    <x v="0"/>
    <x v="2"/>
    <x v="11"/>
    <n v="9"/>
    <x v="1"/>
    <x v="5"/>
    <s v="2019-06"/>
  </r>
  <r>
    <x v="0"/>
    <x v="2"/>
    <x v="12"/>
    <n v="8"/>
    <x v="0"/>
    <x v="6"/>
    <s v="2018-07"/>
  </r>
  <r>
    <x v="0"/>
    <x v="2"/>
    <x v="13"/>
    <n v="2"/>
    <x v="1"/>
    <x v="6"/>
    <s v="2019-07"/>
  </r>
  <r>
    <x v="0"/>
    <x v="2"/>
    <x v="14"/>
    <n v="8"/>
    <x v="0"/>
    <x v="7"/>
    <s v="2018-08"/>
  </r>
  <r>
    <x v="0"/>
    <x v="2"/>
    <x v="15"/>
    <n v="7"/>
    <x v="1"/>
    <x v="7"/>
    <s v="2019-08"/>
  </r>
  <r>
    <x v="0"/>
    <x v="2"/>
    <x v="16"/>
    <n v="14"/>
    <x v="0"/>
    <x v="8"/>
    <s v="2018-09"/>
  </r>
  <r>
    <x v="0"/>
    <x v="2"/>
    <x v="17"/>
    <n v="8"/>
    <x v="1"/>
    <x v="8"/>
    <s v="2019-09"/>
  </r>
  <r>
    <x v="0"/>
    <x v="2"/>
    <x v="18"/>
    <n v="9"/>
    <x v="0"/>
    <x v="9"/>
    <s v="2018-10"/>
  </r>
  <r>
    <x v="0"/>
    <x v="2"/>
    <x v="19"/>
    <n v="4"/>
    <x v="1"/>
    <x v="9"/>
    <s v="2019-10"/>
  </r>
  <r>
    <x v="0"/>
    <x v="2"/>
    <x v="20"/>
    <n v="8"/>
    <x v="0"/>
    <x v="10"/>
    <s v="2018-11"/>
  </r>
  <r>
    <x v="0"/>
    <x v="2"/>
    <x v="21"/>
    <n v="6"/>
    <x v="1"/>
    <x v="10"/>
    <s v="2019-11"/>
  </r>
  <r>
    <x v="0"/>
    <x v="2"/>
    <x v="22"/>
    <n v="6"/>
    <x v="0"/>
    <x v="11"/>
    <s v="2018-12"/>
  </r>
  <r>
    <x v="0"/>
    <x v="2"/>
    <x v="0"/>
    <n v="0"/>
    <x v="0"/>
    <x v="0"/>
    <s v="2018-01"/>
  </r>
  <r>
    <x v="0"/>
    <x v="2"/>
    <x v="1"/>
    <n v="0"/>
    <x v="1"/>
    <x v="0"/>
    <s v="2019-01"/>
  </r>
  <r>
    <x v="0"/>
    <x v="2"/>
    <x v="2"/>
    <n v="0"/>
    <x v="0"/>
    <x v="1"/>
    <s v="2018-02"/>
  </r>
  <r>
    <x v="0"/>
    <x v="2"/>
    <x v="3"/>
    <n v="0"/>
    <x v="1"/>
    <x v="1"/>
    <s v="2019-02"/>
  </r>
  <r>
    <x v="0"/>
    <x v="2"/>
    <x v="4"/>
    <n v="0"/>
    <x v="0"/>
    <x v="2"/>
    <s v="2018-03"/>
  </r>
  <r>
    <x v="0"/>
    <x v="2"/>
    <x v="5"/>
    <n v="0"/>
    <x v="1"/>
    <x v="2"/>
    <s v="2019-03"/>
  </r>
  <r>
    <x v="0"/>
    <x v="2"/>
    <x v="6"/>
    <n v="0"/>
    <x v="0"/>
    <x v="3"/>
    <s v="2018-04"/>
  </r>
  <r>
    <x v="0"/>
    <x v="2"/>
    <x v="7"/>
    <n v="4"/>
    <x v="1"/>
    <x v="3"/>
    <s v="2019-04"/>
  </r>
  <r>
    <x v="0"/>
    <x v="2"/>
    <x v="8"/>
    <n v="0"/>
    <x v="0"/>
    <x v="4"/>
    <s v="2018-05"/>
  </r>
  <r>
    <x v="0"/>
    <x v="2"/>
    <x v="9"/>
    <n v="8"/>
    <x v="1"/>
    <x v="4"/>
    <s v="2019-05"/>
  </r>
  <r>
    <x v="0"/>
    <x v="2"/>
    <x v="10"/>
    <n v="0"/>
    <x v="0"/>
    <x v="5"/>
    <s v="2018-06"/>
  </r>
  <r>
    <x v="0"/>
    <x v="2"/>
    <x v="11"/>
    <n v="8"/>
    <x v="1"/>
    <x v="5"/>
    <s v="2019-06"/>
  </r>
  <r>
    <x v="0"/>
    <x v="2"/>
    <x v="12"/>
    <n v="0"/>
    <x v="0"/>
    <x v="6"/>
    <s v="2018-07"/>
  </r>
  <r>
    <x v="0"/>
    <x v="2"/>
    <x v="13"/>
    <n v="4"/>
    <x v="1"/>
    <x v="6"/>
    <s v="2019-07"/>
  </r>
  <r>
    <x v="0"/>
    <x v="2"/>
    <x v="14"/>
    <n v="0"/>
    <x v="0"/>
    <x v="7"/>
    <s v="2018-08"/>
  </r>
  <r>
    <x v="0"/>
    <x v="2"/>
    <x v="15"/>
    <n v="9"/>
    <x v="1"/>
    <x v="7"/>
    <s v="2019-08"/>
  </r>
  <r>
    <x v="0"/>
    <x v="2"/>
    <x v="16"/>
    <n v="0"/>
    <x v="0"/>
    <x v="8"/>
    <s v="2018-09"/>
  </r>
  <r>
    <x v="0"/>
    <x v="2"/>
    <x v="17"/>
    <n v="6"/>
    <x v="1"/>
    <x v="8"/>
    <s v="2019-09"/>
  </r>
  <r>
    <x v="0"/>
    <x v="2"/>
    <x v="18"/>
    <n v="0"/>
    <x v="0"/>
    <x v="9"/>
    <s v="2018-10"/>
  </r>
  <r>
    <x v="0"/>
    <x v="2"/>
    <x v="19"/>
    <n v="7"/>
    <x v="1"/>
    <x v="9"/>
    <s v="2019-10"/>
  </r>
  <r>
    <x v="0"/>
    <x v="2"/>
    <x v="20"/>
    <n v="0"/>
    <x v="0"/>
    <x v="10"/>
    <s v="2018-11"/>
  </r>
  <r>
    <x v="0"/>
    <x v="2"/>
    <x v="21"/>
    <n v="3"/>
    <x v="1"/>
    <x v="10"/>
    <s v="2019-11"/>
  </r>
  <r>
    <x v="0"/>
    <x v="2"/>
    <x v="22"/>
    <n v="0"/>
    <x v="0"/>
    <x v="11"/>
    <s v="2018-12"/>
  </r>
  <r>
    <x v="0"/>
    <x v="2"/>
    <x v="23"/>
    <n v="0"/>
    <x v="1"/>
    <x v="11"/>
    <s v="2019-12"/>
  </r>
  <r>
    <x v="0"/>
    <x v="3"/>
    <x v="0"/>
    <n v="19"/>
    <x v="0"/>
    <x v="0"/>
    <s v="2018-01"/>
  </r>
  <r>
    <x v="0"/>
    <x v="3"/>
    <x v="1"/>
    <n v="19"/>
    <x v="1"/>
    <x v="0"/>
    <s v="2019-01"/>
  </r>
  <r>
    <x v="0"/>
    <x v="3"/>
    <x v="2"/>
    <n v="12"/>
    <x v="0"/>
    <x v="1"/>
    <s v="2018-02"/>
  </r>
  <r>
    <x v="0"/>
    <x v="3"/>
    <x v="3"/>
    <n v="17"/>
    <x v="1"/>
    <x v="1"/>
    <s v="2019-02"/>
  </r>
  <r>
    <x v="0"/>
    <x v="3"/>
    <x v="4"/>
    <n v="11"/>
    <x v="0"/>
    <x v="2"/>
    <s v="2018-03"/>
  </r>
  <r>
    <x v="0"/>
    <x v="3"/>
    <x v="5"/>
    <n v="18"/>
    <x v="1"/>
    <x v="2"/>
    <s v="2019-03"/>
  </r>
  <r>
    <x v="0"/>
    <x v="3"/>
    <x v="6"/>
    <n v="10"/>
    <x v="0"/>
    <x v="3"/>
    <s v="2018-04"/>
  </r>
  <r>
    <x v="0"/>
    <x v="3"/>
    <x v="7"/>
    <n v="7"/>
    <x v="1"/>
    <x v="3"/>
    <s v="2019-04"/>
  </r>
  <r>
    <x v="0"/>
    <x v="3"/>
    <x v="8"/>
    <n v="7"/>
    <x v="0"/>
    <x v="4"/>
    <s v="2018-05"/>
  </r>
  <r>
    <x v="0"/>
    <x v="3"/>
    <x v="9"/>
    <n v="12"/>
    <x v="1"/>
    <x v="4"/>
    <s v="2019-05"/>
  </r>
  <r>
    <x v="0"/>
    <x v="3"/>
    <x v="10"/>
    <n v="14"/>
    <x v="0"/>
    <x v="5"/>
    <s v="2018-06"/>
  </r>
  <r>
    <x v="0"/>
    <x v="3"/>
    <x v="11"/>
    <n v="3"/>
    <x v="1"/>
    <x v="5"/>
    <s v="2019-06"/>
  </r>
  <r>
    <x v="0"/>
    <x v="3"/>
    <x v="12"/>
    <n v="10"/>
    <x v="0"/>
    <x v="6"/>
    <s v="2018-07"/>
  </r>
  <r>
    <x v="0"/>
    <x v="3"/>
    <x v="13"/>
    <n v="17"/>
    <x v="1"/>
    <x v="6"/>
    <s v="2019-07"/>
  </r>
  <r>
    <x v="0"/>
    <x v="3"/>
    <x v="14"/>
    <n v="7"/>
    <x v="0"/>
    <x v="7"/>
    <s v="2018-08"/>
  </r>
  <r>
    <x v="0"/>
    <x v="3"/>
    <x v="15"/>
    <n v="7"/>
    <x v="1"/>
    <x v="7"/>
    <s v="2019-08"/>
  </r>
  <r>
    <x v="0"/>
    <x v="3"/>
    <x v="16"/>
    <n v="11"/>
    <x v="0"/>
    <x v="8"/>
    <s v="2018-09"/>
  </r>
  <r>
    <x v="0"/>
    <x v="3"/>
    <x v="17"/>
    <n v="16"/>
    <x v="1"/>
    <x v="8"/>
    <s v="2019-09"/>
  </r>
  <r>
    <x v="0"/>
    <x v="3"/>
    <x v="18"/>
    <n v="11"/>
    <x v="0"/>
    <x v="9"/>
    <s v="2018-10"/>
  </r>
  <r>
    <x v="0"/>
    <x v="3"/>
    <x v="19"/>
    <n v="21"/>
    <x v="1"/>
    <x v="9"/>
    <s v="2019-10"/>
  </r>
  <r>
    <x v="0"/>
    <x v="3"/>
    <x v="20"/>
    <n v="12"/>
    <x v="0"/>
    <x v="10"/>
    <s v="2018-11"/>
  </r>
  <r>
    <x v="0"/>
    <x v="3"/>
    <x v="21"/>
    <n v="8"/>
    <x v="1"/>
    <x v="10"/>
    <s v="2019-11"/>
  </r>
  <r>
    <x v="0"/>
    <x v="3"/>
    <x v="22"/>
    <n v="13"/>
    <x v="0"/>
    <x v="11"/>
    <s v="2018-12"/>
  </r>
  <r>
    <x v="0"/>
    <x v="4"/>
    <x v="0"/>
    <n v="22"/>
    <x v="0"/>
    <x v="0"/>
    <s v="2018-01"/>
  </r>
  <r>
    <x v="0"/>
    <x v="4"/>
    <x v="1"/>
    <n v="13"/>
    <x v="1"/>
    <x v="0"/>
    <s v="2019-01"/>
  </r>
  <r>
    <x v="0"/>
    <x v="4"/>
    <x v="2"/>
    <n v="11"/>
    <x v="0"/>
    <x v="1"/>
    <s v="2018-02"/>
  </r>
  <r>
    <x v="0"/>
    <x v="4"/>
    <x v="3"/>
    <n v="13"/>
    <x v="1"/>
    <x v="1"/>
    <s v="2019-02"/>
  </r>
  <r>
    <x v="0"/>
    <x v="4"/>
    <x v="4"/>
    <n v="11"/>
    <x v="0"/>
    <x v="2"/>
    <s v="2018-03"/>
  </r>
  <r>
    <x v="0"/>
    <x v="4"/>
    <x v="5"/>
    <n v="14"/>
    <x v="1"/>
    <x v="2"/>
    <s v="2019-03"/>
  </r>
  <r>
    <x v="0"/>
    <x v="4"/>
    <x v="6"/>
    <n v="16"/>
    <x v="0"/>
    <x v="3"/>
    <s v="2018-04"/>
  </r>
  <r>
    <x v="0"/>
    <x v="4"/>
    <x v="7"/>
    <n v="8"/>
    <x v="1"/>
    <x v="3"/>
    <s v="2019-04"/>
  </r>
  <r>
    <x v="0"/>
    <x v="4"/>
    <x v="8"/>
    <n v="11"/>
    <x v="0"/>
    <x v="4"/>
    <s v="2018-05"/>
  </r>
  <r>
    <x v="0"/>
    <x v="4"/>
    <x v="9"/>
    <n v="15"/>
    <x v="1"/>
    <x v="4"/>
    <s v="2019-05"/>
  </r>
  <r>
    <x v="0"/>
    <x v="4"/>
    <x v="10"/>
    <n v="18"/>
    <x v="0"/>
    <x v="5"/>
    <s v="2018-06"/>
  </r>
  <r>
    <x v="0"/>
    <x v="4"/>
    <x v="11"/>
    <n v="15"/>
    <x v="1"/>
    <x v="5"/>
    <s v="2019-06"/>
  </r>
  <r>
    <x v="0"/>
    <x v="4"/>
    <x v="12"/>
    <n v="13"/>
    <x v="0"/>
    <x v="6"/>
    <s v="2018-07"/>
  </r>
  <r>
    <x v="0"/>
    <x v="4"/>
    <x v="13"/>
    <n v="13"/>
    <x v="1"/>
    <x v="6"/>
    <s v="2019-07"/>
  </r>
  <r>
    <x v="0"/>
    <x v="4"/>
    <x v="14"/>
    <n v="14"/>
    <x v="0"/>
    <x v="7"/>
    <s v="2018-08"/>
  </r>
  <r>
    <x v="0"/>
    <x v="4"/>
    <x v="15"/>
    <n v="11"/>
    <x v="1"/>
    <x v="7"/>
    <s v="2019-08"/>
  </r>
  <r>
    <x v="0"/>
    <x v="4"/>
    <x v="16"/>
    <n v="14"/>
    <x v="0"/>
    <x v="8"/>
    <s v="2018-09"/>
  </r>
  <r>
    <x v="0"/>
    <x v="4"/>
    <x v="17"/>
    <n v="16"/>
    <x v="1"/>
    <x v="8"/>
    <s v="2019-09"/>
  </r>
  <r>
    <x v="0"/>
    <x v="4"/>
    <x v="18"/>
    <n v="19"/>
    <x v="0"/>
    <x v="9"/>
    <s v="2018-10"/>
  </r>
  <r>
    <x v="0"/>
    <x v="4"/>
    <x v="19"/>
    <n v="25"/>
    <x v="1"/>
    <x v="9"/>
    <s v="2019-10"/>
  </r>
  <r>
    <x v="0"/>
    <x v="4"/>
    <x v="20"/>
    <n v="8"/>
    <x v="0"/>
    <x v="10"/>
    <s v="2018-11"/>
  </r>
  <r>
    <x v="0"/>
    <x v="4"/>
    <x v="21"/>
    <n v="9"/>
    <x v="1"/>
    <x v="10"/>
    <s v="2019-11"/>
  </r>
  <r>
    <x v="0"/>
    <x v="4"/>
    <x v="22"/>
    <n v="8"/>
    <x v="0"/>
    <x v="11"/>
    <s v="2018-12"/>
  </r>
  <r>
    <x v="0"/>
    <x v="4"/>
    <x v="0"/>
    <n v="9"/>
    <x v="0"/>
    <x v="0"/>
    <s v="2018-01"/>
  </r>
  <r>
    <x v="0"/>
    <x v="4"/>
    <x v="1"/>
    <n v="10"/>
    <x v="1"/>
    <x v="0"/>
    <s v="2019-01"/>
  </r>
  <r>
    <x v="0"/>
    <x v="4"/>
    <x v="2"/>
    <n v="7"/>
    <x v="0"/>
    <x v="1"/>
    <s v="2018-02"/>
  </r>
  <r>
    <x v="0"/>
    <x v="4"/>
    <x v="3"/>
    <n v="11"/>
    <x v="1"/>
    <x v="1"/>
    <s v="2019-02"/>
  </r>
  <r>
    <x v="0"/>
    <x v="4"/>
    <x v="4"/>
    <n v="8"/>
    <x v="0"/>
    <x v="2"/>
    <s v="2018-03"/>
  </r>
  <r>
    <x v="0"/>
    <x v="4"/>
    <x v="5"/>
    <n v="8"/>
    <x v="1"/>
    <x v="2"/>
    <s v="2019-03"/>
  </r>
  <r>
    <x v="0"/>
    <x v="4"/>
    <x v="6"/>
    <n v="5"/>
    <x v="0"/>
    <x v="3"/>
    <s v="2018-04"/>
  </r>
  <r>
    <x v="0"/>
    <x v="4"/>
    <x v="7"/>
    <n v="11"/>
    <x v="1"/>
    <x v="3"/>
    <s v="2019-04"/>
  </r>
  <r>
    <x v="0"/>
    <x v="4"/>
    <x v="8"/>
    <n v="11"/>
    <x v="0"/>
    <x v="4"/>
    <s v="2018-05"/>
  </r>
  <r>
    <x v="0"/>
    <x v="4"/>
    <x v="9"/>
    <n v="4"/>
    <x v="1"/>
    <x v="4"/>
    <s v="2019-05"/>
  </r>
  <r>
    <x v="0"/>
    <x v="4"/>
    <x v="10"/>
    <n v="5"/>
    <x v="0"/>
    <x v="5"/>
    <s v="2018-06"/>
  </r>
  <r>
    <x v="0"/>
    <x v="4"/>
    <x v="11"/>
    <n v="5"/>
    <x v="1"/>
    <x v="5"/>
    <s v="2019-06"/>
  </r>
  <r>
    <x v="0"/>
    <x v="4"/>
    <x v="12"/>
    <n v="5"/>
    <x v="0"/>
    <x v="6"/>
    <s v="2018-07"/>
  </r>
  <r>
    <x v="0"/>
    <x v="4"/>
    <x v="13"/>
    <n v="4"/>
    <x v="1"/>
    <x v="6"/>
    <s v="2019-07"/>
  </r>
  <r>
    <x v="0"/>
    <x v="4"/>
    <x v="14"/>
    <n v="9"/>
    <x v="0"/>
    <x v="7"/>
    <s v="2018-08"/>
  </r>
  <r>
    <x v="0"/>
    <x v="4"/>
    <x v="15"/>
    <n v="6"/>
    <x v="1"/>
    <x v="7"/>
    <s v="2019-08"/>
  </r>
  <r>
    <x v="0"/>
    <x v="4"/>
    <x v="16"/>
    <n v="3"/>
    <x v="0"/>
    <x v="8"/>
    <s v="2018-09"/>
  </r>
  <r>
    <x v="0"/>
    <x v="4"/>
    <x v="17"/>
    <n v="5"/>
    <x v="1"/>
    <x v="8"/>
    <s v="2019-09"/>
  </r>
  <r>
    <x v="0"/>
    <x v="4"/>
    <x v="18"/>
    <n v="7"/>
    <x v="0"/>
    <x v="9"/>
    <s v="2018-10"/>
  </r>
  <r>
    <x v="0"/>
    <x v="4"/>
    <x v="19"/>
    <n v="6"/>
    <x v="1"/>
    <x v="9"/>
    <s v="2019-10"/>
  </r>
  <r>
    <x v="0"/>
    <x v="4"/>
    <x v="20"/>
    <n v="11"/>
    <x v="0"/>
    <x v="10"/>
    <s v="2018-11"/>
  </r>
  <r>
    <x v="0"/>
    <x v="4"/>
    <x v="21"/>
    <n v="9"/>
    <x v="1"/>
    <x v="10"/>
    <s v="2019-11"/>
  </r>
  <r>
    <x v="0"/>
    <x v="4"/>
    <x v="22"/>
    <n v="9"/>
    <x v="0"/>
    <x v="11"/>
    <s v="2018-12"/>
  </r>
  <r>
    <x v="0"/>
    <x v="5"/>
    <x v="0"/>
    <n v="1"/>
    <x v="0"/>
    <x v="0"/>
    <s v="2018-01"/>
  </r>
  <r>
    <x v="0"/>
    <x v="5"/>
    <x v="1"/>
    <n v="2"/>
    <x v="1"/>
    <x v="0"/>
    <s v="2019-01"/>
  </r>
  <r>
    <x v="0"/>
    <x v="5"/>
    <x v="2"/>
    <n v="0"/>
    <x v="0"/>
    <x v="1"/>
    <s v="2018-02"/>
  </r>
  <r>
    <x v="0"/>
    <x v="5"/>
    <x v="3"/>
    <n v="2"/>
    <x v="1"/>
    <x v="1"/>
    <s v="2019-02"/>
  </r>
  <r>
    <x v="0"/>
    <x v="5"/>
    <x v="4"/>
    <n v="2"/>
    <x v="0"/>
    <x v="2"/>
    <s v="2018-03"/>
  </r>
  <r>
    <x v="0"/>
    <x v="5"/>
    <x v="5"/>
    <n v="2"/>
    <x v="1"/>
    <x v="2"/>
    <s v="2019-03"/>
  </r>
  <r>
    <x v="0"/>
    <x v="5"/>
    <x v="6"/>
    <n v="2"/>
    <x v="0"/>
    <x v="3"/>
    <s v="2018-04"/>
  </r>
  <r>
    <x v="0"/>
    <x v="5"/>
    <x v="7"/>
    <n v="0"/>
    <x v="1"/>
    <x v="3"/>
    <s v="2019-04"/>
  </r>
  <r>
    <x v="0"/>
    <x v="5"/>
    <x v="8"/>
    <n v="0"/>
    <x v="0"/>
    <x v="4"/>
    <s v="2018-05"/>
  </r>
  <r>
    <x v="0"/>
    <x v="5"/>
    <x v="9"/>
    <n v="1"/>
    <x v="1"/>
    <x v="4"/>
    <s v="2019-05"/>
  </r>
  <r>
    <x v="0"/>
    <x v="5"/>
    <x v="10"/>
    <n v="0"/>
    <x v="0"/>
    <x v="5"/>
    <s v="2018-06"/>
  </r>
  <r>
    <x v="0"/>
    <x v="5"/>
    <x v="11"/>
    <n v="1"/>
    <x v="1"/>
    <x v="5"/>
    <s v="2019-06"/>
  </r>
  <r>
    <x v="0"/>
    <x v="5"/>
    <x v="12"/>
    <n v="0"/>
    <x v="0"/>
    <x v="6"/>
    <s v="2018-07"/>
  </r>
  <r>
    <x v="0"/>
    <x v="5"/>
    <x v="13"/>
    <n v="1"/>
    <x v="1"/>
    <x v="6"/>
    <s v="2019-07"/>
  </r>
  <r>
    <x v="0"/>
    <x v="5"/>
    <x v="14"/>
    <n v="0"/>
    <x v="0"/>
    <x v="7"/>
    <s v="2018-08"/>
  </r>
  <r>
    <x v="0"/>
    <x v="5"/>
    <x v="15"/>
    <n v="4"/>
    <x v="1"/>
    <x v="7"/>
    <s v="2019-08"/>
  </r>
  <r>
    <x v="0"/>
    <x v="5"/>
    <x v="16"/>
    <n v="1"/>
    <x v="0"/>
    <x v="8"/>
    <s v="2018-09"/>
  </r>
  <r>
    <x v="0"/>
    <x v="5"/>
    <x v="17"/>
    <n v="1"/>
    <x v="1"/>
    <x v="8"/>
    <s v="2019-09"/>
  </r>
  <r>
    <x v="0"/>
    <x v="5"/>
    <x v="18"/>
    <n v="3"/>
    <x v="0"/>
    <x v="9"/>
    <s v="2018-10"/>
  </r>
  <r>
    <x v="0"/>
    <x v="5"/>
    <x v="19"/>
    <n v="0"/>
    <x v="1"/>
    <x v="9"/>
    <s v="2019-10"/>
  </r>
  <r>
    <x v="0"/>
    <x v="5"/>
    <x v="20"/>
    <n v="2"/>
    <x v="0"/>
    <x v="10"/>
    <s v="2018-11"/>
  </r>
  <r>
    <x v="0"/>
    <x v="5"/>
    <x v="21"/>
    <n v="0"/>
    <x v="1"/>
    <x v="10"/>
    <s v="2019-11"/>
  </r>
  <r>
    <x v="0"/>
    <x v="5"/>
    <x v="22"/>
    <n v="2"/>
    <x v="0"/>
    <x v="11"/>
    <s v="2018-12"/>
  </r>
  <r>
    <x v="0"/>
    <x v="6"/>
    <x v="0"/>
    <n v="2"/>
    <x v="0"/>
    <x v="0"/>
    <s v="2018-01"/>
  </r>
  <r>
    <x v="0"/>
    <x v="6"/>
    <x v="1"/>
    <n v="2"/>
    <x v="1"/>
    <x v="0"/>
    <s v="2019-01"/>
  </r>
  <r>
    <x v="0"/>
    <x v="6"/>
    <x v="2"/>
    <n v="3"/>
    <x v="0"/>
    <x v="1"/>
    <s v="2018-02"/>
  </r>
  <r>
    <x v="0"/>
    <x v="6"/>
    <x v="3"/>
    <n v="3"/>
    <x v="1"/>
    <x v="1"/>
    <s v="2019-02"/>
  </r>
  <r>
    <x v="0"/>
    <x v="6"/>
    <x v="4"/>
    <n v="0"/>
    <x v="0"/>
    <x v="2"/>
    <s v="2018-03"/>
  </r>
  <r>
    <x v="0"/>
    <x v="6"/>
    <x v="5"/>
    <n v="1"/>
    <x v="1"/>
    <x v="2"/>
    <s v="2019-03"/>
  </r>
  <r>
    <x v="0"/>
    <x v="6"/>
    <x v="6"/>
    <n v="1"/>
    <x v="0"/>
    <x v="3"/>
    <s v="2018-04"/>
  </r>
  <r>
    <x v="0"/>
    <x v="6"/>
    <x v="7"/>
    <n v="1"/>
    <x v="1"/>
    <x v="3"/>
    <s v="2019-04"/>
  </r>
  <r>
    <x v="0"/>
    <x v="6"/>
    <x v="8"/>
    <n v="2"/>
    <x v="0"/>
    <x v="4"/>
    <s v="2018-05"/>
  </r>
  <r>
    <x v="0"/>
    <x v="6"/>
    <x v="9"/>
    <n v="0"/>
    <x v="1"/>
    <x v="4"/>
    <s v="2019-05"/>
  </r>
  <r>
    <x v="0"/>
    <x v="6"/>
    <x v="10"/>
    <n v="3"/>
    <x v="0"/>
    <x v="5"/>
    <s v="2018-06"/>
  </r>
  <r>
    <x v="0"/>
    <x v="6"/>
    <x v="11"/>
    <n v="2"/>
    <x v="1"/>
    <x v="5"/>
    <s v="2019-06"/>
  </r>
  <r>
    <x v="0"/>
    <x v="6"/>
    <x v="12"/>
    <n v="3"/>
    <x v="0"/>
    <x v="6"/>
    <s v="2018-07"/>
  </r>
  <r>
    <x v="0"/>
    <x v="6"/>
    <x v="13"/>
    <n v="0"/>
    <x v="1"/>
    <x v="6"/>
    <s v="2019-07"/>
  </r>
  <r>
    <x v="0"/>
    <x v="6"/>
    <x v="14"/>
    <n v="3"/>
    <x v="0"/>
    <x v="7"/>
    <s v="2018-08"/>
  </r>
  <r>
    <x v="0"/>
    <x v="6"/>
    <x v="15"/>
    <n v="0"/>
    <x v="1"/>
    <x v="7"/>
    <s v="2019-08"/>
  </r>
  <r>
    <x v="0"/>
    <x v="6"/>
    <x v="16"/>
    <n v="3"/>
    <x v="0"/>
    <x v="8"/>
    <s v="2018-09"/>
  </r>
  <r>
    <x v="0"/>
    <x v="6"/>
    <x v="17"/>
    <n v="0"/>
    <x v="1"/>
    <x v="8"/>
    <s v="2019-09"/>
  </r>
  <r>
    <x v="0"/>
    <x v="6"/>
    <x v="18"/>
    <n v="2"/>
    <x v="0"/>
    <x v="9"/>
    <s v="2018-10"/>
  </r>
  <r>
    <x v="0"/>
    <x v="6"/>
    <x v="19"/>
    <n v="0"/>
    <x v="1"/>
    <x v="9"/>
    <s v="2019-10"/>
  </r>
  <r>
    <x v="0"/>
    <x v="6"/>
    <x v="20"/>
    <n v="1"/>
    <x v="0"/>
    <x v="10"/>
    <s v="2018-11"/>
  </r>
  <r>
    <x v="0"/>
    <x v="6"/>
    <x v="21"/>
    <n v="0"/>
    <x v="1"/>
    <x v="10"/>
    <s v="2019-11"/>
  </r>
  <r>
    <x v="0"/>
    <x v="6"/>
    <x v="22"/>
    <n v="3"/>
    <x v="0"/>
    <x v="11"/>
    <s v="2018-12"/>
  </r>
  <r>
    <x v="0"/>
    <x v="6"/>
    <x v="23"/>
    <n v="0"/>
    <x v="1"/>
    <x v="11"/>
    <s v="2019-12"/>
  </r>
  <r>
    <x v="0"/>
    <x v="7"/>
    <x v="0"/>
    <n v="0"/>
    <x v="0"/>
    <x v="0"/>
    <s v="2018-01"/>
  </r>
  <r>
    <x v="0"/>
    <x v="7"/>
    <x v="1"/>
    <n v="0"/>
    <x v="1"/>
    <x v="0"/>
    <s v="2019-01"/>
  </r>
  <r>
    <x v="0"/>
    <x v="7"/>
    <x v="2"/>
    <n v="0"/>
    <x v="0"/>
    <x v="1"/>
    <s v="2018-02"/>
  </r>
  <r>
    <x v="0"/>
    <x v="7"/>
    <x v="3"/>
    <n v="0"/>
    <x v="1"/>
    <x v="1"/>
    <s v="2019-02"/>
  </r>
  <r>
    <x v="0"/>
    <x v="7"/>
    <x v="4"/>
    <n v="0"/>
    <x v="0"/>
    <x v="2"/>
    <s v="2018-03"/>
  </r>
  <r>
    <x v="0"/>
    <x v="7"/>
    <x v="5"/>
    <n v="0"/>
    <x v="1"/>
    <x v="2"/>
    <s v="2019-03"/>
  </r>
  <r>
    <x v="0"/>
    <x v="7"/>
    <x v="6"/>
    <n v="0"/>
    <x v="0"/>
    <x v="3"/>
    <s v="2018-04"/>
  </r>
  <r>
    <x v="0"/>
    <x v="7"/>
    <x v="7"/>
    <n v="0"/>
    <x v="1"/>
    <x v="3"/>
    <s v="2019-04"/>
  </r>
  <r>
    <x v="0"/>
    <x v="7"/>
    <x v="8"/>
    <n v="0"/>
    <x v="0"/>
    <x v="4"/>
    <s v="2018-05"/>
  </r>
  <r>
    <x v="0"/>
    <x v="7"/>
    <x v="9"/>
    <n v="0"/>
    <x v="1"/>
    <x v="4"/>
    <s v="2019-05"/>
  </r>
  <r>
    <x v="0"/>
    <x v="7"/>
    <x v="10"/>
    <n v="0"/>
    <x v="0"/>
    <x v="5"/>
    <s v="2018-06"/>
  </r>
  <r>
    <x v="0"/>
    <x v="7"/>
    <x v="11"/>
    <n v="0"/>
    <x v="1"/>
    <x v="5"/>
    <s v="2019-06"/>
  </r>
  <r>
    <x v="0"/>
    <x v="7"/>
    <x v="12"/>
    <n v="0"/>
    <x v="0"/>
    <x v="6"/>
    <s v="2018-07"/>
  </r>
  <r>
    <x v="0"/>
    <x v="7"/>
    <x v="13"/>
    <n v="0"/>
    <x v="1"/>
    <x v="6"/>
    <s v="2019-07"/>
  </r>
  <r>
    <x v="0"/>
    <x v="7"/>
    <x v="14"/>
    <n v="0"/>
    <x v="0"/>
    <x v="7"/>
    <s v="2018-08"/>
  </r>
  <r>
    <x v="0"/>
    <x v="7"/>
    <x v="15"/>
    <n v="0"/>
    <x v="1"/>
    <x v="7"/>
    <s v="2019-08"/>
  </r>
  <r>
    <x v="0"/>
    <x v="7"/>
    <x v="16"/>
    <n v="0"/>
    <x v="0"/>
    <x v="8"/>
    <s v="2018-09"/>
  </r>
  <r>
    <x v="0"/>
    <x v="7"/>
    <x v="17"/>
    <n v="0"/>
    <x v="1"/>
    <x v="8"/>
    <s v="2019-09"/>
  </r>
  <r>
    <x v="0"/>
    <x v="7"/>
    <x v="18"/>
    <n v="0"/>
    <x v="0"/>
    <x v="9"/>
    <s v="2018-10"/>
  </r>
  <r>
    <x v="0"/>
    <x v="7"/>
    <x v="19"/>
    <n v="0"/>
    <x v="1"/>
    <x v="9"/>
    <s v="2019-10"/>
  </r>
  <r>
    <x v="0"/>
    <x v="7"/>
    <x v="20"/>
    <n v="0"/>
    <x v="0"/>
    <x v="10"/>
    <s v="2018-11"/>
  </r>
  <r>
    <x v="0"/>
    <x v="7"/>
    <x v="21"/>
    <n v="0"/>
    <x v="1"/>
    <x v="10"/>
    <s v="2019-11"/>
  </r>
  <r>
    <x v="0"/>
    <x v="7"/>
    <x v="22"/>
    <n v="0"/>
    <x v="0"/>
    <x v="11"/>
    <s v="2018-12"/>
  </r>
  <r>
    <x v="0"/>
    <x v="7"/>
    <x v="23"/>
    <n v="0"/>
    <x v="1"/>
    <x v="11"/>
    <s v="2019-12"/>
  </r>
  <r>
    <x v="0"/>
    <x v="8"/>
    <x v="0"/>
    <n v="0"/>
    <x v="0"/>
    <x v="0"/>
    <s v="2018-01"/>
  </r>
  <r>
    <x v="0"/>
    <x v="8"/>
    <x v="1"/>
    <n v="0"/>
    <x v="1"/>
    <x v="0"/>
    <s v="2019-01"/>
  </r>
  <r>
    <x v="0"/>
    <x v="8"/>
    <x v="2"/>
    <n v="0"/>
    <x v="0"/>
    <x v="1"/>
    <s v="2018-02"/>
  </r>
  <r>
    <x v="0"/>
    <x v="8"/>
    <x v="3"/>
    <n v="0"/>
    <x v="1"/>
    <x v="1"/>
    <s v="2019-02"/>
  </r>
  <r>
    <x v="0"/>
    <x v="8"/>
    <x v="4"/>
    <n v="0"/>
    <x v="0"/>
    <x v="2"/>
    <s v="2018-03"/>
  </r>
  <r>
    <x v="0"/>
    <x v="8"/>
    <x v="5"/>
    <n v="0"/>
    <x v="1"/>
    <x v="2"/>
    <s v="2019-03"/>
  </r>
  <r>
    <x v="0"/>
    <x v="8"/>
    <x v="6"/>
    <n v="0"/>
    <x v="0"/>
    <x v="3"/>
    <s v="2018-04"/>
  </r>
  <r>
    <x v="0"/>
    <x v="8"/>
    <x v="7"/>
    <n v="0"/>
    <x v="1"/>
    <x v="3"/>
    <s v="2019-04"/>
  </r>
  <r>
    <x v="0"/>
    <x v="8"/>
    <x v="8"/>
    <n v="0"/>
    <x v="0"/>
    <x v="4"/>
    <s v="2018-05"/>
  </r>
  <r>
    <x v="0"/>
    <x v="8"/>
    <x v="9"/>
    <n v="0"/>
    <x v="1"/>
    <x v="4"/>
    <s v="2019-05"/>
  </r>
  <r>
    <x v="0"/>
    <x v="8"/>
    <x v="10"/>
    <n v="0"/>
    <x v="0"/>
    <x v="5"/>
    <s v="2018-06"/>
  </r>
  <r>
    <x v="0"/>
    <x v="8"/>
    <x v="11"/>
    <n v="0"/>
    <x v="1"/>
    <x v="5"/>
    <s v="2019-06"/>
  </r>
  <r>
    <x v="0"/>
    <x v="8"/>
    <x v="12"/>
    <n v="0"/>
    <x v="0"/>
    <x v="6"/>
    <s v="2018-07"/>
  </r>
  <r>
    <x v="0"/>
    <x v="8"/>
    <x v="13"/>
    <n v="0"/>
    <x v="1"/>
    <x v="6"/>
    <s v="2019-07"/>
  </r>
  <r>
    <x v="0"/>
    <x v="8"/>
    <x v="14"/>
    <n v="0"/>
    <x v="0"/>
    <x v="7"/>
    <s v="2018-08"/>
  </r>
  <r>
    <x v="0"/>
    <x v="8"/>
    <x v="15"/>
    <n v="0"/>
    <x v="1"/>
    <x v="7"/>
    <s v="2019-08"/>
  </r>
  <r>
    <x v="0"/>
    <x v="8"/>
    <x v="16"/>
    <n v="0"/>
    <x v="0"/>
    <x v="8"/>
    <s v="2018-09"/>
  </r>
  <r>
    <x v="0"/>
    <x v="8"/>
    <x v="17"/>
    <n v="0"/>
    <x v="1"/>
    <x v="8"/>
    <s v="2019-09"/>
  </r>
  <r>
    <x v="0"/>
    <x v="8"/>
    <x v="18"/>
    <n v="0"/>
    <x v="0"/>
    <x v="9"/>
    <s v="2018-10"/>
  </r>
  <r>
    <x v="0"/>
    <x v="8"/>
    <x v="19"/>
    <n v="0"/>
    <x v="1"/>
    <x v="9"/>
    <s v="2019-10"/>
  </r>
  <r>
    <x v="0"/>
    <x v="8"/>
    <x v="20"/>
    <n v="0"/>
    <x v="0"/>
    <x v="10"/>
    <s v="2018-11"/>
  </r>
  <r>
    <x v="0"/>
    <x v="8"/>
    <x v="21"/>
    <n v="0"/>
    <x v="1"/>
    <x v="10"/>
    <s v="2019-11"/>
  </r>
  <r>
    <x v="0"/>
    <x v="8"/>
    <x v="22"/>
    <n v="0"/>
    <x v="0"/>
    <x v="11"/>
    <s v="2018-12"/>
  </r>
  <r>
    <x v="0"/>
    <x v="8"/>
    <x v="23"/>
    <n v="0"/>
    <x v="1"/>
    <x v="11"/>
    <s v="2019-12"/>
  </r>
  <r>
    <x v="1"/>
    <x v="9"/>
    <x v="0"/>
    <n v="21"/>
    <x v="0"/>
    <x v="0"/>
    <s v="2018-01"/>
  </r>
  <r>
    <x v="1"/>
    <x v="9"/>
    <x v="1"/>
    <n v="33"/>
    <x v="1"/>
    <x v="0"/>
    <s v="2019-01"/>
  </r>
  <r>
    <x v="1"/>
    <x v="9"/>
    <x v="2"/>
    <n v="26"/>
    <x v="0"/>
    <x v="1"/>
    <s v="2018-02"/>
  </r>
  <r>
    <x v="1"/>
    <x v="9"/>
    <x v="3"/>
    <n v="22"/>
    <x v="1"/>
    <x v="1"/>
    <s v="2019-02"/>
  </r>
  <r>
    <x v="1"/>
    <x v="9"/>
    <x v="4"/>
    <n v="28"/>
    <x v="0"/>
    <x v="2"/>
    <s v="2018-03"/>
  </r>
  <r>
    <x v="1"/>
    <x v="9"/>
    <x v="5"/>
    <n v="35"/>
    <x v="1"/>
    <x v="2"/>
    <s v="2019-03"/>
  </r>
  <r>
    <x v="1"/>
    <x v="9"/>
    <x v="6"/>
    <n v="36"/>
    <x v="0"/>
    <x v="3"/>
    <s v="2018-04"/>
  </r>
  <r>
    <x v="1"/>
    <x v="9"/>
    <x v="7"/>
    <n v="20"/>
    <x v="1"/>
    <x v="3"/>
    <s v="2019-04"/>
  </r>
  <r>
    <x v="1"/>
    <x v="9"/>
    <x v="8"/>
    <n v="29"/>
    <x v="0"/>
    <x v="4"/>
    <s v="2018-05"/>
  </r>
  <r>
    <x v="1"/>
    <x v="9"/>
    <x v="9"/>
    <n v="24"/>
    <x v="1"/>
    <x v="4"/>
    <s v="2019-05"/>
  </r>
  <r>
    <x v="1"/>
    <x v="9"/>
    <x v="10"/>
    <n v="31"/>
    <x v="0"/>
    <x v="5"/>
    <s v="2018-06"/>
  </r>
  <r>
    <x v="1"/>
    <x v="9"/>
    <x v="11"/>
    <n v="23"/>
    <x v="1"/>
    <x v="5"/>
    <s v="2019-06"/>
  </r>
  <r>
    <x v="1"/>
    <x v="9"/>
    <x v="12"/>
    <n v="31"/>
    <x v="0"/>
    <x v="6"/>
    <s v="2018-07"/>
  </r>
  <r>
    <x v="1"/>
    <x v="9"/>
    <x v="13"/>
    <n v="27"/>
    <x v="1"/>
    <x v="6"/>
    <s v="2019-07"/>
  </r>
  <r>
    <x v="1"/>
    <x v="9"/>
    <x v="14"/>
    <n v="17"/>
    <x v="0"/>
    <x v="7"/>
    <s v="2018-08"/>
  </r>
  <r>
    <x v="1"/>
    <x v="9"/>
    <x v="15"/>
    <n v="19"/>
    <x v="1"/>
    <x v="7"/>
    <s v="2019-08"/>
  </r>
  <r>
    <x v="1"/>
    <x v="9"/>
    <x v="16"/>
    <n v="28"/>
    <x v="0"/>
    <x v="8"/>
    <s v="2018-09"/>
  </r>
  <r>
    <x v="1"/>
    <x v="9"/>
    <x v="17"/>
    <n v="20"/>
    <x v="1"/>
    <x v="8"/>
    <s v="2019-09"/>
  </r>
  <r>
    <x v="1"/>
    <x v="9"/>
    <x v="18"/>
    <n v="35"/>
    <x v="0"/>
    <x v="9"/>
    <s v="2018-10"/>
  </r>
  <r>
    <x v="1"/>
    <x v="9"/>
    <x v="19"/>
    <n v="22"/>
    <x v="1"/>
    <x v="9"/>
    <s v="2019-10"/>
  </r>
  <r>
    <x v="1"/>
    <x v="9"/>
    <x v="20"/>
    <n v="18"/>
    <x v="0"/>
    <x v="10"/>
    <s v="2018-11"/>
  </r>
  <r>
    <x v="1"/>
    <x v="9"/>
    <x v="21"/>
    <n v="25"/>
    <x v="1"/>
    <x v="10"/>
    <s v="2019-11"/>
  </r>
  <r>
    <x v="1"/>
    <x v="9"/>
    <x v="22"/>
    <n v="25"/>
    <x v="0"/>
    <x v="11"/>
    <s v="2018-12"/>
  </r>
  <r>
    <x v="1"/>
    <x v="5"/>
    <x v="0"/>
    <n v="53"/>
    <x v="0"/>
    <x v="0"/>
    <s v="2018-01"/>
  </r>
  <r>
    <x v="1"/>
    <x v="5"/>
    <x v="1"/>
    <n v="47"/>
    <x v="1"/>
    <x v="0"/>
    <s v="2019-01"/>
  </r>
  <r>
    <x v="1"/>
    <x v="5"/>
    <x v="2"/>
    <n v="40"/>
    <x v="0"/>
    <x v="1"/>
    <s v="2018-02"/>
  </r>
  <r>
    <x v="1"/>
    <x v="5"/>
    <x v="3"/>
    <n v="30"/>
    <x v="1"/>
    <x v="1"/>
    <s v="2019-02"/>
  </r>
  <r>
    <x v="1"/>
    <x v="5"/>
    <x v="4"/>
    <n v="44"/>
    <x v="0"/>
    <x v="2"/>
    <s v="2018-03"/>
  </r>
  <r>
    <x v="1"/>
    <x v="5"/>
    <x v="5"/>
    <n v="34"/>
    <x v="1"/>
    <x v="2"/>
    <s v="2019-03"/>
  </r>
  <r>
    <x v="1"/>
    <x v="5"/>
    <x v="6"/>
    <n v="42"/>
    <x v="0"/>
    <x v="3"/>
    <s v="2018-04"/>
  </r>
  <r>
    <x v="1"/>
    <x v="5"/>
    <x v="7"/>
    <n v="38"/>
    <x v="1"/>
    <x v="3"/>
    <s v="2019-04"/>
  </r>
  <r>
    <x v="1"/>
    <x v="5"/>
    <x v="8"/>
    <n v="24"/>
    <x v="0"/>
    <x v="4"/>
    <s v="2018-05"/>
  </r>
  <r>
    <x v="1"/>
    <x v="5"/>
    <x v="9"/>
    <n v="29"/>
    <x v="1"/>
    <x v="4"/>
    <s v="2019-05"/>
  </r>
  <r>
    <x v="1"/>
    <x v="5"/>
    <x v="10"/>
    <n v="43"/>
    <x v="0"/>
    <x v="5"/>
    <s v="2018-06"/>
  </r>
  <r>
    <x v="1"/>
    <x v="5"/>
    <x v="11"/>
    <n v="41"/>
    <x v="1"/>
    <x v="5"/>
    <s v="2019-06"/>
  </r>
  <r>
    <x v="1"/>
    <x v="5"/>
    <x v="12"/>
    <n v="36"/>
    <x v="0"/>
    <x v="6"/>
    <s v="2018-07"/>
  </r>
  <r>
    <x v="1"/>
    <x v="5"/>
    <x v="13"/>
    <n v="27"/>
    <x v="1"/>
    <x v="6"/>
    <s v="2019-07"/>
  </r>
  <r>
    <x v="1"/>
    <x v="5"/>
    <x v="14"/>
    <n v="24"/>
    <x v="0"/>
    <x v="7"/>
    <s v="2018-08"/>
  </r>
  <r>
    <x v="1"/>
    <x v="5"/>
    <x v="15"/>
    <n v="29"/>
    <x v="1"/>
    <x v="7"/>
    <s v="2019-08"/>
  </r>
  <r>
    <x v="1"/>
    <x v="5"/>
    <x v="16"/>
    <n v="29"/>
    <x v="0"/>
    <x v="8"/>
    <s v="2018-09"/>
  </r>
  <r>
    <x v="1"/>
    <x v="5"/>
    <x v="17"/>
    <n v="39"/>
    <x v="1"/>
    <x v="8"/>
    <s v="2019-09"/>
  </r>
  <r>
    <x v="1"/>
    <x v="5"/>
    <x v="18"/>
    <n v="31"/>
    <x v="0"/>
    <x v="9"/>
    <s v="2018-10"/>
  </r>
  <r>
    <x v="1"/>
    <x v="5"/>
    <x v="19"/>
    <n v="33"/>
    <x v="1"/>
    <x v="9"/>
    <s v="2019-10"/>
  </r>
  <r>
    <x v="1"/>
    <x v="5"/>
    <x v="20"/>
    <n v="43"/>
    <x v="0"/>
    <x v="10"/>
    <s v="2018-11"/>
  </r>
  <r>
    <x v="1"/>
    <x v="5"/>
    <x v="21"/>
    <n v="39"/>
    <x v="1"/>
    <x v="10"/>
    <s v="2019-11"/>
  </r>
  <r>
    <x v="1"/>
    <x v="5"/>
    <x v="22"/>
    <n v="27"/>
    <x v="0"/>
    <x v="11"/>
    <s v="2018-12"/>
  </r>
  <r>
    <x v="1"/>
    <x v="10"/>
    <x v="0"/>
    <n v="18"/>
    <x v="0"/>
    <x v="0"/>
    <s v="2018-01"/>
  </r>
  <r>
    <x v="1"/>
    <x v="10"/>
    <x v="1"/>
    <n v="22"/>
    <x v="1"/>
    <x v="0"/>
    <s v="2019-01"/>
  </r>
  <r>
    <x v="1"/>
    <x v="10"/>
    <x v="2"/>
    <n v="21"/>
    <x v="0"/>
    <x v="1"/>
    <s v="2018-02"/>
  </r>
  <r>
    <x v="1"/>
    <x v="10"/>
    <x v="3"/>
    <n v="28"/>
    <x v="1"/>
    <x v="1"/>
    <s v="2019-02"/>
  </r>
  <r>
    <x v="1"/>
    <x v="10"/>
    <x v="4"/>
    <n v="21"/>
    <x v="0"/>
    <x v="2"/>
    <s v="2018-03"/>
  </r>
  <r>
    <x v="1"/>
    <x v="10"/>
    <x v="5"/>
    <n v="11"/>
    <x v="1"/>
    <x v="2"/>
    <s v="2019-03"/>
  </r>
  <r>
    <x v="1"/>
    <x v="10"/>
    <x v="6"/>
    <n v="13"/>
    <x v="0"/>
    <x v="3"/>
    <s v="2018-04"/>
  </r>
  <r>
    <x v="1"/>
    <x v="10"/>
    <x v="7"/>
    <n v="25"/>
    <x v="1"/>
    <x v="3"/>
    <s v="2019-04"/>
  </r>
  <r>
    <x v="1"/>
    <x v="10"/>
    <x v="8"/>
    <n v="29"/>
    <x v="0"/>
    <x v="4"/>
    <s v="2018-05"/>
  </r>
  <r>
    <x v="1"/>
    <x v="10"/>
    <x v="9"/>
    <n v="19"/>
    <x v="1"/>
    <x v="4"/>
    <s v="2019-05"/>
  </r>
  <r>
    <x v="1"/>
    <x v="10"/>
    <x v="10"/>
    <n v="19"/>
    <x v="0"/>
    <x v="5"/>
    <s v="2018-06"/>
  </r>
  <r>
    <x v="1"/>
    <x v="10"/>
    <x v="11"/>
    <n v="19"/>
    <x v="1"/>
    <x v="5"/>
    <s v="2019-06"/>
  </r>
  <r>
    <x v="1"/>
    <x v="10"/>
    <x v="12"/>
    <n v="8"/>
    <x v="0"/>
    <x v="6"/>
    <s v="2018-07"/>
  </r>
  <r>
    <x v="1"/>
    <x v="10"/>
    <x v="13"/>
    <n v="28"/>
    <x v="1"/>
    <x v="6"/>
    <s v="2019-07"/>
  </r>
  <r>
    <x v="1"/>
    <x v="10"/>
    <x v="14"/>
    <n v="34"/>
    <x v="0"/>
    <x v="7"/>
    <s v="2018-08"/>
  </r>
  <r>
    <x v="1"/>
    <x v="10"/>
    <x v="15"/>
    <n v="15"/>
    <x v="1"/>
    <x v="7"/>
    <s v="2019-08"/>
  </r>
  <r>
    <x v="1"/>
    <x v="10"/>
    <x v="16"/>
    <n v="28"/>
    <x v="0"/>
    <x v="8"/>
    <s v="2018-09"/>
  </r>
  <r>
    <x v="1"/>
    <x v="10"/>
    <x v="17"/>
    <n v="24"/>
    <x v="1"/>
    <x v="8"/>
    <s v="2019-09"/>
  </r>
  <r>
    <x v="1"/>
    <x v="10"/>
    <x v="18"/>
    <n v="25"/>
    <x v="0"/>
    <x v="9"/>
    <s v="2018-10"/>
  </r>
  <r>
    <x v="1"/>
    <x v="10"/>
    <x v="19"/>
    <n v="26"/>
    <x v="1"/>
    <x v="9"/>
    <s v="2019-10"/>
  </r>
  <r>
    <x v="1"/>
    <x v="10"/>
    <x v="20"/>
    <n v="29"/>
    <x v="0"/>
    <x v="10"/>
    <s v="2018-11"/>
  </r>
  <r>
    <x v="1"/>
    <x v="10"/>
    <x v="21"/>
    <n v="16"/>
    <x v="1"/>
    <x v="10"/>
    <s v="2019-11"/>
  </r>
  <r>
    <x v="1"/>
    <x v="10"/>
    <x v="22"/>
    <n v="23"/>
    <x v="0"/>
    <x v="11"/>
    <s v="2018-12"/>
  </r>
  <r>
    <x v="2"/>
    <x v="11"/>
    <x v="0"/>
    <n v="14"/>
    <x v="0"/>
    <x v="0"/>
    <s v="2018-01"/>
  </r>
  <r>
    <x v="2"/>
    <x v="11"/>
    <x v="1"/>
    <n v="7"/>
    <x v="1"/>
    <x v="0"/>
    <s v="2019-01"/>
  </r>
  <r>
    <x v="2"/>
    <x v="11"/>
    <x v="2"/>
    <n v="14"/>
    <x v="0"/>
    <x v="1"/>
    <s v="2018-02"/>
  </r>
  <r>
    <x v="2"/>
    <x v="11"/>
    <x v="3"/>
    <n v="17"/>
    <x v="1"/>
    <x v="1"/>
    <s v="2019-02"/>
  </r>
  <r>
    <x v="2"/>
    <x v="11"/>
    <x v="4"/>
    <n v="11"/>
    <x v="0"/>
    <x v="2"/>
    <s v="2018-03"/>
  </r>
  <r>
    <x v="2"/>
    <x v="11"/>
    <x v="5"/>
    <n v="14"/>
    <x v="1"/>
    <x v="2"/>
    <s v="2019-03"/>
  </r>
  <r>
    <x v="2"/>
    <x v="11"/>
    <x v="6"/>
    <n v="12"/>
    <x v="0"/>
    <x v="3"/>
    <s v="2018-04"/>
  </r>
  <r>
    <x v="2"/>
    <x v="11"/>
    <x v="7"/>
    <n v="12"/>
    <x v="1"/>
    <x v="3"/>
    <s v="2019-04"/>
  </r>
  <r>
    <x v="2"/>
    <x v="11"/>
    <x v="8"/>
    <n v="9"/>
    <x v="0"/>
    <x v="4"/>
    <s v="2018-05"/>
  </r>
  <r>
    <x v="2"/>
    <x v="11"/>
    <x v="9"/>
    <n v="7"/>
    <x v="1"/>
    <x v="4"/>
    <s v="2019-05"/>
  </r>
  <r>
    <x v="2"/>
    <x v="11"/>
    <x v="10"/>
    <n v="9"/>
    <x v="0"/>
    <x v="5"/>
    <s v="2018-06"/>
  </r>
  <r>
    <x v="2"/>
    <x v="11"/>
    <x v="11"/>
    <n v="13"/>
    <x v="1"/>
    <x v="5"/>
    <s v="2019-06"/>
  </r>
  <r>
    <x v="2"/>
    <x v="11"/>
    <x v="12"/>
    <n v="14"/>
    <x v="0"/>
    <x v="6"/>
    <s v="2018-07"/>
  </r>
  <r>
    <x v="2"/>
    <x v="11"/>
    <x v="13"/>
    <n v="0"/>
    <x v="1"/>
    <x v="6"/>
    <s v="2019-07"/>
  </r>
  <r>
    <x v="2"/>
    <x v="11"/>
    <x v="14"/>
    <n v="2"/>
    <x v="0"/>
    <x v="7"/>
    <s v="2018-08"/>
  </r>
  <r>
    <x v="2"/>
    <x v="11"/>
    <x v="15"/>
    <n v="0"/>
    <x v="1"/>
    <x v="7"/>
    <s v="2019-08"/>
  </r>
  <r>
    <x v="2"/>
    <x v="11"/>
    <x v="16"/>
    <n v="12"/>
    <x v="0"/>
    <x v="8"/>
    <s v="2018-09"/>
  </r>
  <r>
    <x v="2"/>
    <x v="11"/>
    <x v="17"/>
    <n v="8"/>
    <x v="1"/>
    <x v="8"/>
    <s v="2019-09"/>
  </r>
  <r>
    <x v="2"/>
    <x v="11"/>
    <x v="18"/>
    <n v="14"/>
    <x v="0"/>
    <x v="9"/>
    <s v="2018-10"/>
  </r>
  <r>
    <x v="2"/>
    <x v="11"/>
    <x v="19"/>
    <n v="7"/>
    <x v="1"/>
    <x v="9"/>
    <s v="2019-10"/>
  </r>
  <r>
    <x v="2"/>
    <x v="11"/>
    <x v="20"/>
    <n v="10"/>
    <x v="0"/>
    <x v="10"/>
    <s v="2018-11"/>
  </r>
  <r>
    <x v="2"/>
    <x v="11"/>
    <x v="21"/>
    <n v="5"/>
    <x v="1"/>
    <x v="10"/>
    <s v="2019-11"/>
  </r>
  <r>
    <x v="2"/>
    <x v="11"/>
    <x v="22"/>
    <n v="10"/>
    <x v="0"/>
    <x v="11"/>
    <s v="2018-12"/>
  </r>
  <r>
    <x v="2"/>
    <x v="11"/>
    <x v="0"/>
    <n v="6"/>
    <x v="0"/>
    <x v="0"/>
    <s v="2018-01"/>
  </r>
  <r>
    <x v="2"/>
    <x v="11"/>
    <x v="1"/>
    <n v="6"/>
    <x v="1"/>
    <x v="0"/>
    <s v="2019-01"/>
  </r>
  <r>
    <x v="2"/>
    <x v="11"/>
    <x v="2"/>
    <n v="10"/>
    <x v="0"/>
    <x v="1"/>
    <s v="2018-02"/>
  </r>
  <r>
    <x v="2"/>
    <x v="11"/>
    <x v="3"/>
    <n v="5"/>
    <x v="1"/>
    <x v="1"/>
    <s v="2019-02"/>
  </r>
  <r>
    <x v="2"/>
    <x v="11"/>
    <x v="4"/>
    <n v="6"/>
    <x v="0"/>
    <x v="2"/>
    <s v="2018-03"/>
  </r>
  <r>
    <x v="2"/>
    <x v="11"/>
    <x v="5"/>
    <n v="15"/>
    <x v="1"/>
    <x v="2"/>
    <s v="2019-03"/>
  </r>
  <r>
    <x v="2"/>
    <x v="11"/>
    <x v="6"/>
    <n v="5"/>
    <x v="0"/>
    <x v="3"/>
    <s v="2018-04"/>
  </r>
  <r>
    <x v="2"/>
    <x v="11"/>
    <x v="7"/>
    <n v="12"/>
    <x v="1"/>
    <x v="3"/>
    <s v="2019-04"/>
  </r>
  <r>
    <x v="2"/>
    <x v="11"/>
    <x v="8"/>
    <n v="8"/>
    <x v="0"/>
    <x v="4"/>
    <s v="2018-05"/>
  </r>
  <r>
    <x v="2"/>
    <x v="11"/>
    <x v="9"/>
    <n v="8"/>
    <x v="1"/>
    <x v="4"/>
    <s v="2019-05"/>
  </r>
  <r>
    <x v="2"/>
    <x v="11"/>
    <x v="10"/>
    <n v="11"/>
    <x v="0"/>
    <x v="5"/>
    <s v="2018-06"/>
  </r>
  <r>
    <x v="2"/>
    <x v="11"/>
    <x v="11"/>
    <n v="12"/>
    <x v="1"/>
    <x v="5"/>
    <s v="2019-06"/>
  </r>
  <r>
    <x v="2"/>
    <x v="11"/>
    <x v="12"/>
    <n v="3"/>
    <x v="0"/>
    <x v="6"/>
    <s v="2018-07"/>
  </r>
  <r>
    <x v="2"/>
    <x v="11"/>
    <x v="13"/>
    <n v="14"/>
    <x v="1"/>
    <x v="6"/>
    <s v="2019-07"/>
  </r>
  <r>
    <x v="2"/>
    <x v="11"/>
    <x v="14"/>
    <n v="11"/>
    <x v="0"/>
    <x v="7"/>
    <s v="2018-08"/>
  </r>
  <r>
    <x v="2"/>
    <x v="11"/>
    <x v="15"/>
    <n v="15"/>
    <x v="1"/>
    <x v="7"/>
    <s v="2019-08"/>
  </r>
  <r>
    <x v="2"/>
    <x v="11"/>
    <x v="16"/>
    <n v="3"/>
    <x v="0"/>
    <x v="8"/>
    <s v="2018-09"/>
  </r>
  <r>
    <x v="2"/>
    <x v="11"/>
    <x v="17"/>
    <n v="0"/>
    <x v="1"/>
    <x v="8"/>
    <s v="2019-09"/>
  </r>
  <r>
    <x v="2"/>
    <x v="11"/>
    <x v="18"/>
    <n v="9"/>
    <x v="0"/>
    <x v="9"/>
    <s v="2018-10"/>
  </r>
  <r>
    <x v="2"/>
    <x v="11"/>
    <x v="19"/>
    <n v="16"/>
    <x v="1"/>
    <x v="9"/>
    <s v="2019-10"/>
  </r>
  <r>
    <x v="2"/>
    <x v="11"/>
    <x v="20"/>
    <n v="3"/>
    <x v="0"/>
    <x v="10"/>
    <s v="2018-11"/>
  </r>
  <r>
    <x v="2"/>
    <x v="11"/>
    <x v="21"/>
    <n v="10"/>
    <x v="1"/>
    <x v="10"/>
    <s v="2019-11"/>
  </r>
  <r>
    <x v="2"/>
    <x v="11"/>
    <x v="22"/>
    <n v="4"/>
    <x v="0"/>
    <x v="11"/>
    <s v="2018-12"/>
  </r>
  <r>
    <x v="2"/>
    <x v="5"/>
    <x v="0"/>
    <n v="6"/>
    <x v="0"/>
    <x v="0"/>
    <s v="2018-01"/>
  </r>
  <r>
    <x v="2"/>
    <x v="5"/>
    <x v="1"/>
    <n v="7"/>
    <x v="1"/>
    <x v="0"/>
    <s v="2019-01"/>
  </r>
  <r>
    <x v="2"/>
    <x v="5"/>
    <x v="2"/>
    <n v="5"/>
    <x v="0"/>
    <x v="1"/>
    <s v="2018-02"/>
  </r>
  <r>
    <x v="2"/>
    <x v="5"/>
    <x v="3"/>
    <n v="2"/>
    <x v="1"/>
    <x v="1"/>
    <s v="2019-02"/>
  </r>
  <r>
    <x v="2"/>
    <x v="5"/>
    <x v="4"/>
    <n v="6"/>
    <x v="0"/>
    <x v="2"/>
    <s v="2018-03"/>
  </r>
  <r>
    <x v="2"/>
    <x v="5"/>
    <x v="5"/>
    <n v="2"/>
    <x v="1"/>
    <x v="2"/>
    <s v="2019-03"/>
  </r>
  <r>
    <x v="2"/>
    <x v="5"/>
    <x v="6"/>
    <n v="5"/>
    <x v="0"/>
    <x v="3"/>
    <s v="2018-04"/>
  </r>
  <r>
    <x v="2"/>
    <x v="5"/>
    <x v="7"/>
    <n v="0"/>
    <x v="1"/>
    <x v="3"/>
    <s v="2019-04"/>
  </r>
  <r>
    <x v="2"/>
    <x v="5"/>
    <x v="8"/>
    <n v="3"/>
    <x v="0"/>
    <x v="4"/>
    <s v="2018-05"/>
  </r>
  <r>
    <x v="2"/>
    <x v="5"/>
    <x v="9"/>
    <n v="0"/>
    <x v="1"/>
    <x v="4"/>
    <s v="2019-05"/>
  </r>
  <r>
    <x v="2"/>
    <x v="5"/>
    <x v="10"/>
    <n v="7"/>
    <x v="0"/>
    <x v="5"/>
    <s v="2018-06"/>
  </r>
  <r>
    <x v="2"/>
    <x v="5"/>
    <x v="11"/>
    <n v="0"/>
    <x v="1"/>
    <x v="5"/>
    <s v="2019-06"/>
  </r>
  <r>
    <x v="2"/>
    <x v="5"/>
    <x v="12"/>
    <n v="0"/>
    <x v="0"/>
    <x v="6"/>
    <s v="2018-07"/>
  </r>
  <r>
    <x v="2"/>
    <x v="5"/>
    <x v="13"/>
    <n v="10"/>
    <x v="1"/>
    <x v="6"/>
    <s v="2019-07"/>
  </r>
  <r>
    <x v="2"/>
    <x v="5"/>
    <x v="14"/>
    <n v="9"/>
    <x v="0"/>
    <x v="7"/>
    <s v="2018-08"/>
  </r>
  <r>
    <x v="2"/>
    <x v="5"/>
    <x v="15"/>
    <n v="0"/>
    <x v="1"/>
    <x v="7"/>
    <s v="2019-08"/>
  </r>
  <r>
    <x v="2"/>
    <x v="5"/>
    <x v="16"/>
    <n v="5"/>
    <x v="0"/>
    <x v="8"/>
    <s v="2018-09"/>
  </r>
  <r>
    <x v="2"/>
    <x v="5"/>
    <x v="17"/>
    <n v="0"/>
    <x v="1"/>
    <x v="8"/>
    <s v="2019-09"/>
  </r>
  <r>
    <x v="2"/>
    <x v="5"/>
    <x v="18"/>
    <n v="5"/>
    <x v="0"/>
    <x v="9"/>
    <s v="2018-10"/>
  </r>
  <r>
    <x v="2"/>
    <x v="5"/>
    <x v="19"/>
    <n v="0"/>
    <x v="1"/>
    <x v="9"/>
    <s v="2019-10"/>
  </r>
  <r>
    <x v="2"/>
    <x v="5"/>
    <x v="20"/>
    <n v="8"/>
    <x v="0"/>
    <x v="10"/>
    <s v="2018-11"/>
  </r>
  <r>
    <x v="2"/>
    <x v="5"/>
    <x v="21"/>
    <n v="0"/>
    <x v="1"/>
    <x v="10"/>
    <s v="2019-11"/>
  </r>
  <r>
    <x v="2"/>
    <x v="5"/>
    <x v="22"/>
    <n v="4"/>
    <x v="0"/>
    <x v="11"/>
    <s v="2018-12"/>
  </r>
  <r>
    <x v="2"/>
    <x v="12"/>
    <x v="0"/>
    <n v="0"/>
    <x v="0"/>
    <x v="0"/>
    <s v="2018-01"/>
  </r>
  <r>
    <x v="2"/>
    <x v="12"/>
    <x v="1"/>
    <n v="3"/>
    <x v="1"/>
    <x v="0"/>
    <s v="2019-01"/>
  </r>
  <r>
    <x v="2"/>
    <x v="12"/>
    <x v="2"/>
    <n v="0"/>
    <x v="0"/>
    <x v="1"/>
    <s v="2018-02"/>
  </r>
  <r>
    <x v="2"/>
    <x v="12"/>
    <x v="3"/>
    <n v="8"/>
    <x v="1"/>
    <x v="1"/>
    <s v="2019-02"/>
  </r>
  <r>
    <x v="2"/>
    <x v="12"/>
    <x v="4"/>
    <n v="0"/>
    <x v="0"/>
    <x v="2"/>
    <s v="2018-03"/>
  </r>
  <r>
    <x v="2"/>
    <x v="12"/>
    <x v="5"/>
    <n v="2"/>
    <x v="1"/>
    <x v="2"/>
    <s v="2019-03"/>
  </r>
  <r>
    <x v="2"/>
    <x v="12"/>
    <x v="6"/>
    <n v="0"/>
    <x v="0"/>
    <x v="3"/>
    <s v="2018-04"/>
  </r>
  <r>
    <x v="2"/>
    <x v="12"/>
    <x v="7"/>
    <n v="7"/>
    <x v="1"/>
    <x v="3"/>
    <s v="2019-04"/>
  </r>
  <r>
    <x v="2"/>
    <x v="12"/>
    <x v="8"/>
    <n v="0"/>
    <x v="0"/>
    <x v="4"/>
    <s v="2018-05"/>
  </r>
  <r>
    <x v="2"/>
    <x v="12"/>
    <x v="9"/>
    <n v="4"/>
    <x v="1"/>
    <x v="4"/>
    <s v="2019-05"/>
  </r>
  <r>
    <x v="2"/>
    <x v="12"/>
    <x v="10"/>
    <n v="0"/>
    <x v="0"/>
    <x v="5"/>
    <s v="2018-06"/>
  </r>
  <r>
    <x v="2"/>
    <x v="12"/>
    <x v="11"/>
    <n v="4"/>
    <x v="1"/>
    <x v="5"/>
    <s v="2019-06"/>
  </r>
  <r>
    <x v="2"/>
    <x v="12"/>
    <x v="12"/>
    <n v="0"/>
    <x v="0"/>
    <x v="6"/>
    <s v="2018-07"/>
  </r>
  <r>
    <x v="2"/>
    <x v="12"/>
    <x v="13"/>
    <n v="9"/>
    <x v="1"/>
    <x v="6"/>
    <s v="2019-07"/>
  </r>
  <r>
    <x v="2"/>
    <x v="12"/>
    <x v="14"/>
    <n v="0"/>
    <x v="0"/>
    <x v="7"/>
    <s v="2018-08"/>
  </r>
  <r>
    <x v="2"/>
    <x v="12"/>
    <x v="15"/>
    <n v="7"/>
    <x v="1"/>
    <x v="7"/>
    <s v="2019-08"/>
  </r>
  <r>
    <x v="2"/>
    <x v="12"/>
    <x v="16"/>
    <n v="0"/>
    <x v="0"/>
    <x v="8"/>
    <s v="2018-09"/>
  </r>
  <r>
    <x v="2"/>
    <x v="12"/>
    <x v="17"/>
    <n v="3"/>
    <x v="1"/>
    <x v="8"/>
    <s v="2019-09"/>
  </r>
  <r>
    <x v="2"/>
    <x v="12"/>
    <x v="18"/>
    <n v="4"/>
    <x v="0"/>
    <x v="9"/>
    <s v="2018-10"/>
  </r>
  <r>
    <x v="2"/>
    <x v="12"/>
    <x v="19"/>
    <n v="6"/>
    <x v="1"/>
    <x v="9"/>
    <s v="2019-10"/>
  </r>
  <r>
    <x v="2"/>
    <x v="12"/>
    <x v="20"/>
    <n v="2"/>
    <x v="0"/>
    <x v="10"/>
    <s v="2018-11"/>
  </r>
  <r>
    <x v="2"/>
    <x v="12"/>
    <x v="21"/>
    <n v="6"/>
    <x v="1"/>
    <x v="10"/>
    <s v="2019-11"/>
  </r>
  <r>
    <x v="2"/>
    <x v="12"/>
    <x v="22"/>
    <n v="3"/>
    <x v="0"/>
    <x v="11"/>
    <s v="2018-12"/>
  </r>
  <r>
    <x v="3"/>
    <x v="13"/>
    <x v="0"/>
    <n v="36"/>
    <x v="0"/>
    <x v="0"/>
    <s v="2018-01"/>
  </r>
  <r>
    <x v="3"/>
    <x v="13"/>
    <x v="1"/>
    <n v="46"/>
    <x v="1"/>
    <x v="0"/>
    <s v="2019-01"/>
  </r>
  <r>
    <x v="3"/>
    <x v="13"/>
    <x v="2"/>
    <n v="66"/>
    <x v="0"/>
    <x v="1"/>
    <s v="2018-02"/>
  </r>
  <r>
    <x v="3"/>
    <x v="13"/>
    <x v="3"/>
    <n v="61"/>
    <x v="1"/>
    <x v="1"/>
    <s v="2019-02"/>
  </r>
  <r>
    <x v="3"/>
    <x v="13"/>
    <x v="4"/>
    <n v="80"/>
    <x v="0"/>
    <x v="2"/>
    <s v="2018-03"/>
  </r>
  <r>
    <x v="3"/>
    <x v="13"/>
    <x v="5"/>
    <n v="63"/>
    <x v="1"/>
    <x v="2"/>
    <s v="2019-03"/>
  </r>
  <r>
    <x v="3"/>
    <x v="13"/>
    <x v="6"/>
    <n v="52"/>
    <x v="0"/>
    <x v="3"/>
    <s v="2018-04"/>
  </r>
  <r>
    <x v="3"/>
    <x v="13"/>
    <x v="7"/>
    <n v="40"/>
    <x v="1"/>
    <x v="3"/>
    <s v="2019-04"/>
  </r>
  <r>
    <x v="3"/>
    <x v="13"/>
    <x v="8"/>
    <n v="35"/>
    <x v="0"/>
    <x v="4"/>
    <s v="2018-05"/>
  </r>
  <r>
    <x v="3"/>
    <x v="13"/>
    <x v="9"/>
    <n v="49"/>
    <x v="1"/>
    <x v="4"/>
    <s v="2019-05"/>
  </r>
  <r>
    <x v="3"/>
    <x v="13"/>
    <x v="10"/>
    <n v="61"/>
    <x v="0"/>
    <x v="5"/>
    <s v="2018-06"/>
  </r>
  <r>
    <x v="3"/>
    <x v="13"/>
    <x v="11"/>
    <n v="64"/>
    <x v="1"/>
    <x v="5"/>
    <s v="2019-06"/>
  </r>
  <r>
    <x v="3"/>
    <x v="13"/>
    <x v="12"/>
    <n v="53"/>
    <x v="0"/>
    <x v="6"/>
    <s v="2018-07"/>
  </r>
  <r>
    <x v="3"/>
    <x v="13"/>
    <x v="13"/>
    <n v="47"/>
    <x v="1"/>
    <x v="6"/>
    <s v="2019-07"/>
  </r>
  <r>
    <x v="3"/>
    <x v="13"/>
    <x v="14"/>
    <n v="65"/>
    <x v="0"/>
    <x v="7"/>
    <s v="2018-08"/>
  </r>
  <r>
    <x v="3"/>
    <x v="13"/>
    <x v="15"/>
    <n v="75"/>
    <x v="1"/>
    <x v="7"/>
    <s v="2019-08"/>
  </r>
  <r>
    <x v="3"/>
    <x v="13"/>
    <x v="16"/>
    <n v="49"/>
    <x v="0"/>
    <x v="8"/>
    <s v="2018-09"/>
  </r>
  <r>
    <x v="3"/>
    <x v="13"/>
    <x v="17"/>
    <n v="58"/>
    <x v="1"/>
    <x v="8"/>
    <s v="2019-09"/>
  </r>
  <r>
    <x v="3"/>
    <x v="13"/>
    <x v="18"/>
    <n v="85"/>
    <x v="0"/>
    <x v="9"/>
    <s v="2018-10"/>
  </r>
  <r>
    <x v="3"/>
    <x v="13"/>
    <x v="19"/>
    <n v="56"/>
    <x v="1"/>
    <x v="9"/>
    <s v="2019-10"/>
  </r>
  <r>
    <x v="3"/>
    <x v="13"/>
    <x v="20"/>
    <n v="60"/>
    <x v="0"/>
    <x v="10"/>
    <s v="2018-11"/>
  </r>
  <r>
    <x v="3"/>
    <x v="13"/>
    <x v="21"/>
    <n v="61"/>
    <x v="1"/>
    <x v="10"/>
    <s v="2019-11"/>
  </r>
  <r>
    <x v="3"/>
    <x v="13"/>
    <x v="22"/>
    <n v="48"/>
    <x v="0"/>
    <x v="11"/>
    <s v="2018-12"/>
  </r>
  <r>
    <x v="3"/>
    <x v="2"/>
    <x v="0"/>
    <n v="38"/>
    <x v="0"/>
    <x v="0"/>
    <s v="2018-01"/>
  </r>
  <r>
    <x v="3"/>
    <x v="2"/>
    <x v="1"/>
    <n v="38"/>
    <x v="1"/>
    <x v="0"/>
    <s v="2019-01"/>
  </r>
  <r>
    <x v="3"/>
    <x v="2"/>
    <x v="2"/>
    <n v="17"/>
    <x v="0"/>
    <x v="1"/>
    <s v="2018-02"/>
  </r>
  <r>
    <x v="3"/>
    <x v="2"/>
    <x v="3"/>
    <n v="27"/>
    <x v="1"/>
    <x v="1"/>
    <s v="2019-02"/>
  </r>
  <r>
    <x v="3"/>
    <x v="2"/>
    <x v="4"/>
    <n v="11"/>
    <x v="0"/>
    <x v="2"/>
    <s v="2018-03"/>
  </r>
  <r>
    <x v="3"/>
    <x v="2"/>
    <x v="5"/>
    <n v="31"/>
    <x v="1"/>
    <x v="2"/>
    <s v="2019-03"/>
  </r>
  <r>
    <x v="3"/>
    <x v="2"/>
    <x v="6"/>
    <n v="10"/>
    <x v="0"/>
    <x v="3"/>
    <s v="2018-04"/>
  </r>
  <r>
    <x v="3"/>
    <x v="2"/>
    <x v="7"/>
    <n v="31"/>
    <x v="1"/>
    <x v="3"/>
    <s v="2019-04"/>
  </r>
  <r>
    <x v="3"/>
    <x v="2"/>
    <x v="8"/>
    <n v="26"/>
    <x v="0"/>
    <x v="4"/>
    <s v="2018-05"/>
  </r>
  <r>
    <x v="3"/>
    <x v="2"/>
    <x v="9"/>
    <n v="27"/>
    <x v="1"/>
    <x v="4"/>
    <s v="2019-05"/>
  </r>
  <r>
    <x v="3"/>
    <x v="2"/>
    <x v="10"/>
    <n v="23"/>
    <x v="0"/>
    <x v="5"/>
    <s v="2018-06"/>
  </r>
  <r>
    <x v="3"/>
    <x v="2"/>
    <x v="11"/>
    <n v="25"/>
    <x v="1"/>
    <x v="5"/>
    <s v="2019-06"/>
  </r>
  <r>
    <x v="3"/>
    <x v="2"/>
    <x v="12"/>
    <n v="18"/>
    <x v="0"/>
    <x v="6"/>
    <s v="2018-07"/>
  </r>
  <r>
    <x v="3"/>
    <x v="2"/>
    <x v="13"/>
    <n v="25"/>
    <x v="1"/>
    <x v="6"/>
    <s v="2019-07"/>
  </r>
  <r>
    <x v="3"/>
    <x v="2"/>
    <x v="14"/>
    <n v="31"/>
    <x v="0"/>
    <x v="7"/>
    <s v="2018-08"/>
  </r>
  <r>
    <x v="3"/>
    <x v="2"/>
    <x v="15"/>
    <n v="27"/>
    <x v="1"/>
    <x v="7"/>
    <s v="2019-08"/>
  </r>
  <r>
    <x v="3"/>
    <x v="2"/>
    <x v="16"/>
    <n v="20"/>
    <x v="0"/>
    <x v="8"/>
    <s v="2018-09"/>
  </r>
  <r>
    <x v="3"/>
    <x v="2"/>
    <x v="17"/>
    <n v="23"/>
    <x v="1"/>
    <x v="8"/>
    <s v="2019-09"/>
  </r>
  <r>
    <x v="3"/>
    <x v="2"/>
    <x v="18"/>
    <n v="20"/>
    <x v="0"/>
    <x v="9"/>
    <s v="2018-10"/>
  </r>
  <r>
    <x v="3"/>
    <x v="2"/>
    <x v="19"/>
    <n v="40"/>
    <x v="1"/>
    <x v="9"/>
    <s v="2019-10"/>
  </r>
  <r>
    <x v="3"/>
    <x v="2"/>
    <x v="20"/>
    <n v="19"/>
    <x v="0"/>
    <x v="10"/>
    <s v="2018-11"/>
  </r>
  <r>
    <x v="3"/>
    <x v="2"/>
    <x v="21"/>
    <n v="33"/>
    <x v="1"/>
    <x v="10"/>
    <s v="2019-11"/>
  </r>
  <r>
    <x v="3"/>
    <x v="2"/>
    <x v="22"/>
    <n v="19"/>
    <x v="0"/>
    <x v="11"/>
    <s v="2018-12"/>
  </r>
  <r>
    <x v="3"/>
    <x v="14"/>
    <x v="0"/>
    <n v="12"/>
    <x v="0"/>
    <x v="0"/>
    <s v="2018-01"/>
  </r>
  <r>
    <x v="3"/>
    <x v="14"/>
    <x v="1"/>
    <n v="0"/>
    <x v="1"/>
    <x v="0"/>
    <s v="2019-01"/>
  </r>
  <r>
    <x v="3"/>
    <x v="14"/>
    <x v="2"/>
    <n v="10"/>
    <x v="0"/>
    <x v="1"/>
    <s v="2018-02"/>
  </r>
  <r>
    <x v="3"/>
    <x v="14"/>
    <x v="3"/>
    <n v="0"/>
    <x v="1"/>
    <x v="1"/>
    <s v="2019-02"/>
  </r>
  <r>
    <x v="3"/>
    <x v="14"/>
    <x v="4"/>
    <n v="13"/>
    <x v="0"/>
    <x v="2"/>
    <s v="2018-03"/>
  </r>
  <r>
    <x v="3"/>
    <x v="14"/>
    <x v="5"/>
    <n v="0"/>
    <x v="1"/>
    <x v="2"/>
    <s v="2019-03"/>
  </r>
  <r>
    <x v="3"/>
    <x v="14"/>
    <x v="6"/>
    <n v="9"/>
    <x v="0"/>
    <x v="3"/>
    <s v="2018-04"/>
  </r>
  <r>
    <x v="3"/>
    <x v="14"/>
    <x v="7"/>
    <n v="0"/>
    <x v="1"/>
    <x v="3"/>
    <s v="2019-04"/>
  </r>
  <r>
    <x v="3"/>
    <x v="14"/>
    <x v="8"/>
    <n v="4"/>
    <x v="0"/>
    <x v="4"/>
    <s v="2018-05"/>
  </r>
  <r>
    <x v="3"/>
    <x v="14"/>
    <x v="9"/>
    <n v="0"/>
    <x v="1"/>
    <x v="4"/>
    <s v="2019-05"/>
  </r>
  <r>
    <x v="3"/>
    <x v="14"/>
    <x v="10"/>
    <n v="0"/>
    <x v="0"/>
    <x v="5"/>
    <s v="2018-06"/>
  </r>
  <r>
    <x v="3"/>
    <x v="14"/>
    <x v="11"/>
    <n v="0"/>
    <x v="1"/>
    <x v="5"/>
    <s v="2019-06"/>
  </r>
  <r>
    <x v="3"/>
    <x v="14"/>
    <x v="12"/>
    <n v="0"/>
    <x v="0"/>
    <x v="6"/>
    <s v="2018-07"/>
  </r>
  <r>
    <x v="3"/>
    <x v="14"/>
    <x v="13"/>
    <n v="0"/>
    <x v="1"/>
    <x v="6"/>
    <s v="2019-07"/>
  </r>
  <r>
    <x v="3"/>
    <x v="14"/>
    <x v="14"/>
    <n v="0"/>
    <x v="0"/>
    <x v="7"/>
    <s v="2018-08"/>
  </r>
  <r>
    <x v="3"/>
    <x v="14"/>
    <x v="15"/>
    <n v="0"/>
    <x v="1"/>
    <x v="7"/>
    <s v="2019-08"/>
  </r>
  <r>
    <x v="3"/>
    <x v="14"/>
    <x v="16"/>
    <n v="0"/>
    <x v="0"/>
    <x v="8"/>
    <s v="2018-09"/>
  </r>
  <r>
    <x v="3"/>
    <x v="14"/>
    <x v="17"/>
    <n v="0"/>
    <x v="1"/>
    <x v="8"/>
    <s v="2019-09"/>
  </r>
  <r>
    <x v="3"/>
    <x v="14"/>
    <x v="18"/>
    <n v="0"/>
    <x v="0"/>
    <x v="9"/>
    <s v="2018-10"/>
  </r>
  <r>
    <x v="3"/>
    <x v="14"/>
    <x v="19"/>
    <n v="0"/>
    <x v="1"/>
    <x v="9"/>
    <s v="2019-10"/>
  </r>
  <r>
    <x v="3"/>
    <x v="14"/>
    <x v="20"/>
    <n v="0"/>
    <x v="0"/>
    <x v="10"/>
    <s v="2018-11"/>
  </r>
  <r>
    <x v="3"/>
    <x v="14"/>
    <x v="21"/>
    <n v="0"/>
    <x v="1"/>
    <x v="10"/>
    <s v="2019-11"/>
  </r>
  <r>
    <x v="3"/>
    <x v="14"/>
    <x v="22"/>
    <n v="0"/>
    <x v="0"/>
    <x v="11"/>
    <s v="2018-12"/>
  </r>
  <r>
    <x v="3"/>
    <x v="14"/>
    <x v="23"/>
    <n v="0"/>
    <x v="1"/>
    <x v="11"/>
    <s v="2019-12"/>
  </r>
  <r>
    <x v="3"/>
    <x v="4"/>
    <x v="0"/>
    <n v="0"/>
    <x v="0"/>
    <x v="0"/>
    <s v="2018-01"/>
  </r>
  <r>
    <x v="3"/>
    <x v="4"/>
    <x v="1"/>
    <n v="0"/>
    <x v="1"/>
    <x v="0"/>
    <s v="2019-01"/>
  </r>
  <r>
    <x v="3"/>
    <x v="4"/>
    <x v="2"/>
    <n v="0"/>
    <x v="0"/>
    <x v="1"/>
    <s v="2018-02"/>
  </r>
  <r>
    <x v="3"/>
    <x v="4"/>
    <x v="3"/>
    <n v="0"/>
    <x v="1"/>
    <x v="1"/>
    <s v="2019-02"/>
  </r>
  <r>
    <x v="3"/>
    <x v="4"/>
    <x v="4"/>
    <n v="0"/>
    <x v="0"/>
    <x v="2"/>
    <s v="2018-03"/>
  </r>
  <r>
    <x v="3"/>
    <x v="4"/>
    <x v="5"/>
    <n v="0"/>
    <x v="1"/>
    <x v="2"/>
    <s v="2019-03"/>
  </r>
  <r>
    <x v="3"/>
    <x v="4"/>
    <x v="6"/>
    <n v="0"/>
    <x v="0"/>
    <x v="3"/>
    <s v="2018-04"/>
  </r>
  <r>
    <x v="3"/>
    <x v="4"/>
    <x v="7"/>
    <n v="0"/>
    <x v="1"/>
    <x v="3"/>
    <s v="2019-04"/>
  </r>
  <r>
    <x v="3"/>
    <x v="4"/>
    <x v="8"/>
    <n v="0"/>
    <x v="0"/>
    <x v="4"/>
    <s v="2018-05"/>
  </r>
  <r>
    <x v="3"/>
    <x v="4"/>
    <x v="9"/>
    <n v="0"/>
    <x v="1"/>
    <x v="4"/>
    <s v="2019-05"/>
  </r>
  <r>
    <x v="3"/>
    <x v="4"/>
    <x v="10"/>
    <n v="0"/>
    <x v="0"/>
    <x v="5"/>
    <s v="2018-06"/>
  </r>
  <r>
    <x v="3"/>
    <x v="4"/>
    <x v="11"/>
    <n v="0"/>
    <x v="1"/>
    <x v="5"/>
    <s v="2019-06"/>
  </r>
  <r>
    <x v="3"/>
    <x v="4"/>
    <x v="12"/>
    <n v="0"/>
    <x v="0"/>
    <x v="6"/>
    <s v="2018-07"/>
  </r>
  <r>
    <x v="3"/>
    <x v="4"/>
    <x v="13"/>
    <n v="0"/>
    <x v="1"/>
    <x v="6"/>
    <s v="2019-07"/>
  </r>
  <r>
    <x v="3"/>
    <x v="4"/>
    <x v="14"/>
    <n v="0"/>
    <x v="0"/>
    <x v="7"/>
    <s v="2018-08"/>
  </r>
  <r>
    <x v="3"/>
    <x v="4"/>
    <x v="15"/>
    <n v="0"/>
    <x v="1"/>
    <x v="7"/>
    <s v="2019-08"/>
  </r>
  <r>
    <x v="3"/>
    <x v="4"/>
    <x v="16"/>
    <n v="0"/>
    <x v="0"/>
    <x v="8"/>
    <s v="2018-09"/>
  </r>
  <r>
    <x v="3"/>
    <x v="4"/>
    <x v="17"/>
    <n v="0"/>
    <x v="1"/>
    <x v="8"/>
    <s v="2019-09"/>
  </r>
  <r>
    <x v="3"/>
    <x v="4"/>
    <x v="18"/>
    <n v="0"/>
    <x v="0"/>
    <x v="9"/>
    <s v="2018-10"/>
  </r>
  <r>
    <x v="3"/>
    <x v="4"/>
    <x v="19"/>
    <n v="0"/>
    <x v="1"/>
    <x v="9"/>
    <s v="2019-10"/>
  </r>
  <r>
    <x v="3"/>
    <x v="4"/>
    <x v="20"/>
    <n v="0"/>
    <x v="0"/>
    <x v="10"/>
    <s v="2018-11"/>
  </r>
  <r>
    <x v="3"/>
    <x v="4"/>
    <x v="21"/>
    <n v="0"/>
    <x v="1"/>
    <x v="10"/>
    <s v="2019-11"/>
  </r>
  <r>
    <x v="3"/>
    <x v="4"/>
    <x v="22"/>
    <n v="0"/>
    <x v="0"/>
    <x v="11"/>
    <s v="2018-12"/>
  </r>
  <r>
    <x v="3"/>
    <x v="4"/>
    <x v="23"/>
    <n v="0"/>
    <x v="1"/>
    <x v="11"/>
    <s v="2019-12"/>
  </r>
  <r>
    <x v="3"/>
    <x v="5"/>
    <x v="0"/>
    <n v="0"/>
    <x v="0"/>
    <x v="0"/>
    <s v="2018-01"/>
  </r>
  <r>
    <x v="3"/>
    <x v="5"/>
    <x v="1"/>
    <n v="17"/>
    <x v="1"/>
    <x v="0"/>
    <s v="2019-01"/>
  </r>
  <r>
    <x v="3"/>
    <x v="5"/>
    <x v="2"/>
    <n v="2"/>
    <x v="0"/>
    <x v="1"/>
    <s v="2018-02"/>
  </r>
  <r>
    <x v="3"/>
    <x v="5"/>
    <x v="3"/>
    <n v="17"/>
    <x v="1"/>
    <x v="1"/>
    <s v="2019-02"/>
  </r>
  <r>
    <x v="3"/>
    <x v="5"/>
    <x v="4"/>
    <n v="14"/>
    <x v="0"/>
    <x v="2"/>
    <s v="2018-03"/>
  </r>
  <r>
    <x v="3"/>
    <x v="5"/>
    <x v="5"/>
    <n v="20"/>
    <x v="1"/>
    <x v="2"/>
    <s v="2019-03"/>
  </r>
  <r>
    <x v="3"/>
    <x v="5"/>
    <x v="6"/>
    <n v="18"/>
    <x v="0"/>
    <x v="3"/>
    <s v="2018-04"/>
  </r>
  <r>
    <x v="3"/>
    <x v="5"/>
    <x v="7"/>
    <n v="24"/>
    <x v="1"/>
    <x v="3"/>
    <s v="2019-04"/>
  </r>
  <r>
    <x v="3"/>
    <x v="5"/>
    <x v="8"/>
    <n v="24"/>
    <x v="0"/>
    <x v="4"/>
    <s v="2018-05"/>
  </r>
  <r>
    <x v="3"/>
    <x v="5"/>
    <x v="9"/>
    <n v="22"/>
    <x v="1"/>
    <x v="4"/>
    <s v="2019-05"/>
  </r>
  <r>
    <x v="3"/>
    <x v="5"/>
    <x v="10"/>
    <n v="15"/>
    <x v="0"/>
    <x v="5"/>
    <s v="2018-06"/>
  </r>
  <r>
    <x v="3"/>
    <x v="5"/>
    <x v="11"/>
    <n v="15"/>
    <x v="1"/>
    <x v="5"/>
    <s v="2019-06"/>
  </r>
  <r>
    <x v="3"/>
    <x v="5"/>
    <x v="12"/>
    <n v="9"/>
    <x v="0"/>
    <x v="6"/>
    <s v="2018-07"/>
  </r>
  <r>
    <x v="3"/>
    <x v="5"/>
    <x v="13"/>
    <n v="20"/>
    <x v="1"/>
    <x v="6"/>
    <s v="2019-07"/>
  </r>
  <r>
    <x v="3"/>
    <x v="5"/>
    <x v="14"/>
    <n v="19"/>
    <x v="0"/>
    <x v="7"/>
    <s v="2018-08"/>
  </r>
  <r>
    <x v="3"/>
    <x v="5"/>
    <x v="15"/>
    <n v="14"/>
    <x v="1"/>
    <x v="7"/>
    <s v="2019-08"/>
  </r>
  <r>
    <x v="3"/>
    <x v="5"/>
    <x v="16"/>
    <n v="28"/>
    <x v="0"/>
    <x v="8"/>
    <s v="2018-09"/>
  </r>
  <r>
    <x v="3"/>
    <x v="5"/>
    <x v="17"/>
    <n v="13"/>
    <x v="1"/>
    <x v="8"/>
    <s v="2019-09"/>
  </r>
  <r>
    <x v="3"/>
    <x v="5"/>
    <x v="18"/>
    <n v="21"/>
    <x v="0"/>
    <x v="9"/>
    <s v="2018-10"/>
  </r>
  <r>
    <x v="3"/>
    <x v="5"/>
    <x v="19"/>
    <n v="0"/>
    <x v="1"/>
    <x v="9"/>
    <s v="2019-10"/>
  </r>
  <r>
    <x v="3"/>
    <x v="5"/>
    <x v="20"/>
    <n v="23"/>
    <x v="0"/>
    <x v="10"/>
    <s v="2018-11"/>
  </r>
  <r>
    <x v="3"/>
    <x v="5"/>
    <x v="21"/>
    <n v="0"/>
    <x v="1"/>
    <x v="10"/>
    <s v="2019-11"/>
  </r>
  <r>
    <x v="3"/>
    <x v="5"/>
    <x v="22"/>
    <n v="14"/>
    <x v="0"/>
    <x v="11"/>
    <s v="2018-12"/>
  </r>
  <r>
    <x v="3"/>
    <x v="15"/>
    <x v="0"/>
    <n v="0"/>
    <x v="0"/>
    <x v="0"/>
    <s v="2018-01"/>
  </r>
  <r>
    <x v="3"/>
    <x v="15"/>
    <x v="1"/>
    <n v="0"/>
    <x v="1"/>
    <x v="0"/>
    <s v="2019-01"/>
  </r>
  <r>
    <x v="3"/>
    <x v="15"/>
    <x v="2"/>
    <n v="0"/>
    <x v="0"/>
    <x v="1"/>
    <s v="2018-02"/>
  </r>
  <r>
    <x v="3"/>
    <x v="15"/>
    <x v="3"/>
    <n v="0"/>
    <x v="1"/>
    <x v="1"/>
    <s v="2019-02"/>
  </r>
  <r>
    <x v="3"/>
    <x v="15"/>
    <x v="4"/>
    <n v="0"/>
    <x v="0"/>
    <x v="2"/>
    <s v="2018-03"/>
  </r>
  <r>
    <x v="3"/>
    <x v="15"/>
    <x v="5"/>
    <n v="0"/>
    <x v="1"/>
    <x v="2"/>
    <s v="2019-03"/>
  </r>
  <r>
    <x v="3"/>
    <x v="15"/>
    <x v="6"/>
    <n v="0"/>
    <x v="0"/>
    <x v="3"/>
    <s v="2018-04"/>
  </r>
  <r>
    <x v="3"/>
    <x v="15"/>
    <x v="7"/>
    <n v="0"/>
    <x v="1"/>
    <x v="3"/>
    <s v="2019-04"/>
  </r>
  <r>
    <x v="3"/>
    <x v="15"/>
    <x v="8"/>
    <n v="0"/>
    <x v="0"/>
    <x v="4"/>
    <s v="2018-05"/>
  </r>
  <r>
    <x v="3"/>
    <x v="15"/>
    <x v="9"/>
    <n v="0"/>
    <x v="1"/>
    <x v="4"/>
    <s v="2019-05"/>
  </r>
  <r>
    <x v="3"/>
    <x v="15"/>
    <x v="10"/>
    <n v="0"/>
    <x v="0"/>
    <x v="5"/>
    <s v="2018-06"/>
  </r>
  <r>
    <x v="3"/>
    <x v="15"/>
    <x v="11"/>
    <n v="0"/>
    <x v="1"/>
    <x v="5"/>
    <s v="2019-06"/>
  </r>
  <r>
    <x v="3"/>
    <x v="15"/>
    <x v="12"/>
    <n v="0"/>
    <x v="0"/>
    <x v="6"/>
    <s v="2018-07"/>
  </r>
  <r>
    <x v="3"/>
    <x v="15"/>
    <x v="13"/>
    <n v="0"/>
    <x v="1"/>
    <x v="6"/>
    <s v="2019-07"/>
  </r>
  <r>
    <x v="3"/>
    <x v="15"/>
    <x v="14"/>
    <n v="0"/>
    <x v="0"/>
    <x v="7"/>
    <s v="2018-08"/>
  </r>
  <r>
    <x v="3"/>
    <x v="15"/>
    <x v="15"/>
    <n v="0"/>
    <x v="1"/>
    <x v="7"/>
    <s v="2019-08"/>
  </r>
  <r>
    <x v="3"/>
    <x v="15"/>
    <x v="16"/>
    <n v="0"/>
    <x v="0"/>
    <x v="8"/>
    <s v="2018-09"/>
  </r>
  <r>
    <x v="3"/>
    <x v="15"/>
    <x v="17"/>
    <n v="0"/>
    <x v="1"/>
    <x v="8"/>
    <s v="2019-09"/>
  </r>
  <r>
    <x v="3"/>
    <x v="15"/>
    <x v="18"/>
    <n v="0"/>
    <x v="0"/>
    <x v="9"/>
    <s v="2018-10"/>
  </r>
  <r>
    <x v="3"/>
    <x v="15"/>
    <x v="19"/>
    <n v="0"/>
    <x v="1"/>
    <x v="9"/>
    <s v="2019-10"/>
  </r>
  <r>
    <x v="3"/>
    <x v="15"/>
    <x v="20"/>
    <n v="0"/>
    <x v="0"/>
    <x v="10"/>
    <s v="2018-11"/>
  </r>
  <r>
    <x v="3"/>
    <x v="15"/>
    <x v="21"/>
    <n v="1"/>
    <x v="1"/>
    <x v="10"/>
    <s v="2019-11"/>
  </r>
  <r>
    <x v="3"/>
    <x v="15"/>
    <x v="0"/>
    <n v="0"/>
    <x v="0"/>
    <x v="0"/>
    <s v="2018-01"/>
  </r>
  <r>
    <x v="3"/>
    <x v="15"/>
    <x v="1"/>
    <n v="13"/>
    <x v="1"/>
    <x v="0"/>
    <s v="2019-01"/>
  </r>
  <r>
    <x v="3"/>
    <x v="15"/>
    <x v="2"/>
    <n v="0"/>
    <x v="0"/>
    <x v="1"/>
    <s v="2018-02"/>
  </r>
  <r>
    <x v="3"/>
    <x v="15"/>
    <x v="3"/>
    <n v="11"/>
    <x v="1"/>
    <x v="1"/>
    <s v="2019-02"/>
  </r>
  <r>
    <x v="3"/>
    <x v="15"/>
    <x v="4"/>
    <n v="1"/>
    <x v="0"/>
    <x v="2"/>
    <s v="2018-03"/>
  </r>
  <r>
    <x v="3"/>
    <x v="15"/>
    <x v="5"/>
    <n v="12"/>
    <x v="1"/>
    <x v="2"/>
    <s v="2019-03"/>
  </r>
  <r>
    <x v="3"/>
    <x v="15"/>
    <x v="6"/>
    <n v="1"/>
    <x v="0"/>
    <x v="3"/>
    <s v="2018-04"/>
  </r>
  <r>
    <x v="3"/>
    <x v="15"/>
    <x v="7"/>
    <n v="6"/>
    <x v="1"/>
    <x v="3"/>
    <s v="2019-04"/>
  </r>
  <r>
    <x v="3"/>
    <x v="15"/>
    <x v="8"/>
    <n v="3"/>
    <x v="0"/>
    <x v="4"/>
    <s v="2018-05"/>
  </r>
  <r>
    <x v="3"/>
    <x v="15"/>
    <x v="9"/>
    <n v="13"/>
    <x v="1"/>
    <x v="4"/>
    <s v="2019-05"/>
  </r>
  <r>
    <x v="3"/>
    <x v="15"/>
    <x v="10"/>
    <n v="11"/>
    <x v="0"/>
    <x v="5"/>
    <s v="2018-06"/>
  </r>
  <r>
    <x v="3"/>
    <x v="15"/>
    <x v="11"/>
    <n v="7"/>
    <x v="1"/>
    <x v="5"/>
    <s v="2019-06"/>
  </r>
  <r>
    <x v="3"/>
    <x v="15"/>
    <x v="12"/>
    <n v="10"/>
    <x v="0"/>
    <x v="6"/>
    <s v="2018-07"/>
  </r>
  <r>
    <x v="3"/>
    <x v="15"/>
    <x v="13"/>
    <n v="13"/>
    <x v="1"/>
    <x v="6"/>
    <s v="2019-07"/>
  </r>
  <r>
    <x v="3"/>
    <x v="15"/>
    <x v="14"/>
    <n v="6"/>
    <x v="0"/>
    <x v="7"/>
    <s v="2018-08"/>
  </r>
  <r>
    <x v="3"/>
    <x v="15"/>
    <x v="15"/>
    <n v="9"/>
    <x v="1"/>
    <x v="7"/>
    <s v="2019-08"/>
  </r>
  <r>
    <x v="3"/>
    <x v="15"/>
    <x v="16"/>
    <n v="9"/>
    <x v="0"/>
    <x v="8"/>
    <s v="2018-09"/>
  </r>
  <r>
    <x v="3"/>
    <x v="15"/>
    <x v="17"/>
    <n v="9"/>
    <x v="1"/>
    <x v="8"/>
    <s v="2019-09"/>
  </r>
  <r>
    <x v="3"/>
    <x v="15"/>
    <x v="18"/>
    <n v="10"/>
    <x v="0"/>
    <x v="9"/>
    <s v="2018-10"/>
  </r>
  <r>
    <x v="3"/>
    <x v="15"/>
    <x v="19"/>
    <n v="11"/>
    <x v="1"/>
    <x v="9"/>
    <s v="2019-10"/>
  </r>
  <r>
    <x v="3"/>
    <x v="15"/>
    <x v="20"/>
    <n v="8"/>
    <x v="0"/>
    <x v="10"/>
    <s v="2018-11"/>
  </r>
  <r>
    <x v="3"/>
    <x v="15"/>
    <x v="21"/>
    <n v="9"/>
    <x v="1"/>
    <x v="10"/>
    <s v="2019-11"/>
  </r>
  <r>
    <x v="3"/>
    <x v="15"/>
    <x v="22"/>
    <n v="10"/>
    <x v="0"/>
    <x v="11"/>
    <s v="2018-12"/>
  </r>
  <r>
    <x v="4"/>
    <x v="10"/>
    <x v="0"/>
    <n v="2"/>
    <x v="0"/>
    <x v="0"/>
    <s v="2018-01"/>
  </r>
  <r>
    <x v="4"/>
    <x v="10"/>
    <x v="1"/>
    <n v="4"/>
    <x v="1"/>
    <x v="0"/>
    <s v="2019-01"/>
  </r>
  <r>
    <x v="4"/>
    <x v="10"/>
    <x v="2"/>
    <n v="5"/>
    <x v="0"/>
    <x v="1"/>
    <s v="2018-02"/>
  </r>
  <r>
    <x v="4"/>
    <x v="10"/>
    <x v="3"/>
    <n v="12"/>
    <x v="1"/>
    <x v="1"/>
    <s v="2019-02"/>
  </r>
  <r>
    <x v="4"/>
    <x v="10"/>
    <x v="4"/>
    <n v="7"/>
    <x v="0"/>
    <x v="2"/>
    <s v="2018-03"/>
  </r>
  <r>
    <x v="4"/>
    <x v="10"/>
    <x v="5"/>
    <n v="7"/>
    <x v="1"/>
    <x v="2"/>
    <s v="2019-03"/>
  </r>
  <r>
    <x v="4"/>
    <x v="10"/>
    <x v="6"/>
    <n v="6"/>
    <x v="0"/>
    <x v="3"/>
    <s v="2018-04"/>
  </r>
  <r>
    <x v="4"/>
    <x v="10"/>
    <x v="7"/>
    <n v="9"/>
    <x v="1"/>
    <x v="3"/>
    <s v="2019-04"/>
  </r>
  <r>
    <x v="4"/>
    <x v="10"/>
    <x v="8"/>
    <n v="8"/>
    <x v="0"/>
    <x v="4"/>
    <s v="2018-05"/>
  </r>
  <r>
    <x v="4"/>
    <x v="10"/>
    <x v="9"/>
    <n v="4"/>
    <x v="1"/>
    <x v="4"/>
    <s v="2019-05"/>
  </r>
  <r>
    <x v="4"/>
    <x v="10"/>
    <x v="10"/>
    <n v="13"/>
    <x v="0"/>
    <x v="5"/>
    <s v="2018-06"/>
  </r>
  <r>
    <x v="4"/>
    <x v="10"/>
    <x v="11"/>
    <n v="5"/>
    <x v="1"/>
    <x v="5"/>
    <s v="2019-06"/>
  </r>
  <r>
    <x v="4"/>
    <x v="10"/>
    <x v="12"/>
    <n v="0"/>
    <x v="0"/>
    <x v="6"/>
    <s v="2018-07"/>
  </r>
  <r>
    <x v="4"/>
    <x v="10"/>
    <x v="13"/>
    <n v="5"/>
    <x v="1"/>
    <x v="6"/>
    <s v="2019-07"/>
  </r>
  <r>
    <x v="4"/>
    <x v="10"/>
    <x v="14"/>
    <n v="0"/>
    <x v="0"/>
    <x v="7"/>
    <s v="2018-08"/>
  </r>
  <r>
    <x v="4"/>
    <x v="10"/>
    <x v="15"/>
    <n v="10"/>
    <x v="1"/>
    <x v="7"/>
    <s v="2019-08"/>
  </r>
  <r>
    <x v="4"/>
    <x v="10"/>
    <x v="16"/>
    <n v="5"/>
    <x v="0"/>
    <x v="8"/>
    <s v="2018-09"/>
  </r>
  <r>
    <x v="4"/>
    <x v="10"/>
    <x v="17"/>
    <n v="2"/>
    <x v="1"/>
    <x v="8"/>
    <s v="2019-09"/>
  </r>
  <r>
    <x v="4"/>
    <x v="10"/>
    <x v="18"/>
    <n v="5"/>
    <x v="0"/>
    <x v="9"/>
    <s v="2018-10"/>
  </r>
  <r>
    <x v="4"/>
    <x v="10"/>
    <x v="19"/>
    <n v="8"/>
    <x v="1"/>
    <x v="9"/>
    <s v="2019-10"/>
  </r>
  <r>
    <x v="4"/>
    <x v="10"/>
    <x v="20"/>
    <n v="6"/>
    <x v="0"/>
    <x v="10"/>
    <s v="2018-11"/>
  </r>
  <r>
    <x v="4"/>
    <x v="10"/>
    <x v="21"/>
    <n v="3"/>
    <x v="1"/>
    <x v="10"/>
    <s v="2019-11"/>
  </r>
  <r>
    <x v="4"/>
    <x v="10"/>
    <x v="22"/>
    <n v="7"/>
    <x v="0"/>
    <x v="11"/>
    <s v="2018-12"/>
  </r>
  <r>
    <x v="4"/>
    <x v="15"/>
    <x v="0"/>
    <n v="0"/>
    <x v="0"/>
    <x v="0"/>
    <s v="2018-01"/>
  </r>
  <r>
    <x v="4"/>
    <x v="15"/>
    <x v="1"/>
    <n v="0"/>
    <x v="1"/>
    <x v="0"/>
    <s v="2019-01"/>
  </r>
  <r>
    <x v="4"/>
    <x v="15"/>
    <x v="2"/>
    <n v="0"/>
    <x v="0"/>
    <x v="1"/>
    <s v="2018-02"/>
  </r>
  <r>
    <x v="4"/>
    <x v="15"/>
    <x v="3"/>
    <n v="0"/>
    <x v="1"/>
    <x v="1"/>
    <s v="2019-02"/>
  </r>
  <r>
    <x v="4"/>
    <x v="15"/>
    <x v="4"/>
    <n v="0"/>
    <x v="0"/>
    <x v="2"/>
    <s v="2018-03"/>
  </r>
  <r>
    <x v="4"/>
    <x v="15"/>
    <x v="5"/>
    <n v="0"/>
    <x v="1"/>
    <x v="2"/>
    <s v="2019-03"/>
  </r>
  <r>
    <x v="4"/>
    <x v="15"/>
    <x v="6"/>
    <n v="0"/>
    <x v="0"/>
    <x v="3"/>
    <s v="2018-04"/>
  </r>
  <r>
    <x v="4"/>
    <x v="15"/>
    <x v="7"/>
    <n v="0"/>
    <x v="1"/>
    <x v="3"/>
    <s v="2019-04"/>
  </r>
  <r>
    <x v="4"/>
    <x v="15"/>
    <x v="8"/>
    <n v="0"/>
    <x v="0"/>
    <x v="4"/>
    <s v="2018-05"/>
  </r>
  <r>
    <x v="4"/>
    <x v="15"/>
    <x v="9"/>
    <n v="0"/>
    <x v="1"/>
    <x v="4"/>
    <s v="2019-05"/>
  </r>
  <r>
    <x v="4"/>
    <x v="15"/>
    <x v="10"/>
    <n v="0"/>
    <x v="0"/>
    <x v="5"/>
    <s v="2018-06"/>
  </r>
  <r>
    <x v="4"/>
    <x v="15"/>
    <x v="11"/>
    <n v="0"/>
    <x v="1"/>
    <x v="5"/>
    <s v="2019-06"/>
  </r>
  <r>
    <x v="4"/>
    <x v="15"/>
    <x v="12"/>
    <n v="0"/>
    <x v="0"/>
    <x v="6"/>
    <s v="2018-07"/>
  </r>
  <r>
    <x v="4"/>
    <x v="15"/>
    <x v="13"/>
    <n v="0"/>
    <x v="1"/>
    <x v="6"/>
    <s v="2019-07"/>
  </r>
  <r>
    <x v="4"/>
    <x v="15"/>
    <x v="14"/>
    <n v="0"/>
    <x v="0"/>
    <x v="7"/>
    <s v="2018-08"/>
  </r>
  <r>
    <x v="4"/>
    <x v="15"/>
    <x v="15"/>
    <n v="0"/>
    <x v="1"/>
    <x v="7"/>
    <s v="2019-08"/>
  </r>
  <r>
    <x v="4"/>
    <x v="15"/>
    <x v="16"/>
    <n v="0"/>
    <x v="0"/>
    <x v="8"/>
    <s v="2018-09"/>
  </r>
  <r>
    <x v="4"/>
    <x v="15"/>
    <x v="17"/>
    <n v="0"/>
    <x v="1"/>
    <x v="8"/>
    <s v="2019-09"/>
  </r>
  <r>
    <x v="4"/>
    <x v="15"/>
    <x v="18"/>
    <n v="0"/>
    <x v="0"/>
    <x v="9"/>
    <s v="2018-10"/>
  </r>
  <r>
    <x v="4"/>
    <x v="15"/>
    <x v="19"/>
    <n v="0"/>
    <x v="1"/>
    <x v="9"/>
    <s v="2019-10"/>
  </r>
  <r>
    <x v="4"/>
    <x v="15"/>
    <x v="20"/>
    <n v="0"/>
    <x v="0"/>
    <x v="10"/>
    <s v="2018-11"/>
  </r>
  <r>
    <x v="4"/>
    <x v="15"/>
    <x v="21"/>
    <n v="0"/>
    <x v="1"/>
    <x v="10"/>
    <s v="2019-11"/>
  </r>
  <r>
    <x v="4"/>
    <x v="15"/>
    <x v="22"/>
    <n v="0"/>
    <x v="0"/>
    <x v="11"/>
    <s v="2018-12"/>
  </r>
  <r>
    <x v="4"/>
    <x v="15"/>
    <x v="23"/>
    <n v="0"/>
    <x v="1"/>
    <x v="11"/>
    <s v="2019-12"/>
  </r>
  <r>
    <x v="4"/>
    <x v="6"/>
    <x v="0"/>
    <n v="2"/>
    <x v="0"/>
    <x v="0"/>
    <s v="2018-01"/>
  </r>
  <r>
    <x v="4"/>
    <x v="6"/>
    <x v="1"/>
    <n v="0"/>
    <x v="1"/>
    <x v="0"/>
    <s v="2019-01"/>
  </r>
  <r>
    <x v="4"/>
    <x v="6"/>
    <x v="2"/>
    <n v="1"/>
    <x v="0"/>
    <x v="1"/>
    <s v="2018-02"/>
  </r>
  <r>
    <x v="4"/>
    <x v="6"/>
    <x v="3"/>
    <n v="0"/>
    <x v="1"/>
    <x v="1"/>
    <s v="2019-02"/>
  </r>
  <r>
    <x v="4"/>
    <x v="6"/>
    <x v="4"/>
    <n v="0"/>
    <x v="0"/>
    <x v="2"/>
    <s v="2018-03"/>
  </r>
  <r>
    <x v="4"/>
    <x v="6"/>
    <x v="5"/>
    <n v="0"/>
    <x v="1"/>
    <x v="2"/>
    <s v="2019-03"/>
  </r>
  <r>
    <x v="4"/>
    <x v="6"/>
    <x v="6"/>
    <n v="3"/>
    <x v="0"/>
    <x v="3"/>
    <s v="2018-04"/>
  </r>
  <r>
    <x v="4"/>
    <x v="6"/>
    <x v="7"/>
    <n v="0"/>
    <x v="1"/>
    <x v="3"/>
    <s v="2019-04"/>
  </r>
  <r>
    <x v="4"/>
    <x v="6"/>
    <x v="8"/>
    <n v="3"/>
    <x v="0"/>
    <x v="4"/>
    <s v="2018-05"/>
  </r>
  <r>
    <x v="4"/>
    <x v="6"/>
    <x v="9"/>
    <n v="0"/>
    <x v="1"/>
    <x v="4"/>
    <s v="2019-05"/>
  </r>
  <r>
    <x v="4"/>
    <x v="6"/>
    <x v="10"/>
    <n v="1"/>
    <x v="0"/>
    <x v="5"/>
    <s v="2018-06"/>
  </r>
  <r>
    <x v="4"/>
    <x v="6"/>
    <x v="11"/>
    <n v="0"/>
    <x v="1"/>
    <x v="5"/>
    <s v="2019-06"/>
  </r>
  <r>
    <x v="4"/>
    <x v="6"/>
    <x v="12"/>
    <n v="0"/>
    <x v="0"/>
    <x v="6"/>
    <s v="2018-07"/>
  </r>
  <r>
    <x v="4"/>
    <x v="6"/>
    <x v="13"/>
    <n v="0"/>
    <x v="1"/>
    <x v="6"/>
    <s v="2019-07"/>
  </r>
  <r>
    <x v="4"/>
    <x v="6"/>
    <x v="14"/>
    <n v="1"/>
    <x v="0"/>
    <x v="7"/>
    <s v="2018-08"/>
  </r>
  <r>
    <x v="4"/>
    <x v="6"/>
    <x v="15"/>
    <n v="0"/>
    <x v="1"/>
    <x v="7"/>
    <s v="2019-08"/>
  </r>
  <r>
    <x v="4"/>
    <x v="6"/>
    <x v="16"/>
    <n v="1"/>
    <x v="0"/>
    <x v="8"/>
    <s v="2018-09"/>
  </r>
  <r>
    <x v="4"/>
    <x v="6"/>
    <x v="17"/>
    <n v="0"/>
    <x v="1"/>
    <x v="8"/>
    <s v="2019-09"/>
  </r>
  <r>
    <x v="4"/>
    <x v="6"/>
    <x v="18"/>
    <n v="0"/>
    <x v="0"/>
    <x v="9"/>
    <s v="2018-10"/>
  </r>
  <r>
    <x v="4"/>
    <x v="6"/>
    <x v="19"/>
    <n v="1"/>
    <x v="1"/>
    <x v="9"/>
    <s v="2019-10"/>
  </r>
  <r>
    <x v="4"/>
    <x v="6"/>
    <x v="20"/>
    <n v="0"/>
    <x v="0"/>
    <x v="10"/>
    <s v="2018-11"/>
  </r>
  <r>
    <x v="4"/>
    <x v="6"/>
    <x v="21"/>
    <n v="3"/>
    <x v="1"/>
    <x v="10"/>
    <s v="2019-11"/>
  </r>
  <r>
    <x v="4"/>
    <x v="6"/>
    <x v="22"/>
    <n v="0"/>
    <x v="0"/>
    <x v="11"/>
    <s v="2018-12"/>
  </r>
  <r>
    <x v="4"/>
    <x v="0"/>
    <x v="0"/>
    <n v="0"/>
    <x v="0"/>
    <x v="0"/>
    <s v="2018-01"/>
  </r>
  <r>
    <x v="4"/>
    <x v="0"/>
    <x v="1"/>
    <n v="0"/>
    <x v="1"/>
    <x v="0"/>
    <s v="2019-01"/>
  </r>
  <r>
    <x v="4"/>
    <x v="0"/>
    <x v="2"/>
    <n v="0"/>
    <x v="0"/>
    <x v="1"/>
    <s v="2018-02"/>
  </r>
  <r>
    <x v="4"/>
    <x v="0"/>
    <x v="3"/>
    <n v="0"/>
    <x v="1"/>
    <x v="1"/>
    <s v="2019-02"/>
  </r>
  <r>
    <x v="4"/>
    <x v="0"/>
    <x v="4"/>
    <n v="0"/>
    <x v="0"/>
    <x v="2"/>
    <s v="2018-03"/>
  </r>
  <r>
    <x v="4"/>
    <x v="0"/>
    <x v="5"/>
    <n v="0"/>
    <x v="1"/>
    <x v="2"/>
    <s v="2019-03"/>
  </r>
  <r>
    <x v="4"/>
    <x v="0"/>
    <x v="6"/>
    <n v="0"/>
    <x v="0"/>
    <x v="3"/>
    <s v="2018-04"/>
  </r>
  <r>
    <x v="4"/>
    <x v="0"/>
    <x v="7"/>
    <n v="0"/>
    <x v="1"/>
    <x v="3"/>
    <s v="2019-04"/>
  </r>
  <r>
    <x v="4"/>
    <x v="0"/>
    <x v="8"/>
    <n v="0"/>
    <x v="0"/>
    <x v="4"/>
    <s v="2018-05"/>
  </r>
  <r>
    <x v="4"/>
    <x v="0"/>
    <x v="9"/>
    <n v="0"/>
    <x v="1"/>
    <x v="4"/>
    <s v="2019-05"/>
  </r>
  <r>
    <x v="4"/>
    <x v="0"/>
    <x v="10"/>
    <n v="0"/>
    <x v="0"/>
    <x v="5"/>
    <s v="2018-06"/>
  </r>
  <r>
    <x v="4"/>
    <x v="0"/>
    <x v="11"/>
    <n v="0"/>
    <x v="1"/>
    <x v="5"/>
    <s v="2019-06"/>
  </r>
  <r>
    <x v="4"/>
    <x v="0"/>
    <x v="12"/>
    <n v="0"/>
    <x v="0"/>
    <x v="6"/>
    <s v="2018-07"/>
  </r>
  <r>
    <x v="4"/>
    <x v="0"/>
    <x v="13"/>
    <n v="0"/>
    <x v="1"/>
    <x v="6"/>
    <s v="2019-07"/>
  </r>
  <r>
    <x v="4"/>
    <x v="0"/>
    <x v="14"/>
    <n v="0"/>
    <x v="0"/>
    <x v="7"/>
    <s v="2018-08"/>
  </r>
  <r>
    <x v="4"/>
    <x v="0"/>
    <x v="15"/>
    <n v="0"/>
    <x v="1"/>
    <x v="7"/>
    <s v="2019-08"/>
  </r>
  <r>
    <x v="4"/>
    <x v="0"/>
    <x v="16"/>
    <n v="0"/>
    <x v="0"/>
    <x v="8"/>
    <s v="2018-09"/>
  </r>
  <r>
    <x v="4"/>
    <x v="0"/>
    <x v="17"/>
    <n v="0"/>
    <x v="1"/>
    <x v="8"/>
    <s v="2019-09"/>
  </r>
  <r>
    <x v="4"/>
    <x v="0"/>
    <x v="18"/>
    <n v="0"/>
    <x v="0"/>
    <x v="9"/>
    <s v="2018-10"/>
  </r>
  <r>
    <x v="4"/>
    <x v="0"/>
    <x v="19"/>
    <n v="1"/>
    <x v="1"/>
    <x v="9"/>
    <s v="2019-10"/>
  </r>
  <r>
    <x v="4"/>
    <x v="0"/>
    <x v="20"/>
    <n v="0"/>
    <x v="0"/>
    <x v="10"/>
    <s v="2018-11"/>
  </r>
  <r>
    <x v="4"/>
    <x v="0"/>
    <x v="21"/>
    <n v="0"/>
    <x v="1"/>
    <x v="10"/>
    <s v="2019-11"/>
  </r>
  <r>
    <x v="4"/>
    <x v="0"/>
    <x v="22"/>
    <n v="0"/>
    <x v="0"/>
    <x v="11"/>
    <s v="2018-12"/>
  </r>
  <r>
    <x v="4"/>
    <x v="10"/>
    <x v="0"/>
    <n v="0"/>
    <x v="0"/>
    <x v="0"/>
    <s v="2018-01"/>
  </r>
  <r>
    <x v="4"/>
    <x v="10"/>
    <x v="1"/>
    <n v="0"/>
    <x v="1"/>
    <x v="0"/>
    <s v="2019-01"/>
  </r>
  <r>
    <x v="4"/>
    <x v="10"/>
    <x v="2"/>
    <n v="0"/>
    <x v="0"/>
    <x v="1"/>
    <s v="2018-02"/>
  </r>
  <r>
    <x v="4"/>
    <x v="10"/>
    <x v="3"/>
    <n v="0"/>
    <x v="1"/>
    <x v="1"/>
    <s v="2019-02"/>
  </r>
  <r>
    <x v="4"/>
    <x v="10"/>
    <x v="4"/>
    <n v="0"/>
    <x v="0"/>
    <x v="2"/>
    <s v="2018-03"/>
  </r>
  <r>
    <x v="4"/>
    <x v="10"/>
    <x v="5"/>
    <n v="0"/>
    <x v="1"/>
    <x v="2"/>
    <s v="2019-03"/>
  </r>
  <r>
    <x v="4"/>
    <x v="10"/>
    <x v="6"/>
    <n v="0"/>
    <x v="0"/>
    <x v="3"/>
    <s v="2018-04"/>
  </r>
  <r>
    <x v="4"/>
    <x v="10"/>
    <x v="7"/>
    <n v="0"/>
    <x v="1"/>
    <x v="3"/>
    <s v="2019-04"/>
  </r>
  <r>
    <x v="4"/>
    <x v="10"/>
    <x v="8"/>
    <n v="0"/>
    <x v="0"/>
    <x v="4"/>
    <s v="2018-05"/>
  </r>
  <r>
    <x v="4"/>
    <x v="10"/>
    <x v="9"/>
    <n v="0"/>
    <x v="1"/>
    <x v="4"/>
    <s v="2019-05"/>
  </r>
  <r>
    <x v="4"/>
    <x v="10"/>
    <x v="10"/>
    <n v="0"/>
    <x v="0"/>
    <x v="5"/>
    <s v="2018-06"/>
  </r>
  <r>
    <x v="4"/>
    <x v="10"/>
    <x v="11"/>
    <n v="0"/>
    <x v="1"/>
    <x v="5"/>
    <s v="2019-06"/>
  </r>
  <r>
    <x v="4"/>
    <x v="10"/>
    <x v="12"/>
    <n v="0"/>
    <x v="0"/>
    <x v="6"/>
    <s v="2018-07"/>
  </r>
  <r>
    <x v="4"/>
    <x v="10"/>
    <x v="13"/>
    <n v="0"/>
    <x v="1"/>
    <x v="6"/>
    <s v="2019-07"/>
  </r>
  <r>
    <x v="4"/>
    <x v="10"/>
    <x v="14"/>
    <n v="0"/>
    <x v="0"/>
    <x v="7"/>
    <s v="2018-08"/>
  </r>
  <r>
    <x v="4"/>
    <x v="10"/>
    <x v="15"/>
    <n v="0"/>
    <x v="1"/>
    <x v="7"/>
    <s v="2019-08"/>
  </r>
  <r>
    <x v="4"/>
    <x v="10"/>
    <x v="16"/>
    <n v="0"/>
    <x v="0"/>
    <x v="8"/>
    <s v="2018-09"/>
  </r>
  <r>
    <x v="4"/>
    <x v="10"/>
    <x v="17"/>
    <n v="0"/>
    <x v="1"/>
    <x v="8"/>
    <s v="2019-09"/>
  </r>
  <r>
    <x v="4"/>
    <x v="10"/>
    <x v="18"/>
    <n v="0"/>
    <x v="0"/>
    <x v="9"/>
    <s v="2018-10"/>
  </r>
  <r>
    <x v="4"/>
    <x v="10"/>
    <x v="19"/>
    <n v="1"/>
    <x v="1"/>
    <x v="9"/>
    <s v="2019-10"/>
  </r>
  <r>
    <x v="4"/>
    <x v="10"/>
    <x v="20"/>
    <n v="0"/>
    <x v="0"/>
    <x v="10"/>
    <s v="2018-11"/>
  </r>
  <r>
    <x v="4"/>
    <x v="10"/>
    <x v="21"/>
    <n v="0"/>
    <x v="1"/>
    <x v="10"/>
    <s v="2019-11"/>
  </r>
  <r>
    <x v="4"/>
    <x v="10"/>
    <x v="22"/>
    <n v="0"/>
    <x v="0"/>
    <x v="11"/>
    <s v="2018-12"/>
  </r>
  <r>
    <x v="4"/>
    <x v="10"/>
    <x v="23"/>
    <n v="0"/>
    <x v="1"/>
    <x v="11"/>
    <s v="2019-12"/>
  </r>
  <r>
    <x v="5"/>
    <x v="16"/>
    <x v="0"/>
    <n v="13"/>
    <x v="0"/>
    <x v="0"/>
    <s v="2018-01"/>
  </r>
  <r>
    <x v="5"/>
    <x v="16"/>
    <x v="1"/>
    <n v="0"/>
    <x v="1"/>
    <x v="0"/>
    <s v="2019-01"/>
  </r>
  <r>
    <x v="5"/>
    <x v="16"/>
    <x v="2"/>
    <n v="5"/>
    <x v="0"/>
    <x v="1"/>
    <s v="2018-02"/>
  </r>
  <r>
    <x v="5"/>
    <x v="16"/>
    <x v="3"/>
    <n v="0"/>
    <x v="1"/>
    <x v="1"/>
    <s v="2019-02"/>
  </r>
  <r>
    <x v="5"/>
    <x v="16"/>
    <x v="4"/>
    <n v="7"/>
    <x v="0"/>
    <x v="2"/>
    <s v="2018-03"/>
  </r>
  <r>
    <x v="5"/>
    <x v="16"/>
    <x v="5"/>
    <n v="0"/>
    <x v="1"/>
    <x v="2"/>
    <s v="2019-03"/>
  </r>
  <r>
    <x v="5"/>
    <x v="16"/>
    <x v="6"/>
    <n v="6"/>
    <x v="0"/>
    <x v="3"/>
    <s v="2018-04"/>
  </r>
  <r>
    <x v="5"/>
    <x v="16"/>
    <x v="7"/>
    <n v="0"/>
    <x v="1"/>
    <x v="3"/>
    <s v="2019-04"/>
  </r>
  <r>
    <x v="5"/>
    <x v="16"/>
    <x v="8"/>
    <n v="10"/>
    <x v="0"/>
    <x v="4"/>
    <s v="2018-05"/>
  </r>
  <r>
    <x v="5"/>
    <x v="16"/>
    <x v="9"/>
    <n v="0"/>
    <x v="1"/>
    <x v="4"/>
    <s v="2019-05"/>
  </r>
  <r>
    <x v="5"/>
    <x v="16"/>
    <x v="10"/>
    <n v="11"/>
    <x v="0"/>
    <x v="5"/>
    <s v="2018-06"/>
  </r>
  <r>
    <x v="5"/>
    <x v="16"/>
    <x v="11"/>
    <n v="0"/>
    <x v="1"/>
    <x v="5"/>
    <s v="2019-06"/>
  </r>
  <r>
    <x v="5"/>
    <x v="16"/>
    <x v="12"/>
    <n v="7"/>
    <x v="0"/>
    <x v="6"/>
    <s v="2018-07"/>
  </r>
  <r>
    <x v="5"/>
    <x v="16"/>
    <x v="13"/>
    <n v="0"/>
    <x v="1"/>
    <x v="6"/>
    <s v="2019-07"/>
  </r>
  <r>
    <x v="5"/>
    <x v="16"/>
    <x v="14"/>
    <n v="8"/>
    <x v="0"/>
    <x v="7"/>
    <s v="2018-08"/>
  </r>
  <r>
    <x v="5"/>
    <x v="16"/>
    <x v="15"/>
    <n v="0"/>
    <x v="1"/>
    <x v="7"/>
    <s v="2019-08"/>
  </r>
  <r>
    <x v="5"/>
    <x v="16"/>
    <x v="16"/>
    <n v="6"/>
    <x v="0"/>
    <x v="8"/>
    <s v="2018-09"/>
  </r>
  <r>
    <x v="5"/>
    <x v="16"/>
    <x v="17"/>
    <n v="0"/>
    <x v="1"/>
    <x v="8"/>
    <s v="2019-09"/>
  </r>
  <r>
    <x v="5"/>
    <x v="16"/>
    <x v="18"/>
    <n v="10"/>
    <x v="0"/>
    <x v="9"/>
    <s v="2018-10"/>
  </r>
  <r>
    <x v="5"/>
    <x v="16"/>
    <x v="19"/>
    <n v="0"/>
    <x v="1"/>
    <x v="9"/>
    <s v="2019-10"/>
  </r>
  <r>
    <x v="5"/>
    <x v="16"/>
    <x v="20"/>
    <n v="5"/>
    <x v="0"/>
    <x v="10"/>
    <s v="2018-11"/>
  </r>
  <r>
    <x v="5"/>
    <x v="16"/>
    <x v="21"/>
    <n v="0"/>
    <x v="1"/>
    <x v="10"/>
    <s v="2019-11"/>
  </r>
  <r>
    <x v="5"/>
    <x v="16"/>
    <x v="22"/>
    <n v="0"/>
    <x v="0"/>
    <x v="11"/>
    <s v="2018-12"/>
  </r>
  <r>
    <x v="5"/>
    <x v="17"/>
    <x v="0"/>
    <n v="45"/>
    <x v="0"/>
    <x v="0"/>
    <s v="2018-01"/>
  </r>
  <r>
    <x v="5"/>
    <x v="17"/>
    <x v="1"/>
    <n v="45"/>
    <x v="1"/>
    <x v="0"/>
    <s v="2019-01"/>
  </r>
  <r>
    <x v="5"/>
    <x v="17"/>
    <x v="2"/>
    <n v="50"/>
    <x v="0"/>
    <x v="1"/>
    <s v="2018-02"/>
  </r>
  <r>
    <x v="5"/>
    <x v="17"/>
    <x v="3"/>
    <n v="54"/>
    <x v="1"/>
    <x v="1"/>
    <s v="2019-02"/>
  </r>
  <r>
    <x v="5"/>
    <x v="17"/>
    <x v="4"/>
    <n v="49"/>
    <x v="0"/>
    <x v="2"/>
    <s v="2018-03"/>
  </r>
  <r>
    <x v="5"/>
    <x v="17"/>
    <x v="5"/>
    <n v="40"/>
    <x v="1"/>
    <x v="2"/>
    <s v="2019-03"/>
  </r>
  <r>
    <x v="5"/>
    <x v="17"/>
    <x v="6"/>
    <n v="42"/>
    <x v="0"/>
    <x v="3"/>
    <s v="2018-04"/>
  </r>
  <r>
    <x v="5"/>
    <x v="17"/>
    <x v="7"/>
    <n v="55"/>
    <x v="1"/>
    <x v="3"/>
    <s v="2019-04"/>
  </r>
  <r>
    <x v="5"/>
    <x v="17"/>
    <x v="8"/>
    <n v="38"/>
    <x v="0"/>
    <x v="4"/>
    <s v="2018-05"/>
  </r>
  <r>
    <x v="5"/>
    <x v="17"/>
    <x v="9"/>
    <n v="35"/>
    <x v="1"/>
    <x v="4"/>
    <s v="2019-05"/>
  </r>
  <r>
    <x v="5"/>
    <x v="17"/>
    <x v="10"/>
    <n v="41"/>
    <x v="0"/>
    <x v="5"/>
    <s v="2018-06"/>
  </r>
  <r>
    <x v="5"/>
    <x v="17"/>
    <x v="11"/>
    <n v="46"/>
    <x v="1"/>
    <x v="5"/>
    <s v="2019-06"/>
  </r>
  <r>
    <x v="5"/>
    <x v="17"/>
    <x v="12"/>
    <n v="48"/>
    <x v="0"/>
    <x v="6"/>
    <s v="2018-07"/>
  </r>
  <r>
    <x v="5"/>
    <x v="17"/>
    <x v="13"/>
    <n v="60"/>
    <x v="1"/>
    <x v="6"/>
    <s v="2019-07"/>
  </r>
  <r>
    <x v="5"/>
    <x v="17"/>
    <x v="14"/>
    <n v="39"/>
    <x v="0"/>
    <x v="7"/>
    <s v="2018-08"/>
  </r>
  <r>
    <x v="5"/>
    <x v="17"/>
    <x v="15"/>
    <n v="23"/>
    <x v="1"/>
    <x v="7"/>
    <s v="2019-08"/>
  </r>
  <r>
    <x v="5"/>
    <x v="17"/>
    <x v="16"/>
    <n v="40"/>
    <x v="0"/>
    <x v="8"/>
    <s v="2018-09"/>
  </r>
  <r>
    <x v="5"/>
    <x v="17"/>
    <x v="17"/>
    <n v="54"/>
    <x v="1"/>
    <x v="8"/>
    <s v="2019-09"/>
  </r>
  <r>
    <x v="5"/>
    <x v="17"/>
    <x v="18"/>
    <n v="51"/>
    <x v="0"/>
    <x v="9"/>
    <s v="2018-10"/>
  </r>
  <r>
    <x v="5"/>
    <x v="17"/>
    <x v="19"/>
    <n v="54"/>
    <x v="1"/>
    <x v="9"/>
    <s v="2019-10"/>
  </r>
  <r>
    <x v="5"/>
    <x v="17"/>
    <x v="20"/>
    <n v="33"/>
    <x v="0"/>
    <x v="10"/>
    <s v="2018-11"/>
  </r>
  <r>
    <x v="5"/>
    <x v="17"/>
    <x v="21"/>
    <n v="40"/>
    <x v="1"/>
    <x v="10"/>
    <s v="2019-11"/>
  </r>
  <r>
    <x v="5"/>
    <x v="17"/>
    <x v="22"/>
    <n v="46"/>
    <x v="0"/>
    <x v="11"/>
    <s v="2018-12"/>
  </r>
  <r>
    <x v="5"/>
    <x v="3"/>
    <x v="0"/>
    <n v="5"/>
    <x v="0"/>
    <x v="0"/>
    <s v="2018-01"/>
  </r>
  <r>
    <x v="5"/>
    <x v="3"/>
    <x v="1"/>
    <n v="19"/>
    <x v="1"/>
    <x v="0"/>
    <s v="2019-01"/>
  </r>
  <r>
    <x v="5"/>
    <x v="3"/>
    <x v="2"/>
    <n v="12"/>
    <x v="0"/>
    <x v="1"/>
    <s v="2018-02"/>
  </r>
  <r>
    <x v="5"/>
    <x v="3"/>
    <x v="3"/>
    <n v="11"/>
    <x v="1"/>
    <x v="1"/>
    <s v="2019-02"/>
  </r>
  <r>
    <x v="5"/>
    <x v="3"/>
    <x v="4"/>
    <n v="13"/>
    <x v="0"/>
    <x v="2"/>
    <s v="2018-03"/>
  </r>
  <r>
    <x v="5"/>
    <x v="3"/>
    <x v="5"/>
    <n v="26"/>
    <x v="1"/>
    <x v="2"/>
    <s v="2019-03"/>
  </r>
  <r>
    <x v="5"/>
    <x v="3"/>
    <x v="6"/>
    <n v="15"/>
    <x v="0"/>
    <x v="3"/>
    <s v="2018-04"/>
  </r>
  <r>
    <x v="5"/>
    <x v="3"/>
    <x v="7"/>
    <n v="27"/>
    <x v="1"/>
    <x v="3"/>
    <s v="2019-04"/>
  </r>
  <r>
    <x v="5"/>
    <x v="3"/>
    <x v="8"/>
    <n v="17"/>
    <x v="0"/>
    <x v="4"/>
    <s v="2018-05"/>
  </r>
  <r>
    <x v="5"/>
    <x v="3"/>
    <x v="9"/>
    <n v="20"/>
    <x v="1"/>
    <x v="4"/>
    <s v="2019-05"/>
  </r>
  <r>
    <x v="5"/>
    <x v="3"/>
    <x v="10"/>
    <n v="6"/>
    <x v="0"/>
    <x v="5"/>
    <s v="2018-06"/>
  </r>
  <r>
    <x v="5"/>
    <x v="3"/>
    <x v="11"/>
    <n v="20"/>
    <x v="1"/>
    <x v="5"/>
    <s v="2019-06"/>
  </r>
  <r>
    <x v="5"/>
    <x v="3"/>
    <x v="12"/>
    <n v="17"/>
    <x v="0"/>
    <x v="6"/>
    <s v="2018-07"/>
  </r>
  <r>
    <x v="5"/>
    <x v="3"/>
    <x v="13"/>
    <n v="8"/>
    <x v="1"/>
    <x v="6"/>
    <s v="2019-07"/>
  </r>
  <r>
    <x v="5"/>
    <x v="3"/>
    <x v="14"/>
    <n v="15"/>
    <x v="0"/>
    <x v="7"/>
    <s v="2018-08"/>
  </r>
  <r>
    <x v="5"/>
    <x v="3"/>
    <x v="15"/>
    <n v="24"/>
    <x v="1"/>
    <x v="7"/>
    <s v="2019-08"/>
  </r>
  <r>
    <x v="5"/>
    <x v="3"/>
    <x v="16"/>
    <n v="24"/>
    <x v="0"/>
    <x v="8"/>
    <s v="2018-09"/>
  </r>
  <r>
    <x v="5"/>
    <x v="3"/>
    <x v="17"/>
    <n v="14"/>
    <x v="1"/>
    <x v="8"/>
    <s v="2019-09"/>
  </r>
  <r>
    <x v="5"/>
    <x v="3"/>
    <x v="18"/>
    <n v="22"/>
    <x v="0"/>
    <x v="9"/>
    <s v="2018-10"/>
  </r>
  <r>
    <x v="5"/>
    <x v="3"/>
    <x v="19"/>
    <n v="14"/>
    <x v="1"/>
    <x v="9"/>
    <s v="2019-10"/>
  </r>
  <r>
    <x v="5"/>
    <x v="3"/>
    <x v="20"/>
    <n v="16"/>
    <x v="0"/>
    <x v="10"/>
    <s v="2018-11"/>
  </r>
  <r>
    <x v="5"/>
    <x v="3"/>
    <x v="21"/>
    <n v="21"/>
    <x v="1"/>
    <x v="10"/>
    <s v="2019-11"/>
  </r>
  <r>
    <x v="5"/>
    <x v="3"/>
    <x v="22"/>
    <n v="9"/>
    <x v="0"/>
    <x v="11"/>
    <s v="2018-12"/>
  </r>
  <r>
    <x v="5"/>
    <x v="18"/>
    <x v="0"/>
    <n v="0"/>
    <x v="0"/>
    <x v="0"/>
    <s v="2018-01"/>
  </r>
  <r>
    <x v="5"/>
    <x v="18"/>
    <x v="1"/>
    <n v="0"/>
    <x v="1"/>
    <x v="0"/>
    <s v="2019-01"/>
  </r>
  <r>
    <x v="5"/>
    <x v="18"/>
    <x v="2"/>
    <n v="0"/>
    <x v="0"/>
    <x v="1"/>
    <s v="2018-02"/>
  </r>
  <r>
    <x v="5"/>
    <x v="18"/>
    <x v="3"/>
    <n v="0"/>
    <x v="1"/>
    <x v="1"/>
    <s v="2019-02"/>
  </r>
  <r>
    <x v="5"/>
    <x v="18"/>
    <x v="4"/>
    <n v="0"/>
    <x v="0"/>
    <x v="2"/>
    <s v="2018-03"/>
  </r>
  <r>
    <x v="5"/>
    <x v="18"/>
    <x v="5"/>
    <n v="0"/>
    <x v="1"/>
    <x v="2"/>
    <s v="2019-03"/>
  </r>
  <r>
    <x v="5"/>
    <x v="18"/>
    <x v="6"/>
    <n v="0"/>
    <x v="0"/>
    <x v="3"/>
    <s v="2018-04"/>
  </r>
  <r>
    <x v="5"/>
    <x v="18"/>
    <x v="7"/>
    <n v="0"/>
    <x v="1"/>
    <x v="3"/>
    <s v="2019-04"/>
  </r>
  <r>
    <x v="5"/>
    <x v="18"/>
    <x v="8"/>
    <n v="0"/>
    <x v="0"/>
    <x v="4"/>
    <s v="2018-05"/>
  </r>
  <r>
    <x v="5"/>
    <x v="18"/>
    <x v="9"/>
    <n v="0"/>
    <x v="1"/>
    <x v="4"/>
    <s v="2019-05"/>
  </r>
  <r>
    <x v="5"/>
    <x v="18"/>
    <x v="10"/>
    <n v="0"/>
    <x v="0"/>
    <x v="5"/>
    <s v="2018-06"/>
  </r>
  <r>
    <x v="5"/>
    <x v="18"/>
    <x v="11"/>
    <n v="0"/>
    <x v="1"/>
    <x v="5"/>
    <s v="2019-06"/>
  </r>
  <r>
    <x v="5"/>
    <x v="18"/>
    <x v="12"/>
    <n v="0"/>
    <x v="0"/>
    <x v="6"/>
    <s v="2018-07"/>
  </r>
  <r>
    <x v="5"/>
    <x v="18"/>
    <x v="13"/>
    <n v="0"/>
    <x v="1"/>
    <x v="6"/>
    <s v="2019-07"/>
  </r>
  <r>
    <x v="5"/>
    <x v="18"/>
    <x v="14"/>
    <n v="0"/>
    <x v="0"/>
    <x v="7"/>
    <s v="2018-08"/>
  </r>
  <r>
    <x v="5"/>
    <x v="18"/>
    <x v="15"/>
    <n v="0"/>
    <x v="1"/>
    <x v="7"/>
    <s v="2019-08"/>
  </r>
  <r>
    <x v="5"/>
    <x v="18"/>
    <x v="16"/>
    <n v="0"/>
    <x v="0"/>
    <x v="8"/>
    <s v="2018-09"/>
  </r>
  <r>
    <x v="5"/>
    <x v="18"/>
    <x v="17"/>
    <n v="0"/>
    <x v="1"/>
    <x v="8"/>
    <s v="2019-09"/>
  </r>
  <r>
    <x v="5"/>
    <x v="18"/>
    <x v="18"/>
    <n v="0"/>
    <x v="0"/>
    <x v="9"/>
    <s v="2018-10"/>
  </r>
  <r>
    <x v="5"/>
    <x v="18"/>
    <x v="19"/>
    <n v="0"/>
    <x v="1"/>
    <x v="9"/>
    <s v="2019-10"/>
  </r>
  <r>
    <x v="5"/>
    <x v="18"/>
    <x v="20"/>
    <n v="0"/>
    <x v="0"/>
    <x v="10"/>
    <s v="2018-11"/>
  </r>
  <r>
    <x v="5"/>
    <x v="18"/>
    <x v="21"/>
    <n v="0"/>
    <x v="1"/>
    <x v="10"/>
    <s v="2019-11"/>
  </r>
  <r>
    <x v="5"/>
    <x v="18"/>
    <x v="22"/>
    <n v="0"/>
    <x v="0"/>
    <x v="11"/>
    <s v="2018-12"/>
  </r>
  <r>
    <x v="5"/>
    <x v="16"/>
    <x v="0"/>
    <n v="0"/>
    <x v="0"/>
    <x v="0"/>
    <s v="2018-01"/>
  </r>
  <r>
    <x v="5"/>
    <x v="16"/>
    <x v="1"/>
    <n v="0"/>
    <x v="1"/>
    <x v="0"/>
    <s v="2019-01"/>
  </r>
  <r>
    <x v="5"/>
    <x v="16"/>
    <x v="2"/>
    <n v="0"/>
    <x v="0"/>
    <x v="1"/>
    <s v="2018-02"/>
  </r>
  <r>
    <x v="5"/>
    <x v="16"/>
    <x v="3"/>
    <n v="0"/>
    <x v="1"/>
    <x v="1"/>
    <s v="2019-02"/>
  </r>
  <r>
    <x v="5"/>
    <x v="16"/>
    <x v="4"/>
    <n v="0"/>
    <x v="0"/>
    <x v="2"/>
    <s v="2018-03"/>
  </r>
  <r>
    <x v="5"/>
    <x v="16"/>
    <x v="5"/>
    <n v="3"/>
    <x v="1"/>
    <x v="2"/>
    <s v="2019-03"/>
  </r>
  <r>
    <x v="5"/>
    <x v="16"/>
    <x v="6"/>
    <n v="2"/>
    <x v="0"/>
    <x v="3"/>
    <s v="2018-04"/>
  </r>
  <r>
    <x v="5"/>
    <x v="16"/>
    <x v="7"/>
    <n v="1"/>
    <x v="1"/>
    <x v="3"/>
    <s v="2019-04"/>
  </r>
  <r>
    <x v="5"/>
    <x v="16"/>
    <x v="8"/>
    <n v="0"/>
    <x v="0"/>
    <x v="4"/>
    <s v="2018-05"/>
  </r>
  <r>
    <x v="5"/>
    <x v="16"/>
    <x v="9"/>
    <n v="0"/>
    <x v="1"/>
    <x v="4"/>
    <s v="2019-05"/>
  </r>
  <r>
    <x v="5"/>
    <x v="16"/>
    <x v="10"/>
    <n v="1"/>
    <x v="0"/>
    <x v="5"/>
    <s v="2018-06"/>
  </r>
  <r>
    <x v="5"/>
    <x v="16"/>
    <x v="11"/>
    <n v="0"/>
    <x v="1"/>
    <x v="5"/>
    <s v="2019-06"/>
  </r>
  <r>
    <x v="5"/>
    <x v="16"/>
    <x v="12"/>
    <n v="0"/>
    <x v="0"/>
    <x v="6"/>
    <s v="2018-07"/>
  </r>
  <r>
    <x v="5"/>
    <x v="16"/>
    <x v="13"/>
    <n v="0"/>
    <x v="1"/>
    <x v="6"/>
    <s v="2019-07"/>
  </r>
  <r>
    <x v="5"/>
    <x v="16"/>
    <x v="14"/>
    <n v="0"/>
    <x v="0"/>
    <x v="7"/>
    <s v="2018-08"/>
  </r>
  <r>
    <x v="5"/>
    <x v="16"/>
    <x v="15"/>
    <n v="0"/>
    <x v="1"/>
    <x v="7"/>
    <s v="2019-08"/>
  </r>
  <r>
    <x v="5"/>
    <x v="16"/>
    <x v="16"/>
    <n v="0"/>
    <x v="0"/>
    <x v="8"/>
    <s v="2018-09"/>
  </r>
  <r>
    <x v="5"/>
    <x v="16"/>
    <x v="17"/>
    <n v="0"/>
    <x v="1"/>
    <x v="8"/>
    <s v="2019-09"/>
  </r>
  <r>
    <x v="5"/>
    <x v="16"/>
    <x v="18"/>
    <n v="1"/>
    <x v="0"/>
    <x v="9"/>
    <s v="2018-10"/>
  </r>
  <r>
    <x v="5"/>
    <x v="16"/>
    <x v="19"/>
    <n v="0"/>
    <x v="1"/>
    <x v="9"/>
    <s v="2019-10"/>
  </r>
  <r>
    <x v="5"/>
    <x v="16"/>
    <x v="20"/>
    <n v="1"/>
    <x v="0"/>
    <x v="10"/>
    <s v="2018-11"/>
  </r>
  <r>
    <x v="5"/>
    <x v="16"/>
    <x v="21"/>
    <n v="0"/>
    <x v="1"/>
    <x v="10"/>
    <s v="2019-11"/>
  </r>
  <r>
    <x v="5"/>
    <x v="16"/>
    <x v="22"/>
    <n v="1"/>
    <x v="0"/>
    <x v="11"/>
    <s v="2018-12"/>
  </r>
  <r>
    <x v="5"/>
    <x v="18"/>
    <x v="0"/>
    <n v="0"/>
    <x v="0"/>
    <x v="0"/>
    <s v="2018-01"/>
  </r>
  <r>
    <x v="5"/>
    <x v="18"/>
    <x v="1"/>
    <n v="2"/>
    <x v="1"/>
    <x v="0"/>
    <s v="2019-01"/>
  </r>
  <r>
    <x v="5"/>
    <x v="18"/>
    <x v="2"/>
    <n v="0"/>
    <x v="0"/>
    <x v="1"/>
    <s v="2018-02"/>
  </r>
  <r>
    <x v="5"/>
    <x v="18"/>
    <x v="3"/>
    <n v="0"/>
    <x v="1"/>
    <x v="1"/>
    <s v="2019-02"/>
  </r>
  <r>
    <x v="5"/>
    <x v="18"/>
    <x v="4"/>
    <n v="0"/>
    <x v="0"/>
    <x v="2"/>
    <s v="2018-03"/>
  </r>
  <r>
    <x v="5"/>
    <x v="18"/>
    <x v="5"/>
    <n v="0"/>
    <x v="1"/>
    <x v="2"/>
    <s v="2019-03"/>
  </r>
  <r>
    <x v="5"/>
    <x v="18"/>
    <x v="6"/>
    <n v="1"/>
    <x v="0"/>
    <x v="3"/>
    <s v="2018-04"/>
  </r>
  <r>
    <x v="5"/>
    <x v="18"/>
    <x v="7"/>
    <n v="0"/>
    <x v="1"/>
    <x v="3"/>
    <s v="2019-04"/>
  </r>
  <r>
    <x v="5"/>
    <x v="18"/>
    <x v="8"/>
    <n v="0"/>
    <x v="0"/>
    <x v="4"/>
    <s v="2018-05"/>
  </r>
  <r>
    <x v="5"/>
    <x v="18"/>
    <x v="9"/>
    <n v="0"/>
    <x v="1"/>
    <x v="4"/>
    <s v="2019-05"/>
  </r>
  <r>
    <x v="5"/>
    <x v="18"/>
    <x v="10"/>
    <n v="1"/>
    <x v="0"/>
    <x v="5"/>
    <s v="2018-06"/>
  </r>
  <r>
    <x v="5"/>
    <x v="18"/>
    <x v="11"/>
    <n v="0"/>
    <x v="1"/>
    <x v="5"/>
    <s v="2019-06"/>
  </r>
  <r>
    <x v="5"/>
    <x v="18"/>
    <x v="12"/>
    <n v="2"/>
    <x v="0"/>
    <x v="6"/>
    <s v="2018-07"/>
  </r>
  <r>
    <x v="5"/>
    <x v="18"/>
    <x v="13"/>
    <n v="0"/>
    <x v="1"/>
    <x v="6"/>
    <s v="2019-07"/>
  </r>
  <r>
    <x v="5"/>
    <x v="18"/>
    <x v="14"/>
    <n v="1"/>
    <x v="0"/>
    <x v="7"/>
    <s v="2018-08"/>
  </r>
  <r>
    <x v="5"/>
    <x v="18"/>
    <x v="15"/>
    <n v="1"/>
    <x v="1"/>
    <x v="7"/>
    <s v="2019-08"/>
  </r>
  <r>
    <x v="5"/>
    <x v="18"/>
    <x v="16"/>
    <n v="1"/>
    <x v="0"/>
    <x v="8"/>
    <s v="2018-09"/>
  </r>
  <r>
    <x v="5"/>
    <x v="18"/>
    <x v="17"/>
    <n v="0"/>
    <x v="1"/>
    <x v="8"/>
    <s v="2019-09"/>
  </r>
  <r>
    <x v="5"/>
    <x v="18"/>
    <x v="18"/>
    <n v="0"/>
    <x v="0"/>
    <x v="9"/>
    <s v="2018-10"/>
  </r>
  <r>
    <x v="5"/>
    <x v="18"/>
    <x v="19"/>
    <n v="0"/>
    <x v="1"/>
    <x v="9"/>
    <s v="2019-10"/>
  </r>
  <r>
    <x v="5"/>
    <x v="18"/>
    <x v="20"/>
    <n v="1"/>
    <x v="0"/>
    <x v="10"/>
    <s v="2018-11"/>
  </r>
  <r>
    <x v="5"/>
    <x v="18"/>
    <x v="21"/>
    <n v="0"/>
    <x v="1"/>
    <x v="10"/>
    <s v="2019-11"/>
  </r>
  <r>
    <x v="5"/>
    <x v="18"/>
    <x v="22"/>
    <n v="0"/>
    <x v="0"/>
    <x v="11"/>
    <s v="2018-12"/>
  </r>
  <r>
    <x v="5"/>
    <x v="9"/>
    <x v="0"/>
    <n v="0"/>
    <x v="0"/>
    <x v="0"/>
    <s v="2018-01"/>
  </r>
  <r>
    <x v="5"/>
    <x v="9"/>
    <x v="1"/>
    <n v="0"/>
    <x v="1"/>
    <x v="0"/>
    <s v="2019-01"/>
  </r>
  <r>
    <x v="5"/>
    <x v="9"/>
    <x v="2"/>
    <n v="0"/>
    <x v="0"/>
    <x v="1"/>
    <s v="2018-02"/>
  </r>
  <r>
    <x v="5"/>
    <x v="9"/>
    <x v="3"/>
    <n v="0"/>
    <x v="1"/>
    <x v="1"/>
    <s v="2019-02"/>
  </r>
  <r>
    <x v="5"/>
    <x v="9"/>
    <x v="4"/>
    <n v="0"/>
    <x v="0"/>
    <x v="2"/>
    <s v="2018-03"/>
  </r>
  <r>
    <x v="5"/>
    <x v="9"/>
    <x v="5"/>
    <n v="0"/>
    <x v="1"/>
    <x v="2"/>
    <s v="2019-03"/>
  </r>
  <r>
    <x v="5"/>
    <x v="9"/>
    <x v="6"/>
    <n v="0"/>
    <x v="0"/>
    <x v="3"/>
    <s v="2018-04"/>
  </r>
  <r>
    <x v="5"/>
    <x v="9"/>
    <x v="7"/>
    <n v="1"/>
    <x v="1"/>
    <x v="3"/>
    <s v="2019-04"/>
  </r>
  <r>
    <x v="5"/>
    <x v="9"/>
    <x v="8"/>
    <n v="0"/>
    <x v="0"/>
    <x v="4"/>
    <s v="2018-05"/>
  </r>
  <r>
    <x v="5"/>
    <x v="9"/>
    <x v="9"/>
    <n v="0"/>
    <x v="1"/>
    <x v="4"/>
    <s v="2019-05"/>
  </r>
  <r>
    <x v="5"/>
    <x v="9"/>
    <x v="10"/>
    <n v="0"/>
    <x v="0"/>
    <x v="5"/>
    <s v="2018-06"/>
  </r>
  <r>
    <x v="5"/>
    <x v="9"/>
    <x v="11"/>
    <n v="0"/>
    <x v="1"/>
    <x v="5"/>
    <s v="2019-06"/>
  </r>
  <r>
    <x v="5"/>
    <x v="9"/>
    <x v="12"/>
    <n v="1"/>
    <x v="0"/>
    <x v="6"/>
    <s v="2018-07"/>
  </r>
  <r>
    <x v="5"/>
    <x v="9"/>
    <x v="13"/>
    <n v="0"/>
    <x v="1"/>
    <x v="6"/>
    <s v="2019-07"/>
  </r>
  <r>
    <x v="5"/>
    <x v="9"/>
    <x v="14"/>
    <n v="1"/>
    <x v="0"/>
    <x v="7"/>
    <s v="2018-08"/>
  </r>
  <r>
    <x v="5"/>
    <x v="9"/>
    <x v="15"/>
    <n v="0"/>
    <x v="1"/>
    <x v="7"/>
    <s v="2019-08"/>
  </r>
  <r>
    <x v="5"/>
    <x v="9"/>
    <x v="16"/>
    <n v="0"/>
    <x v="0"/>
    <x v="8"/>
    <s v="2018-09"/>
  </r>
  <r>
    <x v="5"/>
    <x v="9"/>
    <x v="17"/>
    <n v="0"/>
    <x v="1"/>
    <x v="8"/>
    <s v="2019-09"/>
  </r>
  <r>
    <x v="5"/>
    <x v="9"/>
    <x v="18"/>
    <n v="0"/>
    <x v="0"/>
    <x v="9"/>
    <s v="2018-10"/>
  </r>
  <r>
    <x v="5"/>
    <x v="9"/>
    <x v="19"/>
    <n v="0"/>
    <x v="1"/>
    <x v="9"/>
    <s v="2019-10"/>
  </r>
  <r>
    <x v="5"/>
    <x v="9"/>
    <x v="20"/>
    <n v="1"/>
    <x v="0"/>
    <x v="10"/>
    <s v="2018-11"/>
  </r>
  <r>
    <x v="5"/>
    <x v="9"/>
    <x v="21"/>
    <n v="0"/>
    <x v="1"/>
    <x v="10"/>
    <s v="2019-11"/>
  </r>
  <r>
    <x v="5"/>
    <x v="9"/>
    <x v="22"/>
    <n v="0"/>
    <x v="0"/>
    <x v="11"/>
    <s v="2018-12"/>
  </r>
  <r>
    <x v="5"/>
    <x v="9"/>
    <x v="0"/>
    <n v="0"/>
    <x v="0"/>
    <x v="0"/>
    <s v="2018-01"/>
  </r>
  <r>
    <x v="5"/>
    <x v="9"/>
    <x v="1"/>
    <n v="0"/>
    <x v="1"/>
    <x v="0"/>
    <s v="2019-01"/>
  </r>
  <r>
    <x v="5"/>
    <x v="9"/>
    <x v="2"/>
    <n v="0"/>
    <x v="0"/>
    <x v="1"/>
    <s v="2018-02"/>
  </r>
  <r>
    <x v="5"/>
    <x v="9"/>
    <x v="3"/>
    <n v="0"/>
    <x v="1"/>
    <x v="1"/>
    <s v="2019-02"/>
  </r>
  <r>
    <x v="5"/>
    <x v="9"/>
    <x v="4"/>
    <n v="0"/>
    <x v="0"/>
    <x v="2"/>
    <s v="2018-03"/>
  </r>
  <r>
    <x v="5"/>
    <x v="9"/>
    <x v="5"/>
    <n v="0"/>
    <x v="1"/>
    <x v="2"/>
    <s v="2019-03"/>
  </r>
  <r>
    <x v="5"/>
    <x v="9"/>
    <x v="6"/>
    <n v="0"/>
    <x v="0"/>
    <x v="3"/>
    <s v="2018-04"/>
  </r>
  <r>
    <x v="5"/>
    <x v="9"/>
    <x v="7"/>
    <n v="0"/>
    <x v="1"/>
    <x v="3"/>
    <s v="2019-04"/>
  </r>
  <r>
    <x v="5"/>
    <x v="9"/>
    <x v="8"/>
    <n v="0"/>
    <x v="0"/>
    <x v="4"/>
    <s v="2018-05"/>
  </r>
  <r>
    <x v="5"/>
    <x v="9"/>
    <x v="9"/>
    <n v="1"/>
    <x v="1"/>
    <x v="4"/>
    <s v="2019-05"/>
  </r>
  <r>
    <x v="5"/>
    <x v="9"/>
    <x v="10"/>
    <n v="0"/>
    <x v="0"/>
    <x v="5"/>
    <s v="2018-06"/>
  </r>
  <r>
    <x v="5"/>
    <x v="9"/>
    <x v="11"/>
    <n v="0"/>
    <x v="1"/>
    <x v="5"/>
    <s v="2019-06"/>
  </r>
  <r>
    <x v="5"/>
    <x v="9"/>
    <x v="12"/>
    <n v="0"/>
    <x v="0"/>
    <x v="6"/>
    <s v="2018-07"/>
  </r>
  <r>
    <x v="5"/>
    <x v="9"/>
    <x v="13"/>
    <n v="0"/>
    <x v="1"/>
    <x v="6"/>
    <s v="2019-07"/>
  </r>
  <r>
    <x v="5"/>
    <x v="9"/>
    <x v="14"/>
    <n v="0"/>
    <x v="0"/>
    <x v="7"/>
    <s v="2018-08"/>
  </r>
  <r>
    <x v="5"/>
    <x v="9"/>
    <x v="15"/>
    <n v="0"/>
    <x v="1"/>
    <x v="7"/>
    <s v="2019-08"/>
  </r>
  <r>
    <x v="5"/>
    <x v="9"/>
    <x v="16"/>
    <n v="0"/>
    <x v="0"/>
    <x v="8"/>
    <s v="2018-09"/>
  </r>
  <r>
    <x v="5"/>
    <x v="9"/>
    <x v="17"/>
    <n v="0"/>
    <x v="1"/>
    <x v="8"/>
    <s v="2019-09"/>
  </r>
  <r>
    <x v="5"/>
    <x v="9"/>
    <x v="18"/>
    <n v="1"/>
    <x v="0"/>
    <x v="9"/>
    <s v="2018-10"/>
  </r>
  <r>
    <x v="5"/>
    <x v="9"/>
    <x v="19"/>
    <n v="0"/>
    <x v="1"/>
    <x v="9"/>
    <s v="2019-10"/>
  </r>
  <r>
    <x v="5"/>
    <x v="9"/>
    <x v="20"/>
    <n v="1"/>
    <x v="0"/>
    <x v="10"/>
    <s v="2018-11"/>
  </r>
  <r>
    <x v="5"/>
    <x v="9"/>
    <x v="21"/>
    <n v="0"/>
    <x v="1"/>
    <x v="10"/>
    <s v="2019-11"/>
  </r>
  <r>
    <x v="5"/>
    <x v="9"/>
    <x v="22"/>
    <n v="0"/>
    <x v="0"/>
    <x v="11"/>
    <s v="2018-12"/>
  </r>
  <r>
    <x v="5"/>
    <x v="9"/>
    <x v="23"/>
    <n v="0"/>
    <x v="1"/>
    <x v="11"/>
    <s v="2019-12"/>
  </r>
  <r>
    <x v="6"/>
    <x v="5"/>
    <x v="0"/>
    <n v="58"/>
    <x v="0"/>
    <x v="0"/>
    <s v="2018-01"/>
  </r>
  <r>
    <x v="6"/>
    <x v="5"/>
    <x v="1"/>
    <n v="62"/>
    <x v="1"/>
    <x v="0"/>
    <s v="2019-01"/>
  </r>
  <r>
    <x v="6"/>
    <x v="5"/>
    <x v="2"/>
    <n v="52"/>
    <x v="0"/>
    <x v="1"/>
    <s v="2018-02"/>
  </r>
  <r>
    <x v="6"/>
    <x v="5"/>
    <x v="3"/>
    <n v="43"/>
    <x v="1"/>
    <x v="1"/>
    <s v="2019-02"/>
  </r>
  <r>
    <x v="6"/>
    <x v="5"/>
    <x v="4"/>
    <n v="61"/>
    <x v="0"/>
    <x v="2"/>
    <s v="2018-03"/>
  </r>
  <r>
    <x v="6"/>
    <x v="5"/>
    <x v="5"/>
    <n v="69"/>
    <x v="1"/>
    <x v="2"/>
    <s v="2019-03"/>
  </r>
  <r>
    <x v="6"/>
    <x v="5"/>
    <x v="6"/>
    <n v="42"/>
    <x v="0"/>
    <x v="3"/>
    <s v="2018-04"/>
  </r>
  <r>
    <x v="6"/>
    <x v="5"/>
    <x v="7"/>
    <n v="19"/>
    <x v="1"/>
    <x v="3"/>
    <s v="2019-04"/>
  </r>
  <r>
    <x v="6"/>
    <x v="5"/>
    <x v="8"/>
    <n v="39"/>
    <x v="0"/>
    <x v="4"/>
    <s v="2018-05"/>
  </r>
  <r>
    <x v="6"/>
    <x v="5"/>
    <x v="9"/>
    <n v="47"/>
    <x v="1"/>
    <x v="4"/>
    <s v="2019-05"/>
  </r>
  <r>
    <x v="6"/>
    <x v="5"/>
    <x v="10"/>
    <n v="62"/>
    <x v="0"/>
    <x v="5"/>
    <s v="2018-06"/>
  </r>
  <r>
    <x v="6"/>
    <x v="5"/>
    <x v="11"/>
    <n v="37"/>
    <x v="1"/>
    <x v="5"/>
    <s v="2019-06"/>
  </r>
  <r>
    <x v="6"/>
    <x v="5"/>
    <x v="12"/>
    <n v="23"/>
    <x v="0"/>
    <x v="6"/>
    <s v="2018-07"/>
  </r>
  <r>
    <x v="6"/>
    <x v="5"/>
    <x v="13"/>
    <n v="36"/>
    <x v="1"/>
    <x v="6"/>
    <s v="2019-07"/>
  </r>
  <r>
    <x v="6"/>
    <x v="5"/>
    <x v="14"/>
    <n v="53"/>
    <x v="0"/>
    <x v="7"/>
    <s v="2018-08"/>
  </r>
  <r>
    <x v="6"/>
    <x v="5"/>
    <x v="15"/>
    <n v="16"/>
    <x v="1"/>
    <x v="7"/>
    <s v="2019-08"/>
  </r>
  <r>
    <x v="6"/>
    <x v="5"/>
    <x v="16"/>
    <n v="50"/>
    <x v="0"/>
    <x v="8"/>
    <s v="2018-09"/>
  </r>
  <r>
    <x v="6"/>
    <x v="5"/>
    <x v="17"/>
    <n v="62"/>
    <x v="1"/>
    <x v="8"/>
    <s v="2019-09"/>
  </r>
  <r>
    <x v="6"/>
    <x v="5"/>
    <x v="18"/>
    <n v="37"/>
    <x v="0"/>
    <x v="9"/>
    <s v="2018-10"/>
  </r>
  <r>
    <x v="6"/>
    <x v="5"/>
    <x v="19"/>
    <n v="31"/>
    <x v="1"/>
    <x v="9"/>
    <s v="2019-10"/>
  </r>
  <r>
    <x v="6"/>
    <x v="5"/>
    <x v="20"/>
    <n v="66"/>
    <x v="0"/>
    <x v="10"/>
    <s v="2018-11"/>
  </r>
  <r>
    <x v="6"/>
    <x v="5"/>
    <x v="21"/>
    <n v="60"/>
    <x v="1"/>
    <x v="10"/>
    <s v="2019-11"/>
  </r>
  <r>
    <x v="6"/>
    <x v="5"/>
    <x v="22"/>
    <n v="30"/>
    <x v="0"/>
    <x v="11"/>
    <s v="2018-1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5">
  <r>
    <x v="0"/>
    <x v="0"/>
    <x v="0"/>
    <x v="0"/>
    <x v="0"/>
    <s v="01/2018"/>
    <n v="12"/>
  </r>
  <r>
    <x v="0"/>
    <x v="0"/>
    <x v="1"/>
    <x v="0"/>
    <x v="1"/>
    <s v="01/2019"/>
    <n v="6"/>
  </r>
  <r>
    <x v="0"/>
    <x v="0"/>
    <x v="2"/>
    <x v="1"/>
    <x v="0"/>
    <s v="02/2018"/>
    <n v="10"/>
  </r>
  <r>
    <x v="0"/>
    <x v="0"/>
    <x v="3"/>
    <x v="1"/>
    <x v="1"/>
    <s v="02/2019"/>
    <n v="10"/>
  </r>
  <r>
    <x v="0"/>
    <x v="0"/>
    <x v="4"/>
    <x v="2"/>
    <x v="0"/>
    <s v="03/2018"/>
    <n v="10"/>
  </r>
  <r>
    <x v="0"/>
    <x v="0"/>
    <x v="5"/>
    <x v="2"/>
    <x v="1"/>
    <s v="03/2019"/>
    <n v="12"/>
  </r>
  <r>
    <x v="0"/>
    <x v="0"/>
    <x v="6"/>
    <x v="3"/>
    <x v="0"/>
    <s v="04/2018"/>
    <n v="14"/>
  </r>
  <r>
    <x v="0"/>
    <x v="0"/>
    <x v="7"/>
    <x v="3"/>
    <x v="1"/>
    <s v="04/2019"/>
    <n v="7"/>
  </r>
  <r>
    <x v="0"/>
    <x v="0"/>
    <x v="8"/>
    <x v="4"/>
    <x v="0"/>
    <s v="05/2018"/>
    <n v="12"/>
  </r>
  <r>
    <x v="0"/>
    <x v="0"/>
    <x v="9"/>
    <x v="4"/>
    <x v="1"/>
    <s v="05/2019"/>
    <n v="8"/>
  </r>
  <r>
    <x v="0"/>
    <x v="0"/>
    <x v="10"/>
    <x v="5"/>
    <x v="0"/>
    <s v="06/2018"/>
    <n v="10"/>
  </r>
  <r>
    <x v="0"/>
    <x v="0"/>
    <x v="11"/>
    <x v="5"/>
    <x v="1"/>
    <s v="06/2019"/>
    <n v="10"/>
  </r>
  <r>
    <x v="0"/>
    <x v="0"/>
    <x v="12"/>
    <x v="6"/>
    <x v="0"/>
    <s v="07/2018"/>
    <n v="7"/>
  </r>
  <r>
    <x v="0"/>
    <x v="0"/>
    <x v="13"/>
    <x v="6"/>
    <x v="1"/>
    <s v="07/2019"/>
    <n v="14"/>
  </r>
  <r>
    <x v="0"/>
    <x v="0"/>
    <x v="14"/>
    <x v="7"/>
    <x v="0"/>
    <s v="08/2018"/>
    <n v="4"/>
  </r>
  <r>
    <x v="0"/>
    <x v="0"/>
    <x v="15"/>
    <x v="7"/>
    <x v="1"/>
    <s v="08/2019"/>
    <n v="1"/>
  </r>
  <r>
    <x v="0"/>
    <x v="0"/>
    <x v="16"/>
    <x v="8"/>
    <x v="0"/>
    <s v="09/2018"/>
    <n v="10"/>
  </r>
  <r>
    <x v="0"/>
    <x v="0"/>
    <x v="17"/>
    <x v="8"/>
    <x v="1"/>
    <s v="09/2019"/>
    <n v="10"/>
  </r>
  <r>
    <x v="0"/>
    <x v="0"/>
    <x v="18"/>
    <x v="9"/>
    <x v="0"/>
    <s v="10/2018"/>
    <n v="13"/>
  </r>
  <r>
    <x v="0"/>
    <x v="0"/>
    <x v="19"/>
    <x v="9"/>
    <x v="1"/>
    <s v="10/2019"/>
    <n v="3"/>
  </r>
  <r>
    <x v="0"/>
    <x v="0"/>
    <x v="20"/>
    <x v="10"/>
    <x v="0"/>
    <s v="11/2018"/>
    <n v="6"/>
  </r>
  <r>
    <x v="0"/>
    <x v="0"/>
    <x v="21"/>
    <x v="10"/>
    <x v="1"/>
    <s v="11/2019"/>
    <n v="11"/>
  </r>
  <r>
    <x v="0"/>
    <x v="0"/>
    <x v="22"/>
    <x v="11"/>
    <x v="0"/>
    <s v="12/2018"/>
    <n v="6"/>
  </r>
  <r>
    <x v="0"/>
    <x v="1"/>
    <x v="0"/>
    <x v="0"/>
    <x v="0"/>
    <s v="01/2018"/>
    <n v="11"/>
  </r>
  <r>
    <x v="0"/>
    <x v="1"/>
    <x v="1"/>
    <x v="0"/>
    <x v="1"/>
    <s v="01/2019"/>
    <n v="17"/>
  </r>
  <r>
    <x v="0"/>
    <x v="1"/>
    <x v="2"/>
    <x v="1"/>
    <x v="0"/>
    <s v="02/2018"/>
    <n v="7"/>
  </r>
  <r>
    <x v="0"/>
    <x v="1"/>
    <x v="3"/>
    <x v="1"/>
    <x v="1"/>
    <s v="02/2019"/>
    <n v="12"/>
  </r>
  <r>
    <x v="0"/>
    <x v="1"/>
    <x v="4"/>
    <x v="2"/>
    <x v="0"/>
    <s v="03/2018"/>
    <n v="19"/>
  </r>
  <r>
    <x v="0"/>
    <x v="1"/>
    <x v="5"/>
    <x v="2"/>
    <x v="1"/>
    <s v="03/2019"/>
    <n v="11"/>
  </r>
  <r>
    <x v="0"/>
    <x v="1"/>
    <x v="6"/>
    <x v="3"/>
    <x v="0"/>
    <s v="04/2018"/>
    <n v="11"/>
  </r>
  <r>
    <x v="0"/>
    <x v="1"/>
    <x v="7"/>
    <x v="3"/>
    <x v="1"/>
    <s v="04/2019"/>
    <n v="14"/>
  </r>
  <r>
    <x v="0"/>
    <x v="1"/>
    <x v="8"/>
    <x v="4"/>
    <x v="0"/>
    <s v="05/2018"/>
    <n v="11"/>
  </r>
  <r>
    <x v="0"/>
    <x v="1"/>
    <x v="9"/>
    <x v="4"/>
    <x v="1"/>
    <s v="05/2019"/>
    <n v="10"/>
  </r>
  <r>
    <x v="0"/>
    <x v="1"/>
    <x v="10"/>
    <x v="5"/>
    <x v="0"/>
    <s v="06/2018"/>
    <n v="10"/>
  </r>
  <r>
    <x v="0"/>
    <x v="1"/>
    <x v="11"/>
    <x v="5"/>
    <x v="1"/>
    <s v="06/2019"/>
    <n v="12"/>
  </r>
  <r>
    <x v="0"/>
    <x v="1"/>
    <x v="12"/>
    <x v="6"/>
    <x v="0"/>
    <s v="07/2018"/>
    <n v="8"/>
  </r>
  <r>
    <x v="0"/>
    <x v="1"/>
    <x v="13"/>
    <x v="6"/>
    <x v="1"/>
    <s v="07/2019"/>
    <n v="25"/>
  </r>
  <r>
    <x v="0"/>
    <x v="1"/>
    <x v="14"/>
    <x v="7"/>
    <x v="0"/>
    <s v="08/2018"/>
    <n v="12"/>
  </r>
  <r>
    <x v="0"/>
    <x v="1"/>
    <x v="15"/>
    <x v="7"/>
    <x v="1"/>
    <s v="08/2019"/>
    <n v="13"/>
  </r>
  <r>
    <x v="0"/>
    <x v="1"/>
    <x v="16"/>
    <x v="8"/>
    <x v="0"/>
    <s v="09/2018"/>
    <n v="8"/>
  </r>
  <r>
    <x v="0"/>
    <x v="1"/>
    <x v="17"/>
    <x v="8"/>
    <x v="1"/>
    <s v="09/2019"/>
    <n v="3"/>
  </r>
  <r>
    <x v="0"/>
    <x v="1"/>
    <x v="18"/>
    <x v="9"/>
    <x v="0"/>
    <s v="10/2018"/>
    <n v="12"/>
  </r>
  <r>
    <x v="0"/>
    <x v="1"/>
    <x v="19"/>
    <x v="9"/>
    <x v="1"/>
    <s v="10/2019"/>
    <n v="21"/>
  </r>
  <r>
    <x v="0"/>
    <x v="1"/>
    <x v="20"/>
    <x v="10"/>
    <x v="0"/>
    <s v="11/2018"/>
    <n v="14"/>
  </r>
  <r>
    <x v="0"/>
    <x v="1"/>
    <x v="21"/>
    <x v="10"/>
    <x v="1"/>
    <s v="11/2019"/>
    <n v="11"/>
  </r>
  <r>
    <x v="0"/>
    <x v="1"/>
    <x v="22"/>
    <x v="11"/>
    <x v="0"/>
    <s v="12/2018"/>
    <n v="15"/>
  </r>
  <r>
    <x v="0"/>
    <x v="2"/>
    <x v="0"/>
    <x v="0"/>
    <x v="0"/>
    <s v="01/2018"/>
    <n v="10"/>
  </r>
  <r>
    <x v="0"/>
    <x v="2"/>
    <x v="1"/>
    <x v="0"/>
    <x v="1"/>
    <s v="01/2019"/>
    <n v="4"/>
  </r>
  <r>
    <x v="0"/>
    <x v="2"/>
    <x v="2"/>
    <x v="1"/>
    <x v="0"/>
    <s v="02/2018"/>
    <n v="13"/>
  </r>
  <r>
    <x v="0"/>
    <x v="2"/>
    <x v="3"/>
    <x v="1"/>
    <x v="1"/>
    <s v="02/2019"/>
    <n v="3"/>
  </r>
  <r>
    <x v="0"/>
    <x v="2"/>
    <x v="4"/>
    <x v="2"/>
    <x v="0"/>
    <s v="03/2018"/>
    <n v="6"/>
  </r>
  <r>
    <x v="0"/>
    <x v="2"/>
    <x v="5"/>
    <x v="2"/>
    <x v="1"/>
    <s v="03/2019"/>
    <n v="10"/>
  </r>
  <r>
    <x v="0"/>
    <x v="2"/>
    <x v="6"/>
    <x v="3"/>
    <x v="0"/>
    <s v="04/2018"/>
    <n v="7"/>
  </r>
  <r>
    <x v="0"/>
    <x v="2"/>
    <x v="7"/>
    <x v="3"/>
    <x v="1"/>
    <s v="04/2019"/>
    <n v="5"/>
  </r>
  <r>
    <x v="0"/>
    <x v="2"/>
    <x v="8"/>
    <x v="4"/>
    <x v="0"/>
    <s v="05/2018"/>
    <n v="11"/>
  </r>
  <r>
    <x v="0"/>
    <x v="2"/>
    <x v="9"/>
    <x v="4"/>
    <x v="1"/>
    <s v="05/2019"/>
    <n v="4"/>
  </r>
  <r>
    <x v="0"/>
    <x v="2"/>
    <x v="10"/>
    <x v="5"/>
    <x v="0"/>
    <s v="06/2018"/>
    <n v="16"/>
  </r>
  <r>
    <x v="0"/>
    <x v="2"/>
    <x v="11"/>
    <x v="5"/>
    <x v="1"/>
    <s v="06/2019"/>
    <n v="9"/>
  </r>
  <r>
    <x v="0"/>
    <x v="2"/>
    <x v="12"/>
    <x v="6"/>
    <x v="0"/>
    <s v="07/2018"/>
    <n v="8"/>
  </r>
  <r>
    <x v="0"/>
    <x v="2"/>
    <x v="13"/>
    <x v="6"/>
    <x v="1"/>
    <s v="07/2019"/>
    <n v="2"/>
  </r>
  <r>
    <x v="0"/>
    <x v="2"/>
    <x v="14"/>
    <x v="7"/>
    <x v="0"/>
    <s v="08/2018"/>
    <n v="8"/>
  </r>
  <r>
    <x v="0"/>
    <x v="2"/>
    <x v="15"/>
    <x v="7"/>
    <x v="1"/>
    <s v="08/2019"/>
    <n v="7"/>
  </r>
  <r>
    <x v="0"/>
    <x v="2"/>
    <x v="16"/>
    <x v="8"/>
    <x v="0"/>
    <s v="09/2018"/>
    <n v="14"/>
  </r>
  <r>
    <x v="0"/>
    <x v="2"/>
    <x v="17"/>
    <x v="8"/>
    <x v="1"/>
    <s v="09/2019"/>
    <n v="8"/>
  </r>
  <r>
    <x v="0"/>
    <x v="2"/>
    <x v="18"/>
    <x v="9"/>
    <x v="0"/>
    <s v="10/2018"/>
    <n v="9"/>
  </r>
  <r>
    <x v="0"/>
    <x v="2"/>
    <x v="19"/>
    <x v="9"/>
    <x v="1"/>
    <s v="10/2019"/>
    <n v="4"/>
  </r>
  <r>
    <x v="0"/>
    <x v="2"/>
    <x v="20"/>
    <x v="10"/>
    <x v="0"/>
    <s v="11/2018"/>
    <n v="8"/>
  </r>
  <r>
    <x v="0"/>
    <x v="2"/>
    <x v="21"/>
    <x v="10"/>
    <x v="1"/>
    <s v="11/2019"/>
    <n v="6"/>
  </r>
  <r>
    <x v="0"/>
    <x v="2"/>
    <x v="22"/>
    <x v="11"/>
    <x v="0"/>
    <s v="12/2018"/>
    <n v="6"/>
  </r>
  <r>
    <x v="0"/>
    <x v="2"/>
    <x v="0"/>
    <x v="0"/>
    <x v="0"/>
    <s v="01/2018"/>
    <n v="0"/>
  </r>
  <r>
    <x v="0"/>
    <x v="2"/>
    <x v="1"/>
    <x v="0"/>
    <x v="1"/>
    <s v="01/2019"/>
    <n v="0"/>
  </r>
  <r>
    <x v="0"/>
    <x v="2"/>
    <x v="2"/>
    <x v="1"/>
    <x v="0"/>
    <s v="02/2018"/>
    <n v="0"/>
  </r>
  <r>
    <x v="0"/>
    <x v="2"/>
    <x v="3"/>
    <x v="1"/>
    <x v="1"/>
    <s v="02/2019"/>
    <n v="0"/>
  </r>
  <r>
    <x v="0"/>
    <x v="2"/>
    <x v="4"/>
    <x v="2"/>
    <x v="0"/>
    <s v="03/2018"/>
    <n v="0"/>
  </r>
  <r>
    <x v="0"/>
    <x v="2"/>
    <x v="5"/>
    <x v="2"/>
    <x v="1"/>
    <s v="03/2019"/>
    <n v="0"/>
  </r>
  <r>
    <x v="0"/>
    <x v="2"/>
    <x v="6"/>
    <x v="3"/>
    <x v="0"/>
    <s v="04/2018"/>
    <n v="0"/>
  </r>
  <r>
    <x v="0"/>
    <x v="2"/>
    <x v="7"/>
    <x v="3"/>
    <x v="1"/>
    <s v="04/2019"/>
    <n v="4"/>
  </r>
  <r>
    <x v="0"/>
    <x v="2"/>
    <x v="8"/>
    <x v="4"/>
    <x v="0"/>
    <s v="05/2018"/>
    <n v="0"/>
  </r>
  <r>
    <x v="0"/>
    <x v="2"/>
    <x v="9"/>
    <x v="4"/>
    <x v="1"/>
    <s v="05/2019"/>
    <n v="8"/>
  </r>
  <r>
    <x v="0"/>
    <x v="2"/>
    <x v="10"/>
    <x v="5"/>
    <x v="0"/>
    <s v="06/2018"/>
    <n v="0"/>
  </r>
  <r>
    <x v="0"/>
    <x v="2"/>
    <x v="11"/>
    <x v="5"/>
    <x v="1"/>
    <s v="06/2019"/>
    <n v="8"/>
  </r>
  <r>
    <x v="0"/>
    <x v="2"/>
    <x v="12"/>
    <x v="6"/>
    <x v="0"/>
    <s v="07/2018"/>
    <n v="0"/>
  </r>
  <r>
    <x v="0"/>
    <x v="2"/>
    <x v="13"/>
    <x v="6"/>
    <x v="1"/>
    <s v="07/2019"/>
    <n v="4"/>
  </r>
  <r>
    <x v="0"/>
    <x v="2"/>
    <x v="14"/>
    <x v="7"/>
    <x v="0"/>
    <s v="08/2018"/>
    <n v="0"/>
  </r>
  <r>
    <x v="0"/>
    <x v="2"/>
    <x v="15"/>
    <x v="7"/>
    <x v="1"/>
    <s v="08/2019"/>
    <n v="9"/>
  </r>
  <r>
    <x v="0"/>
    <x v="2"/>
    <x v="16"/>
    <x v="8"/>
    <x v="0"/>
    <s v="09/2018"/>
    <n v="0"/>
  </r>
  <r>
    <x v="0"/>
    <x v="2"/>
    <x v="17"/>
    <x v="8"/>
    <x v="1"/>
    <s v="09/2019"/>
    <n v="6"/>
  </r>
  <r>
    <x v="0"/>
    <x v="2"/>
    <x v="18"/>
    <x v="9"/>
    <x v="0"/>
    <s v="10/2018"/>
    <n v="0"/>
  </r>
  <r>
    <x v="0"/>
    <x v="2"/>
    <x v="19"/>
    <x v="9"/>
    <x v="1"/>
    <s v="10/2019"/>
    <n v="7"/>
  </r>
  <r>
    <x v="0"/>
    <x v="2"/>
    <x v="20"/>
    <x v="10"/>
    <x v="0"/>
    <s v="11/2018"/>
    <n v="0"/>
  </r>
  <r>
    <x v="0"/>
    <x v="2"/>
    <x v="21"/>
    <x v="10"/>
    <x v="1"/>
    <s v="11/2019"/>
    <n v="3"/>
  </r>
  <r>
    <x v="0"/>
    <x v="2"/>
    <x v="22"/>
    <x v="11"/>
    <x v="0"/>
    <s v="12/2018"/>
    <n v="0"/>
  </r>
  <r>
    <x v="0"/>
    <x v="2"/>
    <x v="23"/>
    <x v="11"/>
    <x v="1"/>
    <s v="12/2019"/>
    <n v="0"/>
  </r>
  <r>
    <x v="0"/>
    <x v="3"/>
    <x v="0"/>
    <x v="0"/>
    <x v="0"/>
    <s v="01/2018"/>
    <n v="19"/>
  </r>
  <r>
    <x v="0"/>
    <x v="3"/>
    <x v="1"/>
    <x v="0"/>
    <x v="1"/>
    <s v="01/2019"/>
    <n v="19"/>
  </r>
  <r>
    <x v="0"/>
    <x v="3"/>
    <x v="2"/>
    <x v="1"/>
    <x v="0"/>
    <s v="02/2018"/>
    <n v="12"/>
  </r>
  <r>
    <x v="0"/>
    <x v="3"/>
    <x v="3"/>
    <x v="1"/>
    <x v="1"/>
    <s v="02/2019"/>
    <n v="17"/>
  </r>
  <r>
    <x v="0"/>
    <x v="3"/>
    <x v="4"/>
    <x v="2"/>
    <x v="0"/>
    <s v="03/2018"/>
    <n v="11"/>
  </r>
  <r>
    <x v="0"/>
    <x v="3"/>
    <x v="5"/>
    <x v="2"/>
    <x v="1"/>
    <s v="03/2019"/>
    <n v="18"/>
  </r>
  <r>
    <x v="0"/>
    <x v="3"/>
    <x v="6"/>
    <x v="3"/>
    <x v="0"/>
    <s v="04/2018"/>
    <n v="10"/>
  </r>
  <r>
    <x v="0"/>
    <x v="3"/>
    <x v="7"/>
    <x v="3"/>
    <x v="1"/>
    <s v="04/2019"/>
    <n v="7"/>
  </r>
  <r>
    <x v="0"/>
    <x v="3"/>
    <x v="8"/>
    <x v="4"/>
    <x v="0"/>
    <s v="05/2018"/>
    <n v="7"/>
  </r>
  <r>
    <x v="0"/>
    <x v="3"/>
    <x v="9"/>
    <x v="4"/>
    <x v="1"/>
    <s v="05/2019"/>
    <n v="12"/>
  </r>
  <r>
    <x v="0"/>
    <x v="3"/>
    <x v="10"/>
    <x v="5"/>
    <x v="0"/>
    <s v="06/2018"/>
    <n v="14"/>
  </r>
  <r>
    <x v="0"/>
    <x v="3"/>
    <x v="11"/>
    <x v="5"/>
    <x v="1"/>
    <s v="06/2019"/>
    <n v="3"/>
  </r>
  <r>
    <x v="0"/>
    <x v="3"/>
    <x v="12"/>
    <x v="6"/>
    <x v="0"/>
    <s v="07/2018"/>
    <n v="10"/>
  </r>
  <r>
    <x v="0"/>
    <x v="3"/>
    <x v="13"/>
    <x v="6"/>
    <x v="1"/>
    <s v="07/2019"/>
    <n v="17"/>
  </r>
  <r>
    <x v="0"/>
    <x v="3"/>
    <x v="14"/>
    <x v="7"/>
    <x v="0"/>
    <s v="08/2018"/>
    <n v="7"/>
  </r>
  <r>
    <x v="0"/>
    <x v="3"/>
    <x v="15"/>
    <x v="7"/>
    <x v="1"/>
    <s v="08/2019"/>
    <n v="7"/>
  </r>
  <r>
    <x v="0"/>
    <x v="3"/>
    <x v="16"/>
    <x v="8"/>
    <x v="0"/>
    <s v="09/2018"/>
    <n v="11"/>
  </r>
  <r>
    <x v="0"/>
    <x v="3"/>
    <x v="17"/>
    <x v="8"/>
    <x v="1"/>
    <s v="09/2019"/>
    <n v="16"/>
  </r>
  <r>
    <x v="0"/>
    <x v="3"/>
    <x v="18"/>
    <x v="9"/>
    <x v="0"/>
    <s v="10/2018"/>
    <n v="11"/>
  </r>
  <r>
    <x v="0"/>
    <x v="3"/>
    <x v="19"/>
    <x v="9"/>
    <x v="1"/>
    <s v="10/2019"/>
    <n v="21"/>
  </r>
  <r>
    <x v="0"/>
    <x v="3"/>
    <x v="20"/>
    <x v="10"/>
    <x v="0"/>
    <s v="11/2018"/>
    <n v="12"/>
  </r>
  <r>
    <x v="0"/>
    <x v="3"/>
    <x v="21"/>
    <x v="10"/>
    <x v="1"/>
    <s v="11/2019"/>
    <n v="8"/>
  </r>
  <r>
    <x v="0"/>
    <x v="3"/>
    <x v="22"/>
    <x v="11"/>
    <x v="0"/>
    <s v="12/2018"/>
    <n v="13"/>
  </r>
  <r>
    <x v="0"/>
    <x v="4"/>
    <x v="0"/>
    <x v="0"/>
    <x v="0"/>
    <s v="01/2018"/>
    <n v="22"/>
  </r>
  <r>
    <x v="0"/>
    <x v="4"/>
    <x v="1"/>
    <x v="0"/>
    <x v="1"/>
    <s v="01/2019"/>
    <n v="13"/>
  </r>
  <r>
    <x v="0"/>
    <x v="4"/>
    <x v="2"/>
    <x v="1"/>
    <x v="0"/>
    <s v="02/2018"/>
    <n v="11"/>
  </r>
  <r>
    <x v="0"/>
    <x v="4"/>
    <x v="3"/>
    <x v="1"/>
    <x v="1"/>
    <s v="02/2019"/>
    <n v="13"/>
  </r>
  <r>
    <x v="0"/>
    <x v="4"/>
    <x v="4"/>
    <x v="2"/>
    <x v="0"/>
    <s v="03/2018"/>
    <n v="11"/>
  </r>
  <r>
    <x v="0"/>
    <x v="4"/>
    <x v="5"/>
    <x v="2"/>
    <x v="1"/>
    <s v="03/2019"/>
    <n v="14"/>
  </r>
  <r>
    <x v="0"/>
    <x v="4"/>
    <x v="6"/>
    <x v="3"/>
    <x v="0"/>
    <s v="04/2018"/>
    <n v="16"/>
  </r>
  <r>
    <x v="0"/>
    <x v="4"/>
    <x v="7"/>
    <x v="3"/>
    <x v="1"/>
    <s v="04/2019"/>
    <n v="8"/>
  </r>
  <r>
    <x v="0"/>
    <x v="4"/>
    <x v="8"/>
    <x v="4"/>
    <x v="0"/>
    <s v="05/2018"/>
    <n v="11"/>
  </r>
  <r>
    <x v="0"/>
    <x v="4"/>
    <x v="9"/>
    <x v="4"/>
    <x v="1"/>
    <s v="05/2019"/>
    <n v="15"/>
  </r>
  <r>
    <x v="0"/>
    <x v="4"/>
    <x v="10"/>
    <x v="5"/>
    <x v="0"/>
    <s v="06/2018"/>
    <n v="18"/>
  </r>
  <r>
    <x v="0"/>
    <x v="4"/>
    <x v="11"/>
    <x v="5"/>
    <x v="1"/>
    <s v="06/2019"/>
    <n v="15"/>
  </r>
  <r>
    <x v="0"/>
    <x v="4"/>
    <x v="12"/>
    <x v="6"/>
    <x v="0"/>
    <s v="07/2018"/>
    <n v="13"/>
  </r>
  <r>
    <x v="0"/>
    <x v="4"/>
    <x v="13"/>
    <x v="6"/>
    <x v="1"/>
    <s v="07/2019"/>
    <n v="13"/>
  </r>
  <r>
    <x v="0"/>
    <x v="4"/>
    <x v="14"/>
    <x v="7"/>
    <x v="0"/>
    <s v="08/2018"/>
    <n v="14"/>
  </r>
  <r>
    <x v="0"/>
    <x v="4"/>
    <x v="15"/>
    <x v="7"/>
    <x v="1"/>
    <s v="08/2019"/>
    <n v="11"/>
  </r>
  <r>
    <x v="0"/>
    <x v="4"/>
    <x v="16"/>
    <x v="8"/>
    <x v="0"/>
    <s v="09/2018"/>
    <n v="14"/>
  </r>
  <r>
    <x v="0"/>
    <x v="4"/>
    <x v="17"/>
    <x v="8"/>
    <x v="1"/>
    <s v="09/2019"/>
    <n v="16"/>
  </r>
  <r>
    <x v="0"/>
    <x v="4"/>
    <x v="18"/>
    <x v="9"/>
    <x v="0"/>
    <s v="10/2018"/>
    <n v="19"/>
  </r>
  <r>
    <x v="0"/>
    <x v="4"/>
    <x v="19"/>
    <x v="9"/>
    <x v="1"/>
    <s v="10/2019"/>
    <n v="25"/>
  </r>
  <r>
    <x v="0"/>
    <x v="4"/>
    <x v="20"/>
    <x v="10"/>
    <x v="0"/>
    <s v="11/2018"/>
    <n v="8"/>
  </r>
  <r>
    <x v="0"/>
    <x v="4"/>
    <x v="21"/>
    <x v="10"/>
    <x v="1"/>
    <s v="11/2019"/>
    <n v="9"/>
  </r>
  <r>
    <x v="0"/>
    <x v="4"/>
    <x v="22"/>
    <x v="11"/>
    <x v="0"/>
    <s v="12/2018"/>
    <n v="8"/>
  </r>
  <r>
    <x v="0"/>
    <x v="4"/>
    <x v="0"/>
    <x v="0"/>
    <x v="0"/>
    <s v="01/2018"/>
    <n v="9"/>
  </r>
  <r>
    <x v="0"/>
    <x v="4"/>
    <x v="1"/>
    <x v="0"/>
    <x v="1"/>
    <s v="01/2019"/>
    <n v="10"/>
  </r>
  <r>
    <x v="0"/>
    <x v="4"/>
    <x v="2"/>
    <x v="1"/>
    <x v="0"/>
    <s v="02/2018"/>
    <n v="7"/>
  </r>
  <r>
    <x v="0"/>
    <x v="4"/>
    <x v="3"/>
    <x v="1"/>
    <x v="1"/>
    <s v="02/2019"/>
    <n v="11"/>
  </r>
  <r>
    <x v="0"/>
    <x v="4"/>
    <x v="4"/>
    <x v="2"/>
    <x v="0"/>
    <s v="03/2018"/>
    <n v="8"/>
  </r>
  <r>
    <x v="0"/>
    <x v="4"/>
    <x v="5"/>
    <x v="2"/>
    <x v="1"/>
    <s v="03/2019"/>
    <n v="8"/>
  </r>
  <r>
    <x v="0"/>
    <x v="4"/>
    <x v="6"/>
    <x v="3"/>
    <x v="0"/>
    <s v="04/2018"/>
    <n v="5"/>
  </r>
  <r>
    <x v="0"/>
    <x v="4"/>
    <x v="7"/>
    <x v="3"/>
    <x v="1"/>
    <s v="04/2019"/>
    <n v="11"/>
  </r>
  <r>
    <x v="0"/>
    <x v="4"/>
    <x v="8"/>
    <x v="4"/>
    <x v="0"/>
    <s v="05/2018"/>
    <n v="11"/>
  </r>
  <r>
    <x v="0"/>
    <x v="4"/>
    <x v="9"/>
    <x v="4"/>
    <x v="1"/>
    <s v="05/2019"/>
    <n v="4"/>
  </r>
  <r>
    <x v="0"/>
    <x v="4"/>
    <x v="10"/>
    <x v="5"/>
    <x v="0"/>
    <s v="06/2018"/>
    <n v="5"/>
  </r>
  <r>
    <x v="0"/>
    <x v="4"/>
    <x v="11"/>
    <x v="5"/>
    <x v="1"/>
    <s v="06/2019"/>
    <n v="5"/>
  </r>
  <r>
    <x v="0"/>
    <x v="4"/>
    <x v="12"/>
    <x v="6"/>
    <x v="0"/>
    <s v="07/2018"/>
    <n v="5"/>
  </r>
  <r>
    <x v="0"/>
    <x v="4"/>
    <x v="13"/>
    <x v="6"/>
    <x v="1"/>
    <s v="07/2019"/>
    <n v="4"/>
  </r>
  <r>
    <x v="0"/>
    <x v="4"/>
    <x v="14"/>
    <x v="7"/>
    <x v="0"/>
    <s v="08/2018"/>
    <n v="9"/>
  </r>
  <r>
    <x v="0"/>
    <x v="4"/>
    <x v="15"/>
    <x v="7"/>
    <x v="1"/>
    <s v="08/2019"/>
    <n v="6"/>
  </r>
  <r>
    <x v="0"/>
    <x v="4"/>
    <x v="16"/>
    <x v="8"/>
    <x v="0"/>
    <s v="09/2018"/>
    <n v="3"/>
  </r>
  <r>
    <x v="0"/>
    <x v="4"/>
    <x v="17"/>
    <x v="8"/>
    <x v="1"/>
    <s v="09/2019"/>
    <n v="5"/>
  </r>
  <r>
    <x v="0"/>
    <x v="4"/>
    <x v="18"/>
    <x v="9"/>
    <x v="0"/>
    <s v="10/2018"/>
    <n v="7"/>
  </r>
  <r>
    <x v="0"/>
    <x v="4"/>
    <x v="19"/>
    <x v="9"/>
    <x v="1"/>
    <s v="10/2019"/>
    <n v="6"/>
  </r>
  <r>
    <x v="0"/>
    <x v="4"/>
    <x v="20"/>
    <x v="10"/>
    <x v="0"/>
    <s v="11/2018"/>
    <n v="11"/>
  </r>
  <r>
    <x v="0"/>
    <x v="4"/>
    <x v="21"/>
    <x v="10"/>
    <x v="1"/>
    <s v="11/2019"/>
    <n v="9"/>
  </r>
  <r>
    <x v="0"/>
    <x v="4"/>
    <x v="22"/>
    <x v="11"/>
    <x v="0"/>
    <s v="12/2018"/>
    <n v="9"/>
  </r>
  <r>
    <x v="0"/>
    <x v="5"/>
    <x v="0"/>
    <x v="0"/>
    <x v="0"/>
    <s v="01/2018"/>
    <n v="1"/>
  </r>
  <r>
    <x v="0"/>
    <x v="5"/>
    <x v="1"/>
    <x v="0"/>
    <x v="1"/>
    <s v="01/2019"/>
    <n v="2"/>
  </r>
  <r>
    <x v="0"/>
    <x v="5"/>
    <x v="2"/>
    <x v="1"/>
    <x v="0"/>
    <s v="02/2018"/>
    <n v="0"/>
  </r>
  <r>
    <x v="0"/>
    <x v="5"/>
    <x v="3"/>
    <x v="1"/>
    <x v="1"/>
    <s v="02/2019"/>
    <n v="2"/>
  </r>
  <r>
    <x v="0"/>
    <x v="5"/>
    <x v="4"/>
    <x v="2"/>
    <x v="0"/>
    <s v="03/2018"/>
    <n v="2"/>
  </r>
  <r>
    <x v="0"/>
    <x v="5"/>
    <x v="5"/>
    <x v="2"/>
    <x v="1"/>
    <s v="03/2019"/>
    <n v="2"/>
  </r>
  <r>
    <x v="0"/>
    <x v="5"/>
    <x v="6"/>
    <x v="3"/>
    <x v="0"/>
    <s v="04/2018"/>
    <n v="2"/>
  </r>
  <r>
    <x v="0"/>
    <x v="5"/>
    <x v="7"/>
    <x v="3"/>
    <x v="1"/>
    <s v="04/2019"/>
    <n v="0"/>
  </r>
  <r>
    <x v="0"/>
    <x v="5"/>
    <x v="8"/>
    <x v="4"/>
    <x v="0"/>
    <s v="05/2018"/>
    <n v="0"/>
  </r>
  <r>
    <x v="0"/>
    <x v="5"/>
    <x v="9"/>
    <x v="4"/>
    <x v="1"/>
    <s v="05/2019"/>
    <n v="1"/>
  </r>
  <r>
    <x v="0"/>
    <x v="5"/>
    <x v="10"/>
    <x v="5"/>
    <x v="0"/>
    <s v="06/2018"/>
    <n v="0"/>
  </r>
  <r>
    <x v="0"/>
    <x v="5"/>
    <x v="11"/>
    <x v="5"/>
    <x v="1"/>
    <s v="06/2019"/>
    <n v="1"/>
  </r>
  <r>
    <x v="0"/>
    <x v="5"/>
    <x v="12"/>
    <x v="6"/>
    <x v="0"/>
    <s v="07/2018"/>
    <n v="0"/>
  </r>
  <r>
    <x v="0"/>
    <x v="5"/>
    <x v="13"/>
    <x v="6"/>
    <x v="1"/>
    <s v="07/2019"/>
    <n v="1"/>
  </r>
  <r>
    <x v="0"/>
    <x v="5"/>
    <x v="14"/>
    <x v="7"/>
    <x v="0"/>
    <s v="08/2018"/>
    <n v="0"/>
  </r>
  <r>
    <x v="0"/>
    <x v="5"/>
    <x v="15"/>
    <x v="7"/>
    <x v="1"/>
    <s v="08/2019"/>
    <n v="4"/>
  </r>
  <r>
    <x v="0"/>
    <x v="5"/>
    <x v="16"/>
    <x v="8"/>
    <x v="0"/>
    <s v="09/2018"/>
    <n v="1"/>
  </r>
  <r>
    <x v="0"/>
    <x v="5"/>
    <x v="17"/>
    <x v="8"/>
    <x v="1"/>
    <s v="09/2019"/>
    <n v="1"/>
  </r>
  <r>
    <x v="0"/>
    <x v="5"/>
    <x v="18"/>
    <x v="9"/>
    <x v="0"/>
    <s v="10/2018"/>
    <n v="3"/>
  </r>
  <r>
    <x v="0"/>
    <x v="5"/>
    <x v="19"/>
    <x v="9"/>
    <x v="1"/>
    <s v="10/2019"/>
    <n v="0"/>
  </r>
  <r>
    <x v="0"/>
    <x v="5"/>
    <x v="20"/>
    <x v="10"/>
    <x v="0"/>
    <s v="11/2018"/>
    <n v="2"/>
  </r>
  <r>
    <x v="0"/>
    <x v="5"/>
    <x v="21"/>
    <x v="10"/>
    <x v="1"/>
    <s v="11/2019"/>
    <n v="0"/>
  </r>
  <r>
    <x v="0"/>
    <x v="5"/>
    <x v="22"/>
    <x v="11"/>
    <x v="0"/>
    <s v="12/2018"/>
    <n v="2"/>
  </r>
  <r>
    <x v="0"/>
    <x v="6"/>
    <x v="0"/>
    <x v="0"/>
    <x v="0"/>
    <s v="01/2018"/>
    <n v="2"/>
  </r>
  <r>
    <x v="0"/>
    <x v="6"/>
    <x v="1"/>
    <x v="0"/>
    <x v="1"/>
    <s v="01/2019"/>
    <n v="2"/>
  </r>
  <r>
    <x v="0"/>
    <x v="6"/>
    <x v="2"/>
    <x v="1"/>
    <x v="0"/>
    <s v="02/2018"/>
    <n v="3"/>
  </r>
  <r>
    <x v="0"/>
    <x v="6"/>
    <x v="3"/>
    <x v="1"/>
    <x v="1"/>
    <s v="02/2019"/>
    <n v="3"/>
  </r>
  <r>
    <x v="0"/>
    <x v="6"/>
    <x v="4"/>
    <x v="2"/>
    <x v="0"/>
    <s v="03/2018"/>
    <n v="0"/>
  </r>
  <r>
    <x v="0"/>
    <x v="6"/>
    <x v="5"/>
    <x v="2"/>
    <x v="1"/>
    <s v="03/2019"/>
    <n v="1"/>
  </r>
  <r>
    <x v="0"/>
    <x v="6"/>
    <x v="6"/>
    <x v="3"/>
    <x v="0"/>
    <s v="04/2018"/>
    <n v="1"/>
  </r>
  <r>
    <x v="0"/>
    <x v="6"/>
    <x v="7"/>
    <x v="3"/>
    <x v="1"/>
    <s v="04/2019"/>
    <n v="1"/>
  </r>
  <r>
    <x v="0"/>
    <x v="6"/>
    <x v="8"/>
    <x v="4"/>
    <x v="0"/>
    <s v="05/2018"/>
    <n v="2"/>
  </r>
  <r>
    <x v="0"/>
    <x v="6"/>
    <x v="9"/>
    <x v="4"/>
    <x v="1"/>
    <s v="05/2019"/>
    <n v="0"/>
  </r>
  <r>
    <x v="0"/>
    <x v="6"/>
    <x v="10"/>
    <x v="5"/>
    <x v="0"/>
    <s v="06/2018"/>
    <n v="3"/>
  </r>
  <r>
    <x v="0"/>
    <x v="6"/>
    <x v="11"/>
    <x v="5"/>
    <x v="1"/>
    <s v="06/2019"/>
    <n v="2"/>
  </r>
  <r>
    <x v="0"/>
    <x v="6"/>
    <x v="12"/>
    <x v="6"/>
    <x v="0"/>
    <s v="07/2018"/>
    <n v="3"/>
  </r>
  <r>
    <x v="0"/>
    <x v="6"/>
    <x v="13"/>
    <x v="6"/>
    <x v="1"/>
    <s v="07/2019"/>
    <n v="0"/>
  </r>
  <r>
    <x v="0"/>
    <x v="6"/>
    <x v="14"/>
    <x v="7"/>
    <x v="0"/>
    <s v="08/2018"/>
    <n v="3"/>
  </r>
  <r>
    <x v="0"/>
    <x v="6"/>
    <x v="15"/>
    <x v="7"/>
    <x v="1"/>
    <s v="08/2019"/>
    <n v="0"/>
  </r>
  <r>
    <x v="0"/>
    <x v="6"/>
    <x v="16"/>
    <x v="8"/>
    <x v="0"/>
    <s v="09/2018"/>
    <n v="3"/>
  </r>
  <r>
    <x v="0"/>
    <x v="6"/>
    <x v="17"/>
    <x v="8"/>
    <x v="1"/>
    <s v="09/2019"/>
    <n v="0"/>
  </r>
  <r>
    <x v="0"/>
    <x v="6"/>
    <x v="18"/>
    <x v="9"/>
    <x v="0"/>
    <s v="10/2018"/>
    <n v="2"/>
  </r>
  <r>
    <x v="0"/>
    <x v="6"/>
    <x v="19"/>
    <x v="9"/>
    <x v="1"/>
    <s v="10/2019"/>
    <n v="0"/>
  </r>
  <r>
    <x v="0"/>
    <x v="6"/>
    <x v="20"/>
    <x v="10"/>
    <x v="0"/>
    <s v="11/2018"/>
    <n v="1"/>
  </r>
  <r>
    <x v="0"/>
    <x v="6"/>
    <x v="21"/>
    <x v="10"/>
    <x v="1"/>
    <s v="11/2019"/>
    <n v="0"/>
  </r>
  <r>
    <x v="0"/>
    <x v="6"/>
    <x v="22"/>
    <x v="11"/>
    <x v="0"/>
    <s v="12/2018"/>
    <n v="3"/>
  </r>
  <r>
    <x v="0"/>
    <x v="6"/>
    <x v="23"/>
    <x v="11"/>
    <x v="1"/>
    <s v="12/2019"/>
    <n v="0"/>
  </r>
  <r>
    <x v="0"/>
    <x v="7"/>
    <x v="0"/>
    <x v="0"/>
    <x v="0"/>
    <s v="01/2018"/>
    <n v="0"/>
  </r>
  <r>
    <x v="0"/>
    <x v="7"/>
    <x v="1"/>
    <x v="0"/>
    <x v="1"/>
    <s v="01/2019"/>
    <n v="0"/>
  </r>
  <r>
    <x v="0"/>
    <x v="7"/>
    <x v="2"/>
    <x v="1"/>
    <x v="0"/>
    <s v="02/2018"/>
    <n v="0"/>
  </r>
  <r>
    <x v="0"/>
    <x v="7"/>
    <x v="3"/>
    <x v="1"/>
    <x v="1"/>
    <s v="02/2019"/>
    <n v="0"/>
  </r>
  <r>
    <x v="0"/>
    <x v="7"/>
    <x v="4"/>
    <x v="2"/>
    <x v="0"/>
    <s v="03/2018"/>
    <n v="0"/>
  </r>
  <r>
    <x v="0"/>
    <x v="7"/>
    <x v="5"/>
    <x v="2"/>
    <x v="1"/>
    <s v="03/2019"/>
    <n v="0"/>
  </r>
  <r>
    <x v="0"/>
    <x v="7"/>
    <x v="6"/>
    <x v="3"/>
    <x v="0"/>
    <s v="04/2018"/>
    <n v="0"/>
  </r>
  <r>
    <x v="0"/>
    <x v="7"/>
    <x v="7"/>
    <x v="3"/>
    <x v="1"/>
    <s v="04/2019"/>
    <n v="0"/>
  </r>
  <r>
    <x v="0"/>
    <x v="7"/>
    <x v="8"/>
    <x v="4"/>
    <x v="0"/>
    <s v="05/2018"/>
    <n v="0"/>
  </r>
  <r>
    <x v="0"/>
    <x v="7"/>
    <x v="9"/>
    <x v="4"/>
    <x v="1"/>
    <s v="05/2019"/>
    <n v="0"/>
  </r>
  <r>
    <x v="0"/>
    <x v="7"/>
    <x v="10"/>
    <x v="5"/>
    <x v="0"/>
    <s v="06/2018"/>
    <n v="0"/>
  </r>
  <r>
    <x v="0"/>
    <x v="7"/>
    <x v="11"/>
    <x v="5"/>
    <x v="1"/>
    <s v="06/2019"/>
    <n v="0"/>
  </r>
  <r>
    <x v="0"/>
    <x v="7"/>
    <x v="12"/>
    <x v="6"/>
    <x v="0"/>
    <s v="07/2018"/>
    <n v="0"/>
  </r>
  <r>
    <x v="0"/>
    <x v="7"/>
    <x v="13"/>
    <x v="6"/>
    <x v="1"/>
    <s v="07/2019"/>
    <n v="0"/>
  </r>
  <r>
    <x v="0"/>
    <x v="7"/>
    <x v="14"/>
    <x v="7"/>
    <x v="0"/>
    <s v="08/2018"/>
    <n v="0"/>
  </r>
  <r>
    <x v="0"/>
    <x v="7"/>
    <x v="15"/>
    <x v="7"/>
    <x v="1"/>
    <s v="08/2019"/>
    <n v="0"/>
  </r>
  <r>
    <x v="0"/>
    <x v="7"/>
    <x v="16"/>
    <x v="8"/>
    <x v="0"/>
    <s v="09/2018"/>
    <n v="0"/>
  </r>
  <r>
    <x v="0"/>
    <x v="7"/>
    <x v="17"/>
    <x v="8"/>
    <x v="1"/>
    <s v="09/2019"/>
    <n v="0"/>
  </r>
  <r>
    <x v="0"/>
    <x v="7"/>
    <x v="18"/>
    <x v="9"/>
    <x v="0"/>
    <s v="10/2018"/>
    <n v="0"/>
  </r>
  <r>
    <x v="0"/>
    <x v="7"/>
    <x v="19"/>
    <x v="9"/>
    <x v="1"/>
    <s v="10/2019"/>
    <n v="0"/>
  </r>
  <r>
    <x v="0"/>
    <x v="7"/>
    <x v="20"/>
    <x v="10"/>
    <x v="0"/>
    <s v="11/2018"/>
    <n v="0"/>
  </r>
  <r>
    <x v="0"/>
    <x v="7"/>
    <x v="21"/>
    <x v="10"/>
    <x v="1"/>
    <s v="11/2019"/>
    <n v="0"/>
  </r>
  <r>
    <x v="0"/>
    <x v="7"/>
    <x v="22"/>
    <x v="11"/>
    <x v="0"/>
    <s v="12/2018"/>
    <n v="0"/>
  </r>
  <r>
    <x v="0"/>
    <x v="7"/>
    <x v="23"/>
    <x v="11"/>
    <x v="1"/>
    <s v="12/2019"/>
    <n v="0"/>
  </r>
  <r>
    <x v="0"/>
    <x v="8"/>
    <x v="0"/>
    <x v="0"/>
    <x v="0"/>
    <s v="01/2018"/>
    <n v="0"/>
  </r>
  <r>
    <x v="0"/>
    <x v="8"/>
    <x v="1"/>
    <x v="0"/>
    <x v="1"/>
    <s v="01/2019"/>
    <n v="0"/>
  </r>
  <r>
    <x v="0"/>
    <x v="8"/>
    <x v="2"/>
    <x v="1"/>
    <x v="0"/>
    <s v="02/2018"/>
    <n v="0"/>
  </r>
  <r>
    <x v="0"/>
    <x v="8"/>
    <x v="3"/>
    <x v="1"/>
    <x v="1"/>
    <s v="02/2019"/>
    <n v="0"/>
  </r>
  <r>
    <x v="0"/>
    <x v="8"/>
    <x v="4"/>
    <x v="2"/>
    <x v="0"/>
    <s v="03/2018"/>
    <n v="0"/>
  </r>
  <r>
    <x v="0"/>
    <x v="8"/>
    <x v="5"/>
    <x v="2"/>
    <x v="1"/>
    <s v="03/2019"/>
    <n v="0"/>
  </r>
  <r>
    <x v="0"/>
    <x v="8"/>
    <x v="6"/>
    <x v="3"/>
    <x v="0"/>
    <s v="04/2018"/>
    <n v="0"/>
  </r>
  <r>
    <x v="0"/>
    <x v="8"/>
    <x v="7"/>
    <x v="3"/>
    <x v="1"/>
    <s v="04/2019"/>
    <n v="0"/>
  </r>
  <r>
    <x v="0"/>
    <x v="8"/>
    <x v="8"/>
    <x v="4"/>
    <x v="0"/>
    <s v="05/2018"/>
    <n v="0"/>
  </r>
  <r>
    <x v="0"/>
    <x v="8"/>
    <x v="9"/>
    <x v="4"/>
    <x v="1"/>
    <s v="05/2019"/>
    <n v="0"/>
  </r>
  <r>
    <x v="0"/>
    <x v="8"/>
    <x v="10"/>
    <x v="5"/>
    <x v="0"/>
    <s v="06/2018"/>
    <n v="0"/>
  </r>
  <r>
    <x v="0"/>
    <x v="8"/>
    <x v="11"/>
    <x v="5"/>
    <x v="1"/>
    <s v="06/2019"/>
    <n v="0"/>
  </r>
  <r>
    <x v="0"/>
    <x v="8"/>
    <x v="12"/>
    <x v="6"/>
    <x v="0"/>
    <s v="07/2018"/>
    <n v="0"/>
  </r>
  <r>
    <x v="0"/>
    <x v="8"/>
    <x v="13"/>
    <x v="6"/>
    <x v="1"/>
    <s v="07/2019"/>
    <n v="0"/>
  </r>
  <r>
    <x v="0"/>
    <x v="8"/>
    <x v="14"/>
    <x v="7"/>
    <x v="0"/>
    <s v="08/2018"/>
    <n v="0"/>
  </r>
  <r>
    <x v="0"/>
    <x v="8"/>
    <x v="15"/>
    <x v="7"/>
    <x v="1"/>
    <s v="08/2019"/>
    <n v="0"/>
  </r>
  <r>
    <x v="0"/>
    <x v="8"/>
    <x v="16"/>
    <x v="8"/>
    <x v="0"/>
    <s v="09/2018"/>
    <n v="0"/>
  </r>
  <r>
    <x v="0"/>
    <x v="8"/>
    <x v="17"/>
    <x v="8"/>
    <x v="1"/>
    <s v="09/2019"/>
    <n v="0"/>
  </r>
  <r>
    <x v="0"/>
    <x v="8"/>
    <x v="18"/>
    <x v="9"/>
    <x v="0"/>
    <s v="10/2018"/>
    <n v="0"/>
  </r>
  <r>
    <x v="0"/>
    <x v="8"/>
    <x v="19"/>
    <x v="9"/>
    <x v="1"/>
    <s v="10/2019"/>
    <n v="0"/>
  </r>
  <r>
    <x v="0"/>
    <x v="8"/>
    <x v="20"/>
    <x v="10"/>
    <x v="0"/>
    <s v="11/2018"/>
    <n v="0"/>
  </r>
  <r>
    <x v="0"/>
    <x v="8"/>
    <x v="21"/>
    <x v="10"/>
    <x v="1"/>
    <s v="11/2019"/>
    <n v="0"/>
  </r>
  <r>
    <x v="0"/>
    <x v="8"/>
    <x v="22"/>
    <x v="11"/>
    <x v="0"/>
    <s v="12/2018"/>
    <n v="0"/>
  </r>
  <r>
    <x v="0"/>
    <x v="8"/>
    <x v="23"/>
    <x v="11"/>
    <x v="1"/>
    <s v="12/2019"/>
    <n v="0"/>
  </r>
  <r>
    <x v="1"/>
    <x v="9"/>
    <x v="0"/>
    <x v="0"/>
    <x v="0"/>
    <s v="01/2018"/>
    <n v="21"/>
  </r>
  <r>
    <x v="1"/>
    <x v="9"/>
    <x v="1"/>
    <x v="0"/>
    <x v="1"/>
    <s v="01/2019"/>
    <n v="33"/>
  </r>
  <r>
    <x v="1"/>
    <x v="9"/>
    <x v="2"/>
    <x v="1"/>
    <x v="0"/>
    <s v="02/2018"/>
    <n v="26"/>
  </r>
  <r>
    <x v="1"/>
    <x v="9"/>
    <x v="3"/>
    <x v="1"/>
    <x v="1"/>
    <s v="02/2019"/>
    <n v="22"/>
  </r>
  <r>
    <x v="1"/>
    <x v="9"/>
    <x v="4"/>
    <x v="2"/>
    <x v="0"/>
    <s v="03/2018"/>
    <n v="28"/>
  </r>
  <r>
    <x v="1"/>
    <x v="9"/>
    <x v="5"/>
    <x v="2"/>
    <x v="1"/>
    <s v="03/2019"/>
    <n v="35"/>
  </r>
  <r>
    <x v="1"/>
    <x v="9"/>
    <x v="6"/>
    <x v="3"/>
    <x v="0"/>
    <s v="04/2018"/>
    <n v="36"/>
  </r>
  <r>
    <x v="1"/>
    <x v="9"/>
    <x v="7"/>
    <x v="3"/>
    <x v="1"/>
    <s v="04/2019"/>
    <n v="20"/>
  </r>
  <r>
    <x v="1"/>
    <x v="9"/>
    <x v="8"/>
    <x v="4"/>
    <x v="0"/>
    <s v="05/2018"/>
    <n v="29"/>
  </r>
  <r>
    <x v="1"/>
    <x v="9"/>
    <x v="9"/>
    <x v="4"/>
    <x v="1"/>
    <s v="05/2019"/>
    <n v="24"/>
  </r>
  <r>
    <x v="1"/>
    <x v="9"/>
    <x v="10"/>
    <x v="5"/>
    <x v="0"/>
    <s v="06/2018"/>
    <n v="31"/>
  </r>
  <r>
    <x v="1"/>
    <x v="9"/>
    <x v="11"/>
    <x v="5"/>
    <x v="1"/>
    <s v="06/2019"/>
    <n v="23"/>
  </r>
  <r>
    <x v="1"/>
    <x v="9"/>
    <x v="12"/>
    <x v="6"/>
    <x v="0"/>
    <s v="07/2018"/>
    <n v="31"/>
  </r>
  <r>
    <x v="1"/>
    <x v="9"/>
    <x v="13"/>
    <x v="6"/>
    <x v="1"/>
    <s v="07/2019"/>
    <n v="27"/>
  </r>
  <r>
    <x v="1"/>
    <x v="9"/>
    <x v="14"/>
    <x v="7"/>
    <x v="0"/>
    <s v="08/2018"/>
    <n v="17"/>
  </r>
  <r>
    <x v="1"/>
    <x v="9"/>
    <x v="15"/>
    <x v="7"/>
    <x v="1"/>
    <s v="08/2019"/>
    <n v="19"/>
  </r>
  <r>
    <x v="1"/>
    <x v="9"/>
    <x v="16"/>
    <x v="8"/>
    <x v="0"/>
    <s v="09/2018"/>
    <n v="28"/>
  </r>
  <r>
    <x v="1"/>
    <x v="9"/>
    <x v="17"/>
    <x v="8"/>
    <x v="1"/>
    <s v="09/2019"/>
    <n v="20"/>
  </r>
  <r>
    <x v="1"/>
    <x v="9"/>
    <x v="18"/>
    <x v="9"/>
    <x v="0"/>
    <s v="10/2018"/>
    <n v="35"/>
  </r>
  <r>
    <x v="1"/>
    <x v="9"/>
    <x v="19"/>
    <x v="9"/>
    <x v="1"/>
    <s v="10/2019"/>
    <n v="22"/>
  </r>
  <r>
    <x v="1"/>
    <x v="9"/>
    <x v="20"/>
    <x v="10"/>
    <x v="0"/>
    <s v="11/2018"/>
    <n v="18"/>
  </r>
  <r>
    <x v="1"/>
    <x v="9"/>
    <x v="21"/>
    <x v="10"/>
    <x v="1"/>
    <s v="11/2019"/>
    <n v="25"/>
  </r>
  <r>
    <x v="1"/>
    <x v="9"/>
    <x v="22"/>
    <x v="11"/>
    <x v="0"/>
    <s v="12/2018"/>
    <n v="25"/>
  </r>
  <r>
    <x v="1"/>
    <x v="5"/>
    <x v="0"/>
    <x v="0"/>
    <x v="0"/>
    <s v="01/2018"/>
    <n v="53"/>
  </r>
  <r>
    <x v="1"/>
    <x v="5"/>
    <x v="1"/>
    <x v="0"/>
    <x v="1"/>
    <s v="01/2019"/>
    <n v="47"/>
  </r>
  <r>
    <x v="1"/>
    <x v="5"/>
    <x v="2"/>
    <x v="1"/>
    <x v="0"/>
    <s v="02/2018"/>
    <n v="40"/>
  </r>
  <r>
    <x v="1"/>
    <x v="5"/>
    <x v="3"/>
    <x v="1"/>
    <x v="1"/>
    <s v="02/2019"/>
    <n v="30"/>
  </r>
  <r>
    <x v="1"/>
    <x v="5"/>
    <x v="4"/>
    <x v="2"/>
    <x v="0"/>
    <s v="03/2018"/>
    <n v="44"/>
  </r>
  <r>
    <x v="1"/>
    <x v="5"/>
    <x v="5"/>
    <x v="2"/>
    <x v="1"/>
    <s v="03/2019"/>
    <n v="34"/>
  </r>
  <r>
    <x v="1"/>
    <x v="5"/>
    <x v="6"/>
    <x v="3"/>
    <x v="0"/>
    <s v="04/2018"/>
    <n v="42"/>
  </r>
  <r>
    <x v="1"/>
    <x v="5"/>
    <x v="7"/>
    <x v="3"/>
    <x v="1"/>
    <s v="04/2019"/>
    <n v="38"/>
  </r>
  <r>
    <x v="1"/>
    <x v="5"/>
    <x v="8"/>
    <x v="4"/>
    <x v="0"/>
    <s v="05/2018"/>
    <n v="24"/>
  </r>
  <r>
    <x v="1"/>
    <x v="5"/>
    <x v="9"/>
    <x v="4"/>
    <x v="1"/>
    <s v="05/2019"/>
    <n v="29"/>
  </r>
  <r>
    <x v="1"/>
    <x v="5"/>
    <x v="10"/>
    <x v="5"/>
    <x v="0"/>
    <s v="06/2018"/>
    <n v="43"/>
  </r>
  <r>
    <x v="1"/>
    <x v="5"/>
    <x v="11"/>
    <x v="5"/>
    <x v="1"/>
    <s v="06/2019"/>
    <n v="41"/>
  </r>
  <r>
    <x v="1"/>
    <x v="5"/>
    <x v="12"/>
    <x v="6"/>
    <x v="0"/>
    <s v="07/2018"/>
    <n v="36"/>
  </r>
  <r>
    <x v="1"/>
    <x v="5"/>
    <x v="13"/>
    <x v="6"/>
    <x v="1"/>
    <s v="07/2019"/>
    <n v="27"/>
  </r>
  <r>
    <x v="1"/>
    <x v="5"/>
    <x v="14"/>
    <x v="7"/>
    <x v="0"/>
    <s v="08/2018"/>
    <n v="24"/>
  </r>
  <r>
    <x v="1"/>
    <x v="5"/>
    <x v="15"/>
    <x v="7"/>
    <x v="1"/>
    <s v="08/2019"/>
    <n v="29"/>
  </r>
  <r>
    <x v="1"/>
    <x v="5"/>
    <x v="16"/>
    <x v="8"/>
    <x v="0"/>
    <s v="09/2018"/>
    <n v="29"/>
  </r>
  <r>
    <x v="1"/>
    <x v="5"/>
    <x v="17"/>
    <x v="8"/>
    <x v="1"/>
    <s v="09/2019"/>
    <n v="39"/>
  </r>
  <r>
    <x v="1"/>
    <x v="5"/>
    <x v="18"/>
    <x v="9"/>
    <x v="0"/>
    <s v="10/2018"/>
    <n v="31"/>
  </r>
  <r>
    <x v="1"/>
    <x v="5"/>
    <x v="19"/>
    <x v="9"/>
    <x v="1"/>
    <s v="10/2019"/>
    <n v="33"/>
  </r>
  <r>
    <x v="1"/>
    <x v="5"/>
    <x v="20"/>
    <x v="10"/>
    <x v="0"/>
    <s v="11/2018"/>
    <n v="43"/>
  </r>
  <r>
    <x v="1"/>
    <x v="5"/>
    <x v="21"/>
    <x v="10"/>
    <x v="1"/>
    <s v="11/2019"/>
    <n v="39"/>
  </r>
  <r>
    <x v="1"/>
    <x v="5"/>
    <x v="22"/>
    <x v="11"/>
    <x v="0"/>
    <s v="12/2018"/>
    <n v="27"/>
  </r>
  <r>
    <x v="1"/>
    <x v="10"/>
    <x v="0"/>
    <x v="0"/>
    <x v="0"/>
    <s v="01/2018"/>
    <n v="18"/>
  </r>
  <r>
    <x v="1"/>
    <x v="10"/>
    <x v="1"/>
    <x v="0"/>
    <x v="1"/>
    <s v="01/2019"/>
    <n v="22"/>
  </r>
  <r>
    <x v="1"/>
    <x v="10"/>
    <x v="2"/>
    <x v="1"/>
    <x v="0"/>
    <s v="02/2018"/>
    <n v="21"/>
  </r>
  <r>
    <x v="1"/>
    <x v="10"/>
    <x v="3"/>
    <x v="1"/>
    <x v="1"/>
    <s v="02/2019"/>
    <n v="28"/>
  </r>
  <r>
    <x v="1"/>
    <x v="10"/>
    <x v="4"/>
    <x v="2"/>
    <x v="0"/>
    <s v="03/2018"/>
    <n v="21"/>
  </r>
  <r>
    <x v="1"/>
    <x v="10"/>
    <x v="5"/>
    <x v="2"/>
    <x v="1"/>
    <s v="03/2019"/>
    <n v="11"/>
  </r>
  <r>
    <x v="1"/>
    <x v="10"/>
    <x v="6"/>
    <x v="3"/>
    <x v="0"/>
    <s v="04/2018"/>
    <n v="13"/>
  </r>
  <r>
    <x v="1"/>
    <x v="10"/>
    <x v="7"/>
    <x v="3"/>
    <x v="1"/>
    <s v="04/2019"/>
    <n v="25"/>
  </r>
  <r>
    <x v="1"/>
    <x v="10"/>
    <x v="8"/>
    <x v="4"/>
    <x v="0"/>
    <s v="05/2018"/>
    <n v="29"/>
  </r>
  <r>
    <x v="1"/>
    <x v="10"/>
    <x v="9"/>
    <x v="4"/>
    <x v="1"/>
    <s v="05/2019"/>
    <n v="19"/>
  </r>
  <r>
    <x v="1"/>
    <x v="10"/>
    <x v="10"/>
    <x v="5"/>
    <x v="0"/>
    <s v="06/2018"/>
    <n v="19"/>
  </r>
  <r>
    <x v="1"/>
    <x v="10"/>
    <x v="11"/>
    <x v="5"/>
    <x v="1"/>
    <s v="06/2019"/>
    <n v="19"/>
  </r>
  <r>
    <x v="1"/>
    <x v="10"/>
    <x v="12"/>
    <x v="6"/>
    <x v="0"/>
    <s v="07/2018"/>
    <n v="8"/>
  </r>
  <r>
    <x v="1"/>
    <x v="10"/>
    <x v="13"/>
    <x v="6"/>
    <x v="1"/>
    <s v="07/2019"/>
    <n v="28"/>
  </r>
  <r>
    <x v="1"/>
    <x v="10"/>
    <x v="14"/>
    <x v="7"/>
    <x v="0"/>
    <s v="08/2018"/>
    <n v="34"/>
  </r>
  <r>
    <x v="1"/>
    <x v="10"/>
    <x v="15"/>
    <x v="7"/>
    <x v="1"/>
    <s v="08/2019"/>
    <n v="15"/>
  </r>
  <r>
    <x v="1"/>
    <x v="10"/>
    <x v="16"/>
    <x v="8"/>
    <x v="0"/>
    <s v="09/2018"/>
    <n v="28"/>
  </r>
  <r>
    <x v="1"/>
    <x v="10"/>
    <x v="17"/>
    <x v="8"/>
    <x v="1"/>
    <s v="09/2019"/>
    <n v="24"/>
  </r>
  <r>
    <x v="1"/>
    <x v="10"/>
    <x v="18"/>
    <x v="9"/>
    <x v="0"/>
    <s v="10/2018"/>
    <n v="25"/>
  </r>
  <r>
    <x v="1"/>
    <x v="10"/>
    <x v="19"/>
    <x v="9"/>
    <x v="1"/>
    <s v="10/2019"/>
    <n v="26"/>
  </r>
  <r>
    <x v="1"/>
    <x v="10"/>
    <x v="20"/>
    <x v="10"/>
    <x v="0"/>
    <s v="11/2018"/>
    <n v="29"/>
  </r>
  <r>
    <x v="1"/>
    <x v="10"/>
    <x v="21"/>
    <x v="10"/>
    <x v="1"/>
    <s v="11/2019"/>
    <n v="16"/>
  </r>
  <r>
    <x v="1"/>
    <x v="10"/>
    <x v="22"/>
    <x v="11"/>
    <x v="0"/>
    <s v="12/2018"/>
    <n v="23"/>
  </r>
  <r>
    <x v="2"/>
    <x v="11"/>
    <x v="0"/>
    <x v="0"/>
    <x v="0"/>
    <s v="01/2018"/>
    <n v="14"/>
  </r>
  <r>
    <x v="2"/>
    <x v="11"/>
    <x v="1"/>
    <x v="0"/>
    <x v="1"/>
    <s v="01/2019"/>
    <n v="7"/>
  </r>
  <r>
    <x v="2"/>
    <x v="11"/>
    <x v="2"/>
    <x v="1"/>
    <x v="0"/>
    <s v="02/2018"/>
    <n v="14"/>
  </r>
  <r>
    <x v="2"/>
    <x v="11"/>
    <x v="3"/>
    <x v="1"/>
    <x v="1"/>
    <s v="02/2019"/>
    <n v="17"/>
  </r>
  <r>
    <x v="2"/>
    <x v="11"/>
    <x v="4"/>
    <x v="2"/>
    <x v="0"/>
    <s v="03/2018"/>
    <n v="11"/>
  </r>
  <r>
    <x v="2"/>
    <x v="11"/>
    <x v="5"/>
    <x v="2"/>
    <x v="1"/>
    <s v="03/2019"/>
    <n v="14"/>
  </r>
  <r>
    <x v="2"/>
    <x v="11"/>
    <x v="6"/>
    <x v="3"/>
    <x v="0"/>
    <s v="04/2018"/>
    <n v="12"/>
  </r>
  <r>
    <x v="2"/>
    <x v="11"/>
    <x v="7"/>
    <x v="3"/>
    <x v="1"/>
    <s v="04/2019"/>
    <n v="12"/>
  </r>
  <r>
    <x v="2"/>
    <x v="11"/>
    <x v="8"/>
    <x v="4"/>
    <x v="0"/>
    <s v="05/2018"/>
    <n v="9"/>
  </r>
  <r>
    <x v="2"/>
    <x v="11"/>
    <x v="9"/>
    <x v="4"/>
    <x v="1"/>
    <s v="05/2019"/>
    <n v="7"/>
  </r>
  <r>
    <x v="2"/>
    <x v="11"/>
    <x v="10"/>
    <x v="5"/>
    <x v="0"/>
    <s v="06/2018"/>
    <n v="9"/>
  </r>
  <r>
    <x v="2"/>
    <x v="11"/>
    <x v="11"/>
    <x v="5"/>
    <x v="1"/>
    <s v="06/2019"/>
    <n v="13"/>
  </r>
  <r>
    <x v="2"/>
    <x v="11"/>
    <x v="12"/>
    <x v="6"/>
    <x v="0"/>
    <s v="07/2018"/>
    <n v="14"/>
  </r>
  <r>
    <x v="2"/>
    <x v="11"/>
    <x v="13"/>
    <x v="6"/>
    <x v="1"/>
    <s v="07/2019"/>
    <n v="0"/>
  </r>
  <r>
    <x v="2"/>
    <x v="11"/>
    <x v="14"/>
    <x v="7"/>
    <x v="0"/>
    <s v="08/2018"/>
    <n v="2"/>
  </r>
  <r>
    <x v="2"/>
    <x v="11"/>
    <x v="15"/>
    <x v="7"/>
    <x v="1"/>
    <s v="08/2019"/>
    <n v="0"/>
  </r>
  <r>
    <x v="2"/>
    <x v="11"/>
    <x v="16"/>
    <x v="8"/>
    <x v="0"/>
    <s v="09/2018"/>
    <n v="12"/>
  </r>
  <r>
    <x v="2"/>
    <x v="11"/>
    <x v="17"/>
    <x v="8"/>
    <x v="1"/>
    <s v="09/2019"/>
    <n v="8"/>
  </r>
  <r>
    <x v="2"/>
    <x v="11"/>
    <x v="18"/>
    <x v="9"/>
    <x v="0"/>
    <s v="10/2018"/>
    <n v="14"/>
  </r>
  <r>
    <x v="2"/>
    <x v="11"/>
    <x v="19"/>
    <x v="9"/>
    <x v="1"/>
    <s v="10/2019"/>
    <n v="7"/>
  </r>
  <r>
    <x v="2"/>
    <x v="11"/>
    <x v="20"/>
    <x v="10"/>
    <x v="0"/>
    <s v="11/2018"/>
    <n v="10"/>
  </r>
  <r>
    <x v="2"/>
    <x v="11"/>
    <x v="21"/>
    <x v="10"/>
    <x v="1"/>
    <s v="11/2019"/>
    <n v="5"/>
  </r>
  <r>
    <x v="2"/>
    <x v="11"/>
    <x v="22"/>
    <x v="11"/>
    <x v="0"/>
    <s v="12/2018"/>
    <n v="10"/>
  </r>
  <r>
    <x v="2"/>
    <x v="11"/>
    <x v="0"/>
    <x v="0"/>
    <x v="0"/>
    <s v="01/2018"/>
    <n v="6"/>
  </r>
  <r>
    <x v="2"/>
    <x v="11"/>
    <x v="1"/>
    <x v="0"/>
    <x v="1"/>
    <s v="01/2019"/>
    <n v="6"/>
  </r>
  <r>
    <x v="2"/>
    <x v="11"/>
    <x v="2"/>
    <x v="1"/>
    <x v="0"/>
    <s v="02/2018"/>
    <n v="10"/>
  </r>
  <r>
    <x v="2"/>
    <x v="11"/>
    <x v="3"/>
    <x v="1"/>
    <x v="1"/>
    <s v="02/2019"/>
    <n v="5"/>
  </r>
  <r>
    <x v="2"/>
    <x v="11"/>
    <x v="4"/>
    <x v="2"/>
    <x v="0"/>
    <s v="03/2018"/>
    <n v="6"/>
  </r>
  <r>
    <x v="2"/>
    <x v="11"/>
    <x v="5"/>
    <x v="2"/>
    <x v="1"/>
    <s v="03/2019"/>
    <n v="15"/>
  </r>
  <r>
    <x v="2"/>
    <x v="11"/>
    <x v="6"/>
    <x v="3"/>
    <x v="0"/>
    <s v="04/2018"/>
    <n v="5"/>
  </r>
  <r>
    <x v="2"/>
    <x v="11"/>
    <x v="7"/>
    <x v="3"/>
    <x v="1"/>
    <s v="04/2019"/>
    <n v="12"/>
  </r>
  <r>
    <x v="2"/>
    <x v="11"/>
    <x v="8"/>
    <x v="4"/>
    <x v="0"/>
    <s v="05/2018"/>
    <n v="8"/>
  </r>
  <r>
    <x v="2"/>
    <x v="11"/>
    <x v="9"/>
    <x v="4"/>
    <x v="1"/>
    <s v="05/2019"/>
    <n v="8"/>
  </r>
  <r>
    <x v="2"/>
    <x v="11"/>
    <x v="10"/>
    <x v="5"/>
    <x v="0"/>
    <s v="06/2018"/>
    <n v="11"/>
  </r>
  <r>
    <x v="2"/>
    <x v="11"/>
    <x v="11"/>
    <x v="5"/>
    <x v="1"/>
    <s v="06/2019"/>
    <n v="12"/>
  </r>
  <r>
    <x v="2"/>
    <x v="11"/>
    <x v="12"/>
    <x v="6"/>
    <x v="0"/>
    <s v="07/2018"/>
    <n v="3"/>
  </r>
  <r>
    <x v="2"/>
    <x v="11"/>
    <x v="13"/>
    <x v="6"/>
    <x v="1"/>
    <s v="07/2019"/>
    <n v="14"/>
  </r>
  <r>
    <x v="2"/>
    <x v="11"/>
    <x v="14"/>
    <x v="7"/>
    <x v="0"/>
    <s v="08/2018"/>
    <n v="11"/>
  </r>
  <r>
    <x v="2"/>
    <x v="11"/>
    <x v="15"/>
    <x v="7"/>
    <x v="1"/>
    <s v="08/2019"/>
    <n v="15"/>
  </r>
  <r>
    <x v="2"/>
    <x v="11"/>
    <x v="16"/>
    <x v="8"/>
    <x v="0"/>
    <s v="09/2018"/>
    <n v="3"/>
  </r>
  <r>
    <x v="2"/>
    <x v="11"/>
    <x v="17"/>
    <x v="8"/>
    <x v="1"/>
    <s v="09/2019"/>
    <n v="0"/>
  </r>
  <r>
    <x v="2"/>
    <x v="11"/>
    <x v="18"/>
    <x v="9"/>
    <x v="0"/>
    <s v="10/2018"/>
    <n v="9"/>
  </r>
  <r>
    <x v="2"/>
    <x v="11"/>
    <x v="19"/>
    <x v="9"/>
    <x v="1"/>
    <s v="10/2019"/>
    <n v="16"/>
  </r>
  <r>
    <x v="2"/>
    <x v="11"/>
    <x v="20"/>
    <x v="10"/>
    <x v="0"/>
    <s v="11/2018"/>
    <n v="3"/>
  </r>
  <r>
    <x v="2"/>
    <x v="11"/>
    <x v="21"/>
    <x v="10"/>
    <x v="1"/>
    <s v="11/2019"/>
    <n v="10"/>
  </r>
  <r>
    <x v="2"/>
    <x v="11"/>
    <x v="22"/>
    <x v="11"/>
    <x v="0"/>
    <s v="12/2018"/>
    <n v="4"/>
  </r>
  <r>
    <x v="2"/>
    <x v="5"/>
    <x v="0"/>
    <x v="0"/>
    <x v="0"/>
    <s v="01/2018"/>
    <n v="6"/>
  </r>
  <r>
    <x v="2"/>
    <x v="5"/>
    <x v="1"/>
    <x v="0"/>
    <x v="1"/>
    <s v="01/2019"/>
    <n v="7"/>
  </r>
  <r>
    <x v="2"/>
    <x v="5"/>
    <x v="2"/>
    <x v="1"/>
    <x v="0"/>
    <s v="02/2018"/>
    <n v="5"/>
  </r>
  <r>
    <x v="2"/>
    <x v="5"/>
    <x v="3"/>
    <x v="1"/>
    <x v="1"/>
    <s v="02/2019"/>
    <n v="2"/>
  </r>
  <r>
    <x v="2"/>
    <x v="5"/>
    <x v="4"/>
    <x v="2"/>
    <x v="0"/>
    <s v="03/2018"/>
    <n v="6"/>
  </r>
  <r>
    <x v="2"/>
    <x v="5"/>
    <x v="5"/>
    <x v="2"/>
    <x v="1"/>
    <s v="03/2019"/>
    <n v="2"/>
  </r>
  <r>
    <x v="2"/>
    <x v="5"/>
    <x v="6"/>
    <x v="3"/>
    <x v="0"/>
    <s v="04/2018"/>
    <n v="5"/>
  </r>
  <r>
    <x v="2"/>
    <x v="5"/>
    <x v="7"/>
    <x v="3"/>
    <x v="1"/>
    <s v="04/2019"/>
    <n v="0"/>
  </r>
  <r>
    <x v="2"/>
    <x v="5"/>
    <x v="8"/>
    <x v="4"/>
    <x v="0"/>
    <s v="05/2018"/>
    <n v="3"/>
  </r>
  <r>
    <x v="2"/>
    <x v="5"/>
    <x v="9"/>
    <x v="4"/>
    <x v="1"/>
    <s v="05/2019"/>
    <n v="0"/>
  </r>
  <r>
    <x v="2"/>
    <x v="5"/>
    <x v="10"/>
    <x v="5"/>
    <x v="0"/>
    <s v="06/2018"/>
    <n v="7"/>
  </r>
  <r>
    <x v="2"/>
    <x v="5"/>
    <x v="11"/>
    <x v="5"/>
    <x v="1"/>
    <s v="06/2019"/>
    <n v="0"/>
  </r>
  <r>
    <x v="2"/>
    <x v="5"/>
    <x v="12"/>
    <x v="6"/>
    <x v="0"/>
    <s v="07/2018"/>
    <n v="0"/>
  </r>
  <r>
    <x v="2"/>
    <x v="5"/>
    <x v="13"/>
    <x v="6"/>
    <x v="1"/>
    <s v="07/2019"/>
    <n v="10"/>
  </r>
  <r>
    <x v="2"/>
    <x v="5"/>
    <x v="14"/>
    <x v="7"/>
    <x v="0"/>
    <s v="08/2018"/>
    <n v="9"/>
  </r>
  <r>
    <x v="2"/>
    <x v="5"/>
    <x v="15"/>
    <x v="7"/>
    <x v="1"/>
    <s v="08/2019"/>
    <n v="0"/>
  </r>
  <r>
    <x v="2"/>
    <x v="5"/>
    <x v="16"/>
    <x v="8"/>
    <x v="0"/>
    <s v="09/2018"/>
    <n v="5"/>
  </r>
  <r>
    <x v="2"/>
    <x v="5"/>
    <x v="17"/>
    <x v="8"/>
    <x v="1"/>
    <s v="09/2019"/>
    <n v="0"/>
  </r>
  <r>
    <x v="2"/>
    <x v="5"/>
    <x v="18"/>
    <x v="9"/>
    <x v="0"/>
    <s v="10/2018"/>
    <n v="5"/>
  </r>
  <r>
    <x v="2"/>
    <x v="5"/>
    <x v="19"/>
    <x v="9"/>
    <x v="1"/>
    <s v="10/2019"/>
    <n v="0"/>
  </r>
  <r>
    <x v="2"/>
    <x v="5"/>
    <x v="20"/>
    <x v="10"/>
    <x v="0"/>
    <s v="11/2018"/>
    <n v="8"/>
  </r>
  <r>
    <x v="2"/>
    <x v="5"/>
    <x v="21"/>
    <x v="10"/>
    <x v="1"/>
    <s v="11/2019"/>
    <n v="0"/>
  </r>
  <r>
    <x v="2"/>
    <x v="5"/>
    <x v="22"/>
    <x v="11"/>
    <x v="0"/>
    <s v="12/2018"/>
    <n v="4"/>
  </r>
  <r>
    <x v="2"/>
    <x v="12"/>
    <x v="0"/>
    <x v="0"/>
    <x v="0"/>
    <s v="01/2018"/>
    <n v="0"/>
  </r>
  <r>
    <x v="2"/>
    <x v="12"/>
    <x v="1"/>
    <x v="0"/>
    <x v="1"/>
    <s v="01/2019"/>
    <n v="3"/>
  </r>
  <r>
    <x v="2"/>
    <x v="12"/>
    <x v="2"/>
    <x v="1"/>
    <x v="0"/>
    <s v="02/2018"/>
    <n v="0"/>
  </r>
  <r>
    <x v="2"/>
    <x v="12"/>
    <x v="3"/>
    <x v="1"/>
    <x v="1"/>
    <s v="02/2019"/>
    <n v="8"/>
  </r>
  <r>
    <x v="2"/>
    <x v="12"/>
    <x v="4"/>
    <x v="2"/>
    <x v="0"/>
    <s v="03/2018"/>
    <n v="0"/>
  </r>
  <r>
    <x v="2"/>
    <x v="12"/>
    <x v="5"/>
    <x v="2"/>
    <x v="1"/>
    <s v="03/2019"/>
    <n v="2"/>
  </r>
  <r>
    <x v="2"/>
    <x v="12"/>
    <x v="6"/>
    <x v="3"/>
    <x v="0"/>
    <s v="04/2018"/>
    <n v="0"/>
  </r>
  <r>
    <x v="2"/>
    <x v="12"/>
    <x v="7"/>
    <x v="3"/>
    <x v="1"/>
    <s v="04/2019"/>
    <n v="7"/>
  </r>
  <r>
    <x v="2"/>
    <x v="12"/>
    <x v="8"/>
    <x v="4"/>
    <x v="0"/>
    <s v="05/2018"/>
    <n v="0"/>
  </r>
  <r>
    <x v="2"/>
    <x v="12"/>
    <x v="9"/>
    <x v="4"/>
    <x v="1"/>
    <s v="05/2019"/>
    <n v="4"/>
  </r>
  <r>
    <x v="2"/>
    <x v="12"/>
    <x v="10"/>
    <x v="5"/>
    <x v="0"/>
    <s v="06/2018"/>
    <n v="0"/>
  </r>
  <r>
    <x v="2"/>
    <x v="12"/>
    <x v="11"/>
    <x v="5"/>
    <x v="1"/>
    <s v="06/2019"/>
    <n v="4"/>
  </r>
  <r>
    <x v="2"/>
    <x v="12"/>
    <x v="12"/>
    <x v="6"/>
    <x v="0"/>
    <s v="07/2018"/>
    <n v="0"/>
  </r>
  <r>
    <x v="2"/>
    <x v="12"/>
    <x v="13"/>
    <x v="6"/>
    <x v="1"/>
    <s v="07/2019"/>
    <n v="9"/>
  </r>
  <r>
    <x v="2"/>
    <x v="12"/>
    <x v="14"/>
    <x v="7"/>
    <x v="0"/>
    <s v="08/2018"/>
    <n v="0"/>
  </r>
  <r>
    <x v="2"/>
    <x v="12"/>
    <x v="15"/>
    <x v="7"/>
    <x v="1"/>
    <s v="08/2019"/>
    <n v="7"/>
  </r>
  <r>
    <x v="2"/>
    <x v="12"/>
    <x v="16"/>
    <x v="8"/>
    <x v="0"/>
    <s v="09/2018"/>
    <n v="0"/>
  </r>
  <r>
    <x v="2"/>
    <x v="12"/>
    <x v="17"/>
    <x v="8"/>
    <x v="1"/>
    <s v="09/2019"/>
    <n v="3"/>
  </r>
  <r>
    <x v="2"/>
    <x v="12"/>
    <x v="18"/>
    <x v="9"/>
    <x v="0"/>
    <s v="10/2018"/>
    <n v="4"/>
  </r>
  <r>
    <x v="2"/>
    <x v="12"/>
    <x v="19"/>
    <x v="9"/>
    <x v="1"/>
    <s v="10/2019"/>
    <n v="6"/>
  </r>
  <r>
    <x v="2"/>
    <x v="12"/>
    <x v="20"/>
    <x v="10"/>
    <x v="0"/>
    <s v="11/2018"/>
    <n v="2"/>
  </r>
  <r>
    <x v="2"/>
    <x v="12"/>
    <x v="21"/>
    <x v="10"/>
    <x v="1"/>
    <s v="11/2019"/>
    <n v="6"/>
  </r>
  <r>
    <x v="2"/>
    <x v="12"/>
    <x v="22"/>
    <x v="11"/>
    <x v="0"/>
    <s v="12/2018"/>
    <n v="3"/>
  </r>
  <r>
    <x v="3"/>
    <x v="13"/>
    <x v="0"/>
    <x v="0"/>
    <x v="0"/>
    <s v="01/2018"/>
    <n v="36"/>
  </r>
  <r>
    <x v="3"/>
    <x v="13"/>
    <x v="1"/>
    <x v="0"/>
    <x v="1"/>
    <s v="01/2019"/>
    <n v="46"/>
  </r>
  <r>
    <x v="3"/>
    <x v="13"/>
    <x v="2"/>
    <x v="1"/>
    <x v="0"/>
    <s v="02/2018"/>
    <n v="66"/>
  </r>
  <r>
    <x v="3"/>
    <x v="13"/>
    <x v="3"/>
    <x v="1"/>
    <x v="1"/>
    <s v="02/2019"/>
    <n v="61"/>
  </r>
  <r>
    <x v="3"/>
    <x v="13"/>
    <x v="4"/>
    <x v="2"/>
    <x v="0"/>
    <s v="03/2018"/>
    <n v="80"/>
  </r>
  <r>
    <x v="3"/>
    <x v="13"/>
    <x v="5"/>
    <x v="2"/>
    <x v="1"/>
    <s v="03/2019"/>
    <n v="63"/>
  </r>
  <r>
    <x v="3"/>
    <x v="13"/>
    <x v="6"/>
    <x v="3"/>
    <x v="0"/>
    <s v="04/2018"/>
    <n v="52"/>
  </r>
  <r>
    <x v="3"/>
    <x v="13"/>
    <x v="7"/>
    <x v="3"/>
    <x v="1"/>
    <s v="04/2019"/>
    <n v="40"/>
  </r>
  <r>
    <x v="3"/>
    <x v="13"/>
    <x v="8"/>
    <x v="4"/>
    <x v="0"/>
    <s v="05/2018"/>
    <n v="35"/>
  </r>
  <r>
    <x v="3"/>
    <x v="13"/>
    <x v="9"/>
    <x v="4"/>
    <x v="1"/>
    <s v="05/2019"/>
    <n v="49"/>
  </r>
  <r>
    <x v="3"/>
    <x v="13"/>
    <x v="10"/>
    <x v="5"/>
    <x v="0"/>
    <s v="06/2018"/>
    <n v="61"/>
  </r>
  <r>
    <x v="3"/>
    <x v="13"/>
    <x v="11"/>
    <x v="5"/>
    <x v="1"/>
    <s v="06/2019"/>
    <n v="64"/>
  </r>
  <r>
    <x v="3"/>
    <x v="13"/>
    <x v="12"/>
    <x v="6"/>
    <x v="0"/>
    <s v="07/2018"/>
    <n v="53"/>
  </r>
  <r>
    <x v="3"/>
    <x v="13"/>
    <x v="13"/>
    <x v="6"/>
    <x v="1"/>
    <s v="07/2019"/>
    <n v="47"/>
  </r>
  <r>
    <x v="3"/>
    <x v="13"/>
    <x v="14"/>
    <x v="7"/>
    <x v="0"/>
    <s v="08/2018"/>
    <n v="65"/>
  </r>
  <r>
    <x v="3"/>
    <x v="13"/>
    <x v="15"/>
    <x v="7"/>
    <x v="1"/>
    <s v="08/2019"/>
    <n v="75"/>
  </r>
  <r>
    <x v="3"/>
    <x v="13"/>
    <x v="16"/>
    <x v="8"/>
    <x v="0"/>
    <s v="09/2018"/>
    <n v="49"/>
  </r>
  <r>
    <x v="3"/>
    <x v="13"/>
    <x v="17"/>
    <x v="8"/>
    <x v="1"/>
    <s v="09/2019"/>
    <n v="58"/>
  </r>
  <r>
    <x v="3"/>
    <x v="13"/>
    <x v="18"/>
    <x v="9"/>
    <x v="0"/>
    <s v="10/2018"/>
    <n v="85"/>
  </r>
  <r>
    <x v="3"/>
    <x v="13"/>
    <x v="19"/>
    <x v="9"/>
    <x v="1"/>
    <s v="10/2019"/>
    <n v="56"/>
  </r>
  <r>
    <x v="3"/>
    <x v="13"/>
    <x v="20"/>
    <x v="10"/>
    <x v="0"/>
    <s v="11/2018"/>
    <n v="60"/>
  </r>
  <r>
    <x v="3"/>
    <x v="13"/>
    <x v="21"/>
    <x v="10"/>
    <x v="1"/>
    <s v="11/2019"/>
    <n v="61"/>
  </r>
  <r>
    <x v="3"/>
    <x v="13"/>
    <x v="22"/>
    <x v="11"/>
    <x v="0"/>
    <s v="12/2018"/>
    <n v="48"/>
  </r>
  <r>
    <x v="3"/>
    <x v="2"/>
    <x v="0"/>
    <x v="0"/>
    <x v="0"/>
    <s v="01/2018"/>
    <n v="38"/>
  </r>
  <r>
    <x v="3"/>
    <x v="2"/>
    <x v="1"/>
    <x v="0"/>
    <x v="1"/>
    <s v="01/2019"/>
    <n v="38"/>
  </r>
  <r>
    <x v="3"/>
    <x v="2"/>
    <x v="2"/>
    <x v="1"/>
    <x v="0"/>
    <s v="02/2018"/>
    <n v="17"/>
  </r>
  <r>
    <x v="3"/>
    <x v="2"/>
    <x v="3"/>
    <x v="1"/>
    <x v="1"/>
    <s v="02/2019"/>
    <n v="27"/>
  </r>
  <r>
    <x v="3"/>
    <x v="2"/>
    <x v="4"/>
    <x v="2"/>
    <x v="0"/>
    <s v="03/2018"/>
    <n v="11"/>
  </r>
  <r>
    <x v="3"/>
    <x v="2"/>
    <x v="5"/>
    <x v="2"/>
    <x v="1"/>
    <s v="03/2019"/>
    <n v="31"/>
  </r>
  <r>
    <x v="3"/>
    <x v="2"/>
    <x v="6"/>
    <x v="3"/>
    <x v="0"/>
    <s v="04/2018"/>
    <n v="10"/>
  </r>
  <r>
    <x v="3"/>
    <x v="2"/>
    <x v="7"/>
    <x v="3"/>
    <x v="1"/>
    <s v="04/2019"/>
    <n v="31"/>
  </r>
  <r>
    <x v="3"/>
    <x v="2"/>
    <x v="8"/>
    <x v="4"/>
    <x v="0"/>
    <s v="05/2018"/>
    <n v="26"/>
  </r>
  <r>
    <x v="3"/>
    <x v="2"/>
    <x v="9"/>
    <x v="4"/>
    <x v="1"/>
    <s v="05/2019"/>
    <n v="27"/>
  </r>
  <r>
    <x v="3"/>
    <x v="2"/>
    <x v="10"/>
    <x v="5"/>
    <x v="0"/>
    <s v="06/2018"/>
    <n v="23"/>
  </r>
  <r>
    <x v="3"/>
    <x v="2"/>
    <x v="11"/>
    <x v="5"/>
    <x v="1"/>
    <s v="06/2019"/>
    <n v="25"/>
  </r>
  <r>
    <x v="3"/>
    <x v="2"/>
    <x v="12"/>
    <x v="6"/>
    <x v="0"/>
    <s v="07/2018"/>
    <n v="18"/>
  </r>
  <r>
    <x v="3"/>
    <x v="2"/>
    <x v="13"/>
    <x v="6"/>
    <x v="1"/>
    <s v="07/2019"/>
    <n v="25"/>
  </r>
  <r>
    <x v="3"/>
    <x v="2"/>
    <x v="14"/>
    <x v="7"/>
    <x v="0"/>
    <s v="08/2018"/>
    <n v="31"/>
  </r>
  <r>
    <x v="3"/>
    <x v="2"/>
    <x v="15"/>
    <x v="7"/>
    <x v="1"/>
    <s v="08/2019"/>
    <n v="27"/>
  </r>
  <r>
    <x v="3"/>
    <x v="2"/>
    <x v="16"/>
    <x v="8"/>
    <x v="0"/>
    <s v="09/2018"/>
    <n v="20"/>
  </r>
  <r>
    <x v="3"/>
    <x v="2"/>
    <x v="17"/>
    <x v="8"/>
    <x v="1"/>
    <s v="09/2019"/>
    <n v="23"/>
  </r>
  <r>
    <x v="3"/>
    <x v="2"/>
    <x v="18"/>
    <x v="9"/>
    <x v="0"/>
    <s v="10/2018"/>
    <n v="20"/>
  </r>
  <r>
    <x v="3"/>
    <x v="2"/>
    <x v="19"/>
    <x v="9"/>
    <x v="1"/>
    <s v="10/2019"/>
    <n v="40"/>
  </r>
  <r>
    <x v="3"/>
    <x v="2"/>
    <x v="20"/>
    <x v="10"/>
    <x v="0"/>
    <s v="11/2018"/>
    <n v="19"/>
  </r>
  <r>
    <x v="3"/>
    <x v="2"/>
    <x v="21"/>
    <x v="10"/>
    <x v="1"/>
    <s v="11/2019"/>
    <n v="33"/>
  </r>
  <r>
    <x v="3"/>
    <x v="2"/>
    <x v="22"/>
    <x v="11"/>
    <x v="0"/>
    <s v="12/2018"/>
    <n v="19"/>
  </r>
  <r>
    <x v="3"/>
    <x v="14"/>
    <x v="0"/>
    <x v="0"/>
    <x v="0"/>
    <s v="01/2018"/>
    <n v="12"/>
  </r>
  <r>
    <x v="3"/>
    <x v="14"/>
    <x v="1"/>
    <x v="0"/>
    <x v="1"/>
    <s v="01/2019"/>
    <n v="0"/>
  </r>
  <r>
    <x v="3"/>
    <x v="14"/>
    <x v="2"/>
    <x v="1"/>
    <x v="0"/>
    <s v="02/2018"/>
    <n v="10"/>
  </r>
  <r>
    <x v="3"/>
    <x v="14"/>
    <x v="3"/>
    <x v="1"/>
    <x v="1"/>
    <s v="02/2019"/>
    <n v="0"/>
  </r>
  <r>
    <x v="3"/>
    <x v="14"/>
    <x v="4"/>
    <x v="2"/>
    <x v="0"/>
    <s v="03/2018"/>
    <n v="13"/>
  </r>
  <r>
    <x v="3"/>
    <x v="14"/>
    <x v="5"/>
    <x v="2"/>
    <x v="1"/>
    <s v="03/2019"/>
    <n v="0"/>
  </r>
  <r>
    <x v="3"/>
    <x v="14"/>
    <x v="6"/>
    <x v="3"/>
    <x v="0"/>
    <s v="04/2018"/>
    <n v="9"/>
  </r>
  <r>
    <x v="3"/>
    <x v="14"/>
    <x v="7"/>
    <x v="3"/>
    <x v="1"/>
    <s v="04/2019"/>
    <n v="0"/>
  </r>
  <r>
    <x v="3"/>
    <x v="14"/>
    <x v="8"/>
    <x v="4"/>
    <x v="0"/>
    <s v="05/2018"/>
    <n v="4"/>
  </r>
  <r>
    <x v="3"/>
    <x v="14"/>
    <x v="9"/>
    <x v="4"/>
    <x v="1"/>
    <s v="05/2019"/>
    <n v="0"/>
  </r>
  <r>
    <x v="3"/>
    <x v="14"/>
    <x v="10"/>
    <x v="5"/>
    <x v="0"/>
    <s v="06/2018"/>
    <n v="0"/>
  </r>
  <r>
    <x v="3"/>
    <x v="14"/>
    <x v="11"/>
    <x v="5"/>
    <x v="1"/>
    <s v="06/2019"/>
    <n v="0"/>
  </r>
  <r>
    <x v="3"/>
    <x v="14"/>
    <x v="12"/>
    <x v="6"/>
    <x v="0"/>
    <s v="07/2018"/>
    <n v="0"/>
  </r>
  <r>
    <x v="3"/>
    <x v="14"/>
    <x v="13"/>
    <x v="6"/>
    <x v="1"/>
    <s v="07/2019"/>
    <n v="0"/>
  </r>
  <r>
    <x v="3"/>
    <x v="14"/>
    <x v="14"/>
    <x v="7"/>
    <x v="0"/>
    <s v="08/2018"/>
    <n v="0"/>
  </r>
  <r>
    <x v="3"/>
    <x v="14"/>
    <x v="15"/>
    <x v="7"/>
    <x v="1"/>
    <s v="08/2019"/>
    <n v="0"/>
  </r>
  <r>
    <x v="3"/>
    <x v="14"/>
    <x v="16"/>
    <x v="8"/>
    <x v="0"/>
    <s v="09/2018"/>
    <n v="0"/>
  </r>
  <r>
    <x v="3"/>
    <x v="14"/>
    <x v="17"/>
    <x v="8"/>
    <x v="1"/>
    <s v="09/2019"/>
    <n v="0"/>
  </r>
  <r>
    <x v="3"/>
    <x v="14"/>
    <x v="18"/>
    <x v="9"/>
    <x v="0"/>
    <s v="10/2018"/>
    <n v="0"/>
  </r>
  <r>
    <x v="3"/>
    <x v="14"/>
    <x v="19"/>
    <x v="9"/>
    <x v="1"/>
    <s v="10/2019"/>
    <n v="0"/>
  </r>
  <r>
    <x v="3"/>
    <x v="14"/>
    <x v="20"/>
    <x v="10"/>
    <x v="0"/>
    <s v="11/2018"/>
    <n v="0"/>
  </r>
  <r>
    <x v="3"/>
    <x v="14"/>
    <x v="21"/>
    <x v="10"/>
    <x v="1"/>
    <s v="11/2019"/>
    <n v="0"/>
  </r>
  <r>
    <x v="3"/>
    <x v="14"/>
    <x v="22"/>
    <x v="11"/>
    <x v="0"/>
    <s v="12/2018"/>
    <n v="0"/>
  </r>
  <r>
    <x v="3"/>
    <x v="14"/>
    <x v="23"/>
    <x v="11"/>
    <x v="1"/>
    <s v="12/2019"/>
    <n v="0"/>
  </r>
  <r>
    <x v="3"/>
    <x v="4"/>
    <x v="0"/>
    <x v="0"/>
    <x v="0"/>
    <s v="01/2018"/>
    <n v="0"/>
  </r>
  <r>
    <x v="3"/>
    <x v="4"/>
    <x v="1"/>
    <x v="0"/>
    <x v="1"/>
    <s v="01/2019"/>
    <n v="0"/>
  </r>
  <r>
    <x v="3"/>
    <x v="4"/>
    <x v="2"/>
    <x v="1"/>
    <x v="0"/>
    <s v="02/2018"/>
    <n v="0"/>
  </r>
  <r>
    <x v="3"/>
    <x v="4"/>
    <x v="3"/>
    <x v="1"/>
    <x v="1"/>
    <s v="02/2019"/>
    <n v="0"/>
  </r>
  <r>
    <x v="3"/>
    <x v="4"/>
    <x v="4"/>
    <x v="2"/>
    <x v="0"/>
    <s v="03/2018"/>
    <n v="0"/>
  </r>
  <r>
    <x v="3"/>
    <x v="4"/>
    <x v="5"/>
    <x v="2"/>
    <x v="1"/>
    <s v="03/2019"/>
    <n v="0"/>
  </r>
  <r>
    <x v="3"/>
    <x v="4"/>
    <x v="6"/>
    <x v="3"/>
    <x v="0"/>
    <s v="04/2018"/>
    <n v="0"/>
  </r>
  <r>
    <x v="3"/>
    <x v="4"/>
    <x v="7"/>
    <x v="3"/>
    <x v="1"/>
    <s v="04/2019"/>
    <n v="0"/>
  </r>
  <r>
    <x v="3"/>
    <x v="4"/>
    <x v="8"/>
    <x v="4"/>
    <x v="0"/>
    <s v="05/2018"/>
    <n v="0"/>
  </r>
  <r>
    <x v="3"/>
    <x v="4"/>
    <x v="9"/>
    <x v="4"/>
    <x v="1"/>
    <s v="05/2019"/>
    <n v="0"/>
  </r>
  <r>
    <x v="3"/>
    <x v="4"/>
    <x v="10"/>
    <x v="5"/>
    <x v="0"/>
    <s v="06/2018"/>
    <n v="0"/>
  </r>
  <r>
    <x v="3"/>
    <x v="4"/>
    <x v="11"/>
    <x v="5"/>
    <x v="1"/>
    <s v="06/2019"/>
    <n v="0"/>
  </r>
  <r>
    <x v="3"/>
    <x v="4"/>
    <x v="12"/>
    <x v="6"/>
    <x v="0"/>
    <s v="07/2018"/>
    <n v="0"/>
  </r>
  <r>
    <x v="3"/>
    <x v="4"/>
    <x v="13"/>
    <x v="6"/>
    <x v="1"/>
    <s v="07/2019"/>
    <n v="0"/>
  </r>
  <r>
    <x v="3"/>
    <x v="4"/>
    <x v="14"/>
    <x v="7"/>
    <x v="0"/>
    <s v="08/2018"/>
    <n v="0"/>
  </r>
  <r>
    <x v="3"/>
    <x v="4"/>
    <x v="15"/>
    <x v="7"/>
    <x v="1"/>
    <s v="08/2019"/>
    <n v="0"/>
  </r>
  <r>
    <x v="3"/>
    <x v="4"/>
    <x v="16"/>
    <x v="8"/>
    <x v="0"/>
    <s v="09/2018"/>
    <n v="0"/>
  </r>
  <r>
    <x v="3"/>
    <x v="4"/>
    <x v="17"/>
    <x v="8"/>
    <x v="1"/>
    <s v="09/2019"/>
    <n v="0"/>
  </r>
  <r>
    <x v="3"/>
    <x v="4"/>
    <x v="18"/>
    <x v="9"/>
    <x v="0"/>
    <s v="10/2018"/>
    <n v="0"/>
  </r>
  <r>
    <x v="3"/>
    <x v="4"/>
    <x v="19"/>
    <x v="9"/>
    <x v="1"/>
    <s v="10/2019"/>
    <n v="0"/>
  </r>
  <r>
    <x v="3"/>
    <x v="4"/>
    <x v="20"/>
    <x v="10"/>
    <x v="0"/>
    <s v="11/2018"/>
    <n v="0"/>
  </r>
  <r>
    <x v="3"/>
    <x v="4"/>
    <x v="21"/>
    <x v="10"/>
    <x v="1"/>
    <s v="11/2019"/>
    <n v="0"/>
  </r>
  <r>
    <x v="3"/>
    <x v="4"/>
    <x v="22"/>
    <x v="11"/>
    <x v="0"/>
    <s v="12/2018"/>
    <n v="0"/>
  </r>
  <r>
    <x v="3"/>
    <x v="4"/>
    <x v="23"/>
    <x v="11"/>
    <x v="1"/>
    <s v="12/2019"/>
    <n v="0"/>
  </r>
  <r>
    <x v="3"/>
    <x v="5"/>
    <x v="0"/>
    <x v="0"/>
    <x v="0"/>
    <s v="01/2018"/>
    <n v="0"/>
  </r>
  <r>
    <x v="3"/>
    <x v="5"/>
    <x v="1"/>
    <x v="0"/>
    <x v="1"/>
    <s v="01/2019"/>
    <n v="17"/>
  </r>
  <r>
    <x v="3"/>
    <x v="5"/>
    <x v="2"/>
    <x v="1"/>
    <x v="0"/>
    <s v="02/2018"/>
    <n v="2"/>
  </r>
  <r>
    <x v="3"/>
    <x v="5"/>
    <x v="3"/>
    <x v="1"/>
    <x v="1"/>
    <s v="02/2019"/>
    <n v="17"/>
  </r>
  <r>
    <x v="3"/>
    <x v="5"/>
    <x v="4"/>
    <x v="2"/>
    <x v="0"/>
    <s v="03/2018"/>
    <n v="14"/>
  </r>
  <r>
    <x v="3"/>
    <x v="5"/>
    <x v="5"/>
    <x v="2"/>
    <x v="1"/>
    <s v="03/2019"/>
    <n v="20"/>
  </r>
  <r>
    <x v="3"/>
    <x v="5"/>
    <x v="6"/>
    <x v="3"/>
    <x v="0"/>
    <s v="04/2018"/>
    <n v="18"/>
  </r>
  <r>
    <x v="3"/>
    <x v="5"/>
    <x v="7"/>
    <x v="3"/>
    <x v="1"/>
    <s v="04/2019"/>
    <n v="24"/>
  </r>
  <r>
    <x v="3"/>
    <x v="5"/>
    <x v="8"/>
    <x v="4"/>
    <x v="0"/>
    <s v="05/2018"/>
    <n v="24"/>
  </r>
  <r>
    <x v="3"/>
    <x v="5"/>
    <x v="9"/>
    <x v="4"/>
    <x v="1"/>
    <s v="05/2019"/>
    <n v="22"/>
  </r>
  <r>
    <x v="3"/>
    <x v="5"/>
    <x v="10"/>
    <x v="5"/>
    <x v="0"/>
    <s v="06/2018"/>
    <n v="15"/>
  </r>
  <r>
    <x v="3"/>
    <x v="5"/>
    <x v="11"/>
    <x v="5"/>
    <x v="1"/>
    <s v="06/2019"/>
    <n v="15"/>
  </r>
  <r>
    <x v="3"/>
    <x v="5"/>
    <x v="12"/>
    <x v="6"/>
    <x v="0"/>
    <s v="07/2018"/>
    <n v="9"/>
  </r>
  <r>
    <x v="3"/>
    <x v="5"/>
    <x v="13"/>
    <x v="6"/>
    <x v="1"/>
    <s v="07/2019"/>
    <n v="20"/>
  </r>
  <r>
    <x v="3"/>
    <x v="5"/>
    <x v="14"/>
    <x v="7"/>
    <x v="0"/>
    <s v="08/2018"/>
    <n v="19"/>
  </r>
  <r>
    <x v="3"/>
    <x v="5"/>
    <x v="15"/>
    <x v="7"/>
    <x v="1"/>
    <s v="08/2019"/>
    <n v="14"/>
  </r>
  <r>
    <x v="3"/>
    <x v="5"/>
    <x v="16"/>
    <x v="8"/>
    <x v="0"/>
    <s v="09/2018"/>
    <n v="28"/>
  </r>
  <r>
    <x v="3"/>
    <x v="5"/>
    <x v="17"/>
    <x v="8"/>
    <x v="1"/>
    <s v="09/2019"/>
    <n v="13"/>
  </r>
  <r>
    <x v="3"/>
    <x v="5"/>
    <x v="18"/>
    <x v="9"/>
    <x v="0"/>
    <s v="10/2018"/>
    <n v="21"/>
  </r>
  <r>
    <x v="3"/>
    <x v="5"/>
    <x v="19"/>
    <x v="9"/>
    <x v="1"/>
    <s v="10/2019"/>
    <n v="0"/>
  </r>
  <r>
    <x v="3"/>
    <x v="5"/>
    <x v="20"/>
    <x v="10"/>
    <x v="0"/>
    <s v="11/2018"/>
    <n v="23"/>
  </r>
  <r>
    <x v="3"/>
    <x v="5"/>
    <x v="21"/>
    <x v="10"/>
    <x v="1"/>
    <s v="11/2019"/>
    <n v="0"/>
  </r>
  <r>
    <x v="3"/>
    <x v="5"/>
    <x v="22"/>
    <x v="11"/>
    <x v="0"/>
    <s v="12/2018"/>
    <n v="14"/>
  </r>
  <r>
    <x v="3"/>
    <x v="15"/>
    <x v="0"/>
    <x v="0"/>
    <x v="0"/>
    <s v="01/2018"/>
    <n v="0"/>
  </r>
  <r>
    <x v="3"/>
    <x v="15"/>
    <x v="1"/>
    <x v="0"/>
    <x v="1"/>
    <s v="01/2019"/>
    <n v="0"/>
  </r>
  <r>
    <x v="3"/>
    <x v="15"/>
    <x v="2"/>
    <x v="1"/>
    <x v="0"/>
    <s v="02/2018"/>
    <n v="0"/>
  </r>
  <r>
    <x v="3"/>
    <x v="15"/>
    <x v="3"/>
    <x v="1"/>
    <x v="1"/>
    <s v="02/2019"/>
    <n v="0"/>
  </r>
  <r>
    <x v="3"/>
    <x v="15"/>
    <x v="4"/>
    <x v="2"/>
    <x v="0"/>
    <s v="03/2018"/>
    <n v="0"/>
  </r>
  <r>
    <x v="3"/>
    <x v="15"/>
    <x v="5"/>
    <x v="2"/>
    <x v="1"/>
    <s v="03/2019"/>
    <n v="0"/>
  </r>
  <r>
    <x v="3"/>
    <x v="15"/>
    <x v="6"/>
    <x v="3"/>
    <x v="0"/>
    <s v="04/2018"/>
    <n v="0"/>
  </r>
  <r>
    <x v="3"/>
    <x v="15"/>
    <x v="7"/>
    <x v="3"/>
    <x v="1"/>
    <s v="04/2019"/>
    <n v="0"/>
  </r>
  <r>
    <x v="3"/>
    <x v="15"/>
    <x v="8"/>
    <x v="4"/>
    <x v="0"/>
    <s v="05/2018"/>
    <n v="0"/>
  </r>
  <r>
    <x v="3"/>
    <x v="15"/>
    <x v="9"/>
    <x v="4"/>
    <x v="1"/>
    <s v="05/2019"/>
    <n v="0"/>
  </r>
  <r>
    <x v="3"/>
    <x v="15"/>
    <x v="10"/>
    <x v="5"/>
    <x v="0"/>
    <s v="06/2018"/>
    <n v="0"/>
  </r>
  <r>
    <x v="3"/>
    <x v="15"/>
    <x v="11"/>
    <x v="5"/>
    <x v="1"/>
    <s v="06/2019"/>
    <n v="0"/>
  </r>
  <r>
    <x v="3"/>
    <x v="15"/>
    <x v="12"/>
    <x v="6"/>
    <x v="0"/>
    <s v="07/2018"/>
    <n v="0"/>
  </r>
  <r>
    <x v="3"/>
    <x v="15"/>
    <x v="13"/>
    <x v="6"/>
    <x v="1"/>
    <s v="07/2019"/>
    <n v="0"/>
  </r>
  <r>
    <x v="3"/>
    <x v="15"/>
    <x v="14"/>
    <x v="7"/>
    <x v="0"/>
    <s v="08/2018"/>
    <n v="0"/>
  </r>
  <r>
    <x v="3"/>
    <x v="15"/>
    <x v="15"/>
    <x v="7"/>
    <x v="1"/>
    <s v="08/2019"/>
    <n v="0"/>
  </r>
  <r>
    <x v="3"/>
    <x v="15"/>
    <x v="16"/>
    <x v="8"/>
    <x v="0"/>
    <s v="09/2018"/>
    <n v="0"/>
  </r>
  <r>
    <x v="3"/>
    <x v="15"/>
    <x v="17"/>
    <x v="8"/>
    <x v="1"/>
    <s v="09/2019"/>
    <n v="0"/>
  </r>
  <r>
    <x v="3"/>
    <x v="15"/>
    <x v="18"/>
    <x v="9"/>
    <x v="0"/>
    <s v="10/2018"/>
    <n v="0"/>
  </r>
  <r>
    <x v="3"/>
    <x v="15"/>
    <x v="19"/>
    <x v="9"/>
    <x v="1"/>
    <s v="10/2019"/>
    <n v="0"/>
  </r>
  <r>
    <x v="3"/>
    <x v="15"/>
    <x v="20"/>
    <x v="10"/>
    <x v="0"/>
    <s v="11/2018"/>
    <n v="0"/>
  </r>
  <r>
    <x v="3"/>
    <x v="15"/>
    <x v="21"/>
    <x v="10"/>
    <x v="1"/>
    <s v="11/2019"/>
    <n v="1"/>
  </r>
  <r>
    <x v="3"/>
    <x v="15"/>
    <x v="0"/>
    <x v="0"/>
    <x v="0"/>
    <s v="01/2018"/>
    <n v="0"/>
  </r>
  <r>
    <x v="3"/>
    <x v="15"/>
    <x v="1"/>
    <x v="0"/>
    <x v="1"/>
    <s v="01/2019"/>
    <n v="13"/>
  </r>
  <r>
    <x v="3"/>
    <x v="15"/>
    <x v="2"/>
    <x v="1"/>
    <x v="0"/>
    <s v="02/2018"/>
    <n v="0"/>
  </r>
  <r>
    <x v="3"/>
    <x v="15"/>
    <x v="3"/>
    <x v="1"/>
    <x v="1"/>
    <s v="02/2019"/>
    <n v="11"/>
  </r>
  <r>
    <x v="3"/>
    <x v="15"/>
    <x v="4"/>
    <x v="2"/>
    <x v="0"/>
    <s v="03/2018"/>
    <n v="1"/>
  </r>
  <r>
    <x v="3"/>
    <x v="15"/>
    <x v="5"/>
    <x v="2"/>
    <x v="1"/>
    <s v="03/2019"/>
    <n v="12"/>
  </r>
  <r>
    <x v="3"/>
    <x v="15"/>
    <x v="6"/>
    <x v="3"/>
    <x v="0"/>
    <s v="04/2018"/>
    <n v="1"/>
  </r>
  <r>
    <x v="3"/>
    <x v="15"/>
    <x v="7"/>
    <x v="3"/>
    <x v="1"/>
    <s v="04/2019"/>
    <n v="6"/>
  </r>
  <r>
    <x v="3"/>
    <x v="15"/>
    <x v="8"/>
    <x v="4"/>
    <x v="0"/>
    <s v="05/2018"/>
    <n v="3"/>
  </r>
  <r>
    <x v="3"/>
    <x v="15"/>
    <x v="9"/>
    <x v="4"/>
    <x v="1"/>
    <s v="05/2019"/>
    <n v="13"/>
  </r>
  <r>
    <x v="3"/>
    <x v="15"/>
    <x v="10"/>
    <x v="5"/>
    <x v="0"/>
    <s v="06/2018"/>
    <n v="11"/>
  </r>
  <r>
    <x v="3"/>
    <x v="15"/>
    <x v="11"/>
    <x v="5"/>
    <x v="1"/>
    <s v="06/2019"/>
    <n v="7"/>
  </r>
  <r>
    <x v="3"/>
    <x v="15"/>
    <x v="12"/>
    <x v="6"/>
    <x v="0"/>
    <s v="07/2018"/>
    <n v="10"/>
  </r>
  <r>
    <x v="3"/>
    <x v="15"/>
    <x v="13"/>
    <x v="6"/>
    <x v="1"/>
    <s v="07/2019"/>
    <n v="13"/>
  </r>
  <r>
    <x v="3"/>
    <x v="15"/>
    <x v="14"/>
    <x v="7"/>
    <x v="0"/>
    <s v="08/2018"/>
    <n v="6"/>
  </r>
  <r>
    <x v="3"/>
    <x v="15"/>
    <x v="15"/>
    <x v="7"/>
    <x v="1"/>
    <s v="08/2019"/>
    <n v="9"/>
  </r>
  <r>
    <x v="3"/>
    <x v="15"/>
    <x v="16"/>
    <x v="8"/>
    <x v="0"/>
    <s v="09/2018"/>
    <n v="9"/>
  </r>
  <r>
    <x v="3"/>
    <x v="15"/>
    <x v="17"/>
    <x v="8"/>
    <x v="1"/>
    <s v="09/2019"/>
    <n v="9"/>
  </r>
  <r>
    <x v="3"/>
    <x v="15"/>
    <x v="18"/>
    <x v="9"/>
    <x v="0"/>
    <s v="10/2018"/>
    <n v="10"/>
  </r>
  <r>
    <x v="3"/>
    <x v="15"/>
    <x v="19"/>
    <x v="9"/>
    <x v="1"/>
    <s v="10/2019"/>
    <n v="11"/>
  </r>
  <r>
    <x v="3"/>
    <x v="15"/>
    <x v="20"/>
    <x v="10"/>
    <x v="0"/>
    <s v="11/2018"/>
    <n v="8"/>
  </r>
  <r>
    <x v="3"/>
    <x v="15"/>
    <x v="21"/>
    <x v="10"/>
    <x v="1"/>
    <s v="11/2019"/>
    <n v="9"/>
  </r>
  <r>
    <x v="3"/>
    <x v="15"/>
    <x v="22"/>
    <x v="11"/>
    <x v="0"/>
    <s v="12/2018"/>
    <n v="10"/>
  </r>
  <r>
    <x v="4"/>
    <x v="10"/>
    <x v="0"/>
    <x v="0"/>
    <x v="0"/>
    <s v="01/2018"/>
    <n v="2"/>
  </r>
  <r>
    <x v="4"/>
    <x v="10"/>
    <x v="1"/>
    <x v="0"/>
    <x v="1"/>
    <s v="01/2019"/>
    <n v="4"/>
  </r>
  <r>
    <x v="4"/>
    <x v="10"/>
    <x v="2"/>
    <x v="1"/>
    <x v="0"/>
    <s v="02/2018"/>
    <n v="5"/>
  </r>
  <r>
    <x v="4"/>
    <x v="10"/>
    <x v="3"/>
    <x v="1"/>
    <x v="1"/>
    <s v="02/2019"/>
    <n v="12"/>
  </r>
  <r>
    <x v="4"/>
    <x v="10"/>
    <x v="4"/>
    <x v="2"/>
    <x v="0"/>
    <s v="03/2018"/>
    <n v="7"/>
  </r>
  <r>
    <x v="4"/>
    <x v="10"/>
    <x v="5"/>
    <x v="2"/>
    <x v="1"/>
    <s v="03/2019"/>
    <n v="7"/>
  </r>
  <r>
    <x v="4"/>
    <x v="10"/>
    <x v="6"/>
    <x v="3"/>
    <x v="0"/>
    <s v="04/2018"/>
    <n v="6"/>
  </r>
  <r>
    <x v="4"/>
    <x v="10"/>
    <x v="7"/>
    <x v="3"/>
    <x v="1"/>
    <s v="04/2019"/>
    <n v="9"/>
  </r>
  <r>
    <x v="4"/>
    <x v="10"/>
    <x v="8"/>
    <x v="4"/>
    <x v="0"/>
    <s v="05/2018"/>
    <n v="8"/>
  </r>
  <r>
    <x v="4"/>
    <x v="10"/>
    <x v="9"/>
    <x v="4"/>
    <x v="1"/>
    <s v="05/2019"/>
    <n v="4"/>
  </r>
  <r>
    <x v="4"/>
    <x v="10"/>
    <x v="10"/>
    <x v="5"/>
    <x v="0"/>
    <s v="06/2018"/>
    <n v="13"/>
  </r>
  <r>
    <x v="4"/>
    <x v="10"/>
    <x v="11"/>
    <x v="5"/>
    <x v="1"/>
    <s v="06/2019"/>
    <n v="5"/>
  </r>
  <r>
    <x v="4"/>
    <x v="10"/>
    <x v="12"/>
    <x v="6"/>
    <x v="0"/>
    <s v="07/2018"/>
    <n v="0"/>
  </r>
  <r>
    <x v="4"/>
    <x v="10"/>
    <x v="13"/>
    <x v="6"/>
    <x v="1"/>
    <s v="07/2019"/>
    <n v="5"/>
  </r>
  <r>
    <x v="4"/>
    <x v="10"/>
    <x v="14"/>
    <x v="7"/>
    <x v="0"/>
    <s v="08/2018"/>
    <n v="0"/>
  </r>
  <r>
    <x v="4"/>
    <x v="10"/>
    <x v="15"/>
    <x v="7"/>
    <x v="1"/>
    <s v="08/2019"/>
    <n v="10"/>
  </r>
  <r>
    <x v="4"/>
    <x v="10"/>
    <x v="16"/>
    <x v="8"/>
    <x v="0"/>
    <s v="09/2018"/>
    <n v="5"/>
  </r>
  <r>
    <x v="4"/>
    <x v="10"/>
    <x v="17"/>
    <x v="8"/>
    <x v="1"/>
    <s v="09/2019"/>
    <n v="2"/>
  </r>
  <r>
    <x v="4"/>
    <x v="10"/>
    <x v="18"/>
    <x v="9"/>
    <x v="0"/>
    <s v="10/2018"/>
    <n v="5"/>
  </r>
  <r>
    <x v="4"/>
    <x v="10"/>
    <x v="19"/>
    <x v="9"/>
    <x v="1"/>
    <s v="10/2019"/>
    <n v="8"/>
  </r>
  <r>
    <x v="4"/>
    <x v="10"/>
    <x v="20"/>
    <x v="10"/>
    <x v="0"/>
    <s v="11/2018"/>
    <n v="6"/>
  </r>
  <r>
    <x v="4"/>
    <x v="10"/>
    <x v="21"/>
    <x v="10"/>
    <x v="1"/>
    <s v="11/2019"/>
    <n v="3"/>
  </r>
  <r>
    <x v="4"/>
    <x v="10"/>
    <x v="22"/>
    <x v="11"/>
    <x v="0"/>
    <s v="12/2018"/>
    <n v="7"/>
  </r>
  <r>
    <x v="4"/>
    <x v="15"/>
    <x v="0"/>
    <x v="0"/>
    <x v="0"/>
    <s v="01/2018"/>
    <n v="0"/>
  </r>
  <r>
    <x v="4"/>
    <x v="15"/>
    <x v="1"/>
    <x v="0"/>
    <x v="1"/>
    <s v="01/2019"/>
    <n v="0"/>
  </r>
  <r>
    <x v="4"/>
    <x v="15"/>
    <x v="2"/>
    <x v="1"/>
    <x v="0"/>
    <s v="02/2018"/>
    <n v="0"/>
  </r>
  <r>
    <x v="4"/>
    <x v="15"/>
    <x v="3"/>
    <x v="1"/>
    <x v="1"/>
    <s v="02/2019"/>
    <n v="0"/>
  </r>
  <r>
    <x v="4"/>
    <x v="15"/>
    <x v="4"/>
    <x v="2"/>
    <x v="0"/>
    <s v="03/2018"/>
    <n v="0"/>
  </r>
  <r>
    <x v="4"/>
    <x v="15"/>
    <x v="5"/>
    <x v="2"/>
    <x v="1"/>
    <s v="03/2019"/>
    <n v="0"/>
  </r>
  <r>
    <x v="4"/>
    <x v="15"/>
    <x v="6"/>
    <x v="3"/>
    <x v="0"/>
    <s v="04/2018"/>
    <n v="0"/>
  </r>
  <r>
    <x v="4"/>
    <x v="15"/>
    <x v="7"/>
    <x v="3"/>
    <x v="1"/>
    <s v="04/2019"/>
    <n v="0"/>
  </r>
  <r>
    <x v="4"/>
    <x v="15"/>
    <x v="8"/>
    <x v="4"/>
    <x v="0"/>
    <s v="05/2018"/>
    <n v="0"/>
  </r>
  <r>
    <x v="4"/>
    <x v="15"/>
    <x v="9"/>
    <x v="4"/>
    <x v="1"/>
    <s v="05/2019"/>
    <n v="0"/>
  </r>
  <r>
    <x v="4"/>
    <x v="15"/>
    <x v="10"/>
    <x v="5"/>
    <x v="0"/>
    <s v="06/2018"/>
    <n v="0"/>
  </r>
  <r>
    <x v="4"/>
    <x v="15"/>
    <x v="11"/>
    <x v="5"/>
    <x v="1"/>
    <s v="06/2019"/>
    <n v="0"/>
  </r>
  <r>
    <x v="4"/>
    <x v="15"/>
    <x v="12"/>
    <x v="6"/>
    <x v="0"/>
    <s v="07/2018"/>
    <n v="0"/>
  </r>
  <r>
    <x v="4"/>
    <x v="15"/>
    <x v="13"/>
    <x v="6"/>
    <x v="1"/>
    <s v="07/2019"/>
    <n v="0"/>
  </r>
  <r>
    <x v="4"/>
    <x v="15"/>
    <x v="14"/>
    <x v="7"/>
    <x v="0"/>
    <s v="08/2018"/>
    <n v="0"/>
  </r>
  <r>
    <x v="4"/>
    <x v="15"/>
    <x v="15"/>
    <x v="7"/>
    <x v="1"/>
    <s v="08/2019"/>
    <n v="0"/>
  </r>
  <r>
    <x v="4"/>
    <x v="15"/>
    <x v="16"/>
    <x v="8"/>
    <x v="0"/>
    <s v="09/2018"/>
    <n v="0"/>
  </r>
  <r>
    <x v="4"/>
    <x v="15"/>
    <x v="17"/>
    <x v="8"/>
    <x v="1"/>
    <s v="09/2019"/>
    <n v="0"/>
  </r>
  <r>
    <x v="4"/>
    <x v="15"/>
    <x v="18"/>
    <x v="9"/>
    <x v="0"/>
    <s v="10/2018"/>
    <n v="0"/>
  </r>
  <r>
    <x v="4"/>
    <x v="15"/>
    <x v="19"/>
    <x v="9"/>
    <x v="1"/>
    <s v="10/2019"/>
    <n v="0"/>
  </r>
  <r>
    <x v="4"/>
    <x v="15"/>
    <x v="20"/>
    <x v="10"/>
    <x v="0"/>
    <s v="11/2018"/>
    <n v="0"/>
  </r>
  <r>
    <x v="4"/>
    <x v="15"/>
    <x v="21"/>
    <x v="10"/>
    <x v="1"/>
    <s v="11/2019"/>
    <n v="0"/>
  </r>
  <r>
    <x v="4"/>
    <x v="15"/>
    <x v="22"/>
    <x v="11"/>
    <x v="0"/>
    <s v="12/2018"/>
    <n v="0"/>
  </r>
  <r>
    <x v="4"/>
    <x v="15"/>
    <x v="23"/>
    <x v="11"/>
    <x v="1"/>
    <s v="12/2019"/>
    <n v="0"/>
  </r>
  <r>
    <x v="4"/>
    <x v="6"/>
    <x v="0"/>
    <x v="0"/>
    <x v="0"/>
    <s v="01/2018"/>
    <n v="2"/>
  </r>
  <r>
    <x v="4"/>
    <x v="6"/>
    <x v="1"/>
    <x v="0"/>
    <x v="1"/>
    <s v="01/2019"/>
    <n v="0"/>
  </r>
  <r>
    <x v="4"/>
    <x v="6"/>
    <x v="2"/>
    <x v="1"/>
    <x v="0"/>
    <s v="02/2018"/>
    <n v="1"/>
  </r>
  <r>
    <x v="4"/>
    <x v="6"/>
    <x v="3"/>
    <x v="1"/>
    <x v="1"/>
    <s v="02/2019"/>
    <n v="0"/>
  </r>
  <r>
    <x v="4"/>
    <x v="6"/>
    <x v="4"/>
    <x v="2"/>
    <x v="0"/>
    <s v="03/2018"/>
    <n v="0"/>
  </r>
  <r>
    <x v="4"/>
    <x v="6"/>
    <x v="5"/>
    <x v="2"/>
    <x v="1"/>
    <s v="03/2019"/>
    <n v="0"/>
  </r>
  <r>
    <x v="4"/>
    <x v="6"/>
    <x v="6"/>
    <x v="3"/>
    <x v="0"/>
    <s v="04/2018"/>
    <n v="3"/>
  </r>
  <r>
    <x v="4"/>
    <x v="6"/>
    <x v="7"/>
    <x v="3"/>
    <x v="1"/>
    <s v="04/2019"/>
    <n v="0"/>
  </r>
  <r>
    <x v="4"/>
    <x v="6"/>
    <x v="8"/>
    <x v="4"/>
    <x v="0"/>
    <s v="05/2018"/>
    <n v="3"/>
  </r>
  <r>
    <x v="4"/>
    <x v="6"/>
    <x v="9"/>
    <x v="4"/>
    <x v="1"/>
    <s v="05/2019"/>
    <n v="0"/>
  </r>
  <r>
    <x v="4"/>
    <x v="6"/>
    <x v="10"/>
    <x v="5"/>
    <x v="0"/>
    <s v="06/2018"/>
    <n v="1"/>
  </r>
  <r>
    <x v="4"/>
    <x v="6"/>
    <x v="11"/>
    <x v="5"/>
    <x v="1"/>
    <s v="06/2019"/>
    <n v="0"/>
  </r>
  <r>
    <x v="4"/>
    <x v="6"/>
    <x v="12"/>
    <x v="6"/>
    <x v="0"/>
    <s v="07/2018"/>
    <n v="0"/>
  </r>
  <r>
    <x v="4"/>
    <x v="6"/>
    <x v="13"/>
    <x v="6"/>
    <x v="1"/>
    <s v="07/2019"/>
    <n v="0"/>
  </r>
  <r>
    <x v="4"/>
    <x v="6"/>
    <x v="14"/>
    <x v="7"/>
    <x v="0"/>
    <s v="08/2018"/>
    <n v="1"/>
  </r>
  <r>
    <x v="4"/>
    <x v="6"/>
    <x v="15"/>
    <x v="7"/>
    <x v="1"/>
    <s v="08/2019"/>
    <n v="0"/>
  </r>
  <r>
    <x v="4"/>
    <x v="6"/>
    <x v="16"/>
    <x v="8"/>
    <x v="0"/>
    <s v="09/2018"/>
    <n v="1"/>
  </r>
  <r>
    <x v="4"/>
    <x v="6"/>
    <x v="17"/>
    <x v="8"/>
    <x v="1"/>
    <s v="09/2019"/>
    <n v="0"/>
  </r>
  <r>
    <x v="4"/>
    <x v="6"/>
    <x v="18"/>
    <x v="9"/>
    <x v="0"/>
    <s v="10/2018"/>
    <n v="0"/>
  </r>
  <r>
    <x v="4"/>
    <x v="6"/>
    <x v="19"/>
    <x v="9"/>
    <x v="1"/>
    <s v="10/2019"/>
    <n v="1"/>
  </r>
  <r>
    <x v="4"/>
    <x v="6"/>
    <x v="20"/>
    <x v="10"/>
    <x v="0"/>
    <s v="11/2018"/>
    <n v="0"/>
  </r>
  <r>
    <x v="4"/>
    <x v="6"/>
    <x v="21"/>
    <x v="10"/>
    <x v="1"/>
    <s v="11/2019"/>
    <n v="3"/>
  </r>
  <r>
    <x v="4"/>
    <x v="6"/>
    <x v="22"/>
    <x v="11"/>
    <x v="0"/>
    <s v="12/2018"/>
    <n v="0"/>
  </r>
  <r>
    <x v="4"/>
    <x v="0"/>
    <x v="0"/>
    <x v="0"/>
    <x v="0"/>
    <s v="01/2018"/>
    <n v="0"/>
  </r>
  <r>
    <x v="4"/>
    <x v="0"/>
    <x v="1"/>
    <x v="0"/>
    <x v="1"/>
    <s v="01/2019"/>
    <n v="0"/>
  </r>
  <r>
    <x v="4"/>
    <x v="0"/>
    <x v="2"/>
    <x v="1"/>
    <x v="0"/>
    <s v="02/2018"/>
    <n v="0"/>
  </r>
  <r>
    <x v="4"/>
    <x v="0"/>
    <x v="3"/>
    <x v="1"/>
    <x v="1"/>
    <s v="02/2019"/>
    <n v="0"/>
  </r>
  <r>
    <x v="4"/>
    <x v="0"/>
    <x v="4"/>
    <x v="2"/>
    <x v="0"/>
    <s v="03/2018"/>
    <n v="0"/>
  </r>
  <r>
    <x v="4"/>
    <x v="0"/>
    <x v="5"/>
    <x v="2"/>
    <x v="1"/>
    <s v="03/2019"/>
    <n v="0"/>
  </r>
  <r>
    <x v="4"/>
    <x v="0"/>
    <x v="6"/>
    <x v="3"/>
    <x v="0"/>
    <s v="04/2018"/>
    <n v="0"/>
  </r>
  <r>
    <x v="4"/>
    <x v="0"/>
    <x v="7"/>
    <x v="3"/>
    <x v="1"/>
    <s v="04/2019"/>
    <n v="0"/>
  </r>
  <r>
    <x v="4"/>
    <x v="0"/>
    <x v="8"/>
    <x v="4"/>
    <x v="0"/>
    <s v="05/2018"/>
    <n v="0"/>
  </r>
  <r>
    <x v="4"/>
    <x v="0"/>
    <x v="9"/>
    <x v="4"/>
    <x v="1"/>
    <s v="05/2019"/>
    <n v="0"/>
  </r>
  <r>
    <x v="4"/>
    <x v="0"/>
    <x v="10"/>
    <x v="5"/>
    <x v="0"/>
    <s v="06/2018"/>
    <n v="0"/>
  </r>
  <r>
    <x v="4"/>
    <x v="0"/>
    <x v="11"/>
    <x v="5"/>
    <x v="1"/>
    <s v="06/2019"/>
    <n v="0"/>
  </r>
  <r>
    <x v="4"/>
    <x v="0"/>
    <x v="12"/>
    <x v="6"/>
    <x v="0"/>
    <s v="07/2018"/>
    <n v="0"/>
  </r>
  <r>
    <x v="4"/>
    <x v="0"/>
    <x v="13"/>
    <x v="6"/>
    <x v="1"/>
    <s v="07/2019"/>
    <n v="0"/>
  </r>
  <r>
    <x v="4"/>
    <x v="0"/>
    <x v="14"/>
    <x v="7"/>
    <x v="0"/>
    <s v="08/2018"/>
    <n v="0"/>
  </r>
  <r>
    <x v="4"/>
    <x v="0"/>
    <x v="15"/>
    <x v="7"/>
    <x v="1"/>
    <s v="08/2019"/>
    <n v="0"/>
  </r>
  <r>
    <x v="4"/>
    <x v="0"/>
    <x v="16"/>
    <x v="8"/>
    <x v="0"/>
    <s v="09/2018"/>
    <n v="0"/>
  </r>
  <r>
    <x v="4"/>
    <x v="0"/>
    <x v="17"/>
    <x v="8"/>
    <x v="1"/>
    <s v="09/2019"/>
    <n v="0"/>
  </r>
  <r>
    <x v="4"/>
    <x v="0"/>
    <x v="18"/>
    <x v="9"/>
    <x v="0"/>
    <s v="10/2018"/>
    <n v="0"/>
  </r>
  <r>
    <x v="4"/>
    <x v="0"/>
    <x v="19"/>
    <x v="9"/>
    <x v="1"/>
    <s v="10/2019"/>
    <n v="1"/>
  </r>
  <r>
    <x v="4"/>
    <x v="0"/>
    <x v="20"/>
    <x v="10"/>
    <x v="0"/>
    <s v="11/2018"/>
    <n v="0"/>
  </r>
  <r>
    <x v="4"/>
    <x v="0"/>
    <x v="21"/>
    <x v="10"/>
    <x v="1"/>
    <s v="11/2019"/>
    <n v="0"/>
  </r>
  <r>
    <x v="4"/>
    <x v="0"/>
    <x v="22"/>
    <x v="11"/>
    <x v="0"/>
    <s v="12/2018"/>
    <n v="0"/>
  </r>
  <r>
    <x v="4"/>
    <x v="10"/>
    <x v="0"/>
    <x v="0"/>
    <x v="0"/>
    <s v="01/2018"/>
    <n v="0"/>
  </r>
  <r>
    <x v="4"/>
    <x v="10"/>
    <x v="1"/>
    <x v="0"/>
    <x v="1"/>
    <s v="01/2019"/>
    <n v="0"/>
  </r>
  <r>
    <x v="4"/>
    <x v="10"/>
    <x v="2"/>
    <x v="1"/>
    <x v="0"/>
    <s v="02/2018"/>
    <n v="0"/>
  </r>
  <r>
    <x v="4"/>
    <x v="10"/>
    <x v="3"/>
    <x v="1"/>
    <x v="1"/>
    <s v="02/2019"/>
    <n v="0"/>
  </r>
  <r>
    <x v="4"/>
    <x v="10"/>
    <x v="4"/>
    <x v="2"/>
    <x v="0"/>
    <s v="03/2018"/>
    <n v="0"/>
  </r>
  <r>
    <x v="4"/>
    <x v="10"/>
    <x v="5"/>
    <x v="2"/>
    <x v="1"/>
    <s v="03/2019"/>
    <n v="0"/>
  </r>
  <r>
    <x v="4"/>
    <x v="10"/>
    <x v="6"/>
    <x v="3"/>
    <x v="0"/>
    <s v="04/2018"/>
    <n v="0"/>
  </r>
  <r>
    <x v="4"/>
    <x v="10"/>
    <x v="7"/>
    <x v="3"/>
    <x v="1"/>
    <s v="04/2019"/>
    <n v="0"/>
  </r>
  <r>
    <x v="4"/>
    <x v="10"/>
    <x v="8"/>
    <x v="4"/>
    <x v="0"/>
    <s v="05/2018"/>
    <n v="0"/>
  </r>
  <r>
    <x v="4"/>
    <x v="10"/>
    <x v="9"/>
    <x v="4"/>
    <x v="1"/>
    <s v="05/2019"/>
    <n v="0"/>
  </r>
  <r>
    <x v="4"/>
    <x v="10"/>
    <x v="10"/>
    <x v="5"/>
    <x v="0"/>
    <s v="06/2018"/>
    <n v="0"/>
  </r>
  <r>
    <x v="4"/>
    <x v="10"/>
    <x v="11"/>
    <x v="5"/>
    <x v="1"/>
    <s v="06/2019"/>
    <n v="0"/>
  </r>
  <r>
    <x v="4"/>
    <x v="10"/>
    <x v="12"/>
    <x v="6"/>
    <x v="0"/>
    <s v="07/2018"/>
    <n v="0"/>
  </r>
  <r>
    <x v="4"/>
    <x v="10"/>
    <x v="13"/>
    <x v="6"/>
    <x v="1"/>
    <s v="07/2019"/>
    <n v="0"/>
  </r>
  <r>
    <x v="4"/>
    <x v="10"/>
    <x v="14"/>
    <x v="7"/>
    <x v="0"/>
    <s v="08/2018"/>
    <n v="0"/>
  </r>
  <r>
    <x v="4"/>
    <x v="10"/>
    <x v="15"/>
    <x v="7"/>
    <x v="1"/>
    <s v="08/2019"/>
    <n v="0"/>
  </r>
  <r>
    <x v="4"/>
    <x v="10"/>
    <x v="16"/>
    <x v="8"/>
    <x v="0"/>
    <s v="09/2018"/>
    <n v="0"/>
  </r>
  <r>
    <x v="4"/>
    <x v="10"/>
    <x v="17"/>
    <x v="8"/>
    <x v="1"/>
    <s v="09/2019"/>
    <n v="0"/>
  </r>
  <r>
    <x v="4"/>
    <x v="10"/>
    <x v="18"/>
    <x v="9"/>
    <x v="0"/>
    <s v="10/2018"/>
    <n v="0"/>
  </r>
  <r>
    <x v="4"/>
    <x v="10"/>
    <x v="19"/>
    <x v="9"/>
    <x v="1"/>
    <s v="10/2019"/>
    <n v="1"/>
  </r>
  <r>
    <x v="4"/>
    <x v="10"/>
    <x v="20"/>
    <x v="10"/>
    <x v="0"/>
    <s v="11/2018"/>
    <n v="0"/>
  </r>
  <r>
    <x v="4"/>
    <x v="10"/>
    <x v="21"/>
    <x v="10"/>
    <x v="1"/>
    <s v="11/2019"/>
    <n v="0"/>
  </r>
  <r>
    <x v="4"/>
    <x v="10"/>
    <x v="22"/>
    <x v="11"/>
    <x v="0"/>
    <s v="12/2018"/>
    <n v="0"/>
  </r>
  <r>
    <x v="4"/>
    <x v="10"/>
    <x v="23"/>
    <x v="11"/>
    <x v="1"/>
    <s v="12/2019"/>
    <n v="0"/>
  </r>
  <r>
    <x v="5"/>
    <x v="16"/>
    <x v="0"/>
    <x v="0"/>
    <x v="0"/>
    <s v="01/2018"/>
    <n v="13"/>
  </r>
  <r>
    <x v="5"/>
    <x v="16"/>
    <x v="1"/>
    <x v="0"/>
    <x v="1"/>
    <s v="01/2019"/>
    <n v="0"/>
  </r>
  <r>
    <x v="5"/>
    <x v="16"/>
    <x v="2"/>
    <x v="1"/>
    <x v="0"/>
    <s v="02/2018"/>
    <n v="5"/>
  </r>
  <r>
    <x v="5"/>
    <x v="16"/>
    <x v="3"/>
    <x v="1"/>
    <x v="1"/>
    <s v="02/2019"/>
    <n v="0"/>
  </r>
  <r>
    <x v="5"/>
    <x v="16"/>
    <x v="4"/>
    <x v="2"/>
    <x v="0"/>
    <s v="03/2018"/>
    <n v="7"/>
  </r>
  <r>
    <x v="5"/>
    <x v="16"/>
    <x v="5"/>
    <x v="2"/>
    <x v="1"/>
    <s v="03/2019"/>
    <n v="0"/>
  </r>
  <r>
    <x v="5"/>
    <x v="16"/>
    <x v="6"/>
    <x v="3"/>
    <x v="0"/>
    <s v="04/2018"/>
    <n v="6"/>
  </r>
  <r>
    <x v="5"/>
    <x v="16"/>
    <x v="7"/>
    <x v="3"/>
    <x v="1"/>
    <s v="04/2019"/>
    <n v="0"/>
  </r>
  <r>
    <x v="5"/>
    <x v="16"/>
    <x v="8"/>
    <x v="4"/>
    <x v="0"/>
    <s v="05/2018"/>
    <n v="10"/>
  </r>
  <r>
    <x v="5"/>
    <x v="16"/>
    <x v="9"/>
    <x v="4"/>
    <x v="1"/>
    <s v="05/2019"/>
    <n v="0"/>
  </r>
  <r>
    <x v="5"/>
    <x v="16"/>
    <x v="10"/>
    <x v="5"/>
    <x v="0"/>
    <s v="06/2018"/>
    <n v="11"/>
  </r>
  <r>
    <x v="5"/>
    <x v="16"/>
    <x v="11"/>
    <x v="5"/>
    <x v="1"/>
    <s v="06/2019"/>
    <n v="0"/>
  </r>
  <r>
    <x v="5"/>
    <x v="16"/>
    <x v="12"/>
    <x v="6"/>
    <x v="0"/>
    <s v="07/2018"/>
    <n v="7"/>
  </r>
  <r>
    <x v="5"/>
    <x v="16"/>
    <x v="13"/>
    <x v="6"/>
    <x v="1"/>
    <s v="07/2019"/>
    <n v="0"/>
  </r>
  <r>
    <x v="5"/>
    <x v="16"/>
    <x v="14"/>
    <x v="7"/>
    <x v="0"/>
    <s v="08/2018"/>
    <n v="8"/>
  </r>
  <r>
    <x v="5"/>
    <x v="16"/>
    <x v="15"/>
    <x v="7"/>
    <x v="1"/>
    <s v="08/2019"/>
    <n v="0"/>
  </r>
  <r>
    <x v="5"/>
    <x v="16"/>
    <x v="16"/>
    <x v="8"/>
    <x v="0"/>
    <s v="09/2018"/>
    <n v="6"/>
  </r>
  <r>
    <x v="5"/>
    <x v="16"/>
    <x v="17"/>
    <x v="8"/>
    <x v="1"/>
    <s v="09/2019"/>
    <n v="0"/>
  </r>
  <r>
    <x v="5"/>
    <x v="16"/>
    <x v="18"/>
    <x v="9"/>
    <x v="0"/>
    <s v="10/2018"/>
    <n v="10"/>
  </r>
  <r>
    <x v="5"/>
    <x v="16"/>
    <x v="19"/>
    <x v="9"/>
    <x v="1"/>
    <s v="10/2019"/>
    <n v="0"/>
  </r>
  <r>
    <x v="5"/>
    <x v="16"/>
    <x v="20"/>
    <x v="10"/>
    <x v="0"/>
    <s v="11/2018"/>
    <n v="5"/>
  </r>
  <r>
    <x v="5"/>
    <x v="16"/>
    <x v="21"/>
    <x v="10"/>
    <x v="1"/>
    <s v="11/2019"/>
    <n v="0"/>
  </r>
  <r>
    <x v="5"/>
    <x v="16"/>
    <x v="22"/>
    <x v="11"/>
    <x v="0"/>
    <s v="12/2018"/>
    <n v="0"/>
  </r>
  <r>
    <x v="5"/>
    <x v="17"/>
    <x v="0"/>
    <x v="0"/>
    <x v="0"/>
    <s v="01/2018"/>
    <n v="45"/>
  </r>
  <r>
    <x v="5"/>
    <x v="17"/>
    <x v="1"/>
    <x v="0"/>
    <x v="1"/>
    <s v="01/2019"/>
    <n v="45"/>
  </r>
  <r>
    <x v="5"/>
    <x v="17"/>
    <x v="2"/>
    <x v="1"/>
    <x v="0"/>
    <s v="02/2018"/>
    <n v="50"/>
  </r>
  <r>
    <x v="5"/>
    <x v="17"/>
    <x v="3"/>
    <x v="1"/>
    <x v="1"/>
    <s v="02/2019"/>
    <n v="54"/>
  </r>
  <r>
    <x v="5"/>
    <x v="17"/>
    <x v="4"/>
    <x v="2"/>
    <x v="0"/>
    <s v="03/2018"/>
    <n v="49"/>
  </r>
  <r>
    <x v="5"/>
    <x v="17"/>
    <x v="5"/>
    <x v="2"/>
    <x v="1"/>
    <s v="03/2019"/>
    <n v="40"/>
  </r>
  <r>
    <x v="5"/>
    <x v="17"/>
    <x v="6"/>
    <x v="3"/>
    <x v="0"/>
    <s v="04/2018"/>
    <n v="42"/>
  </r>
  <r>
    <x v="5"/>
    <x v="17"/>
    <x v="7"/>
    <x v="3"/>
    <x v="1"/>
    <s v="04/2019"/>
    <n v="55"/>
  </r>
  <r>
    <x v="5"/>
    <x v="17"/>
    <x v="8"/>
    <x v="4"/>
    <x v="0"/>
    <s v="05/2018"/>
    <n v="38"/>
  </r>
  <r>
    <x v="5"/>
    <x v="17"/>
    <x v="9"/>
    <x v="4"/>
    <x v="1"/>
    <s v="05/2019"/>
    <n v="35"/>
  </r>
  <r>
    <x v="5"/>
    <x v="17"/>
    <x v="10"/>
    <x v="5"/>
    <x v="0"/>
    <s v="06/2018"/>
    <n v="41"/>
  </r>
  <r>
    <x v="5"/>
    <x v="17"/>
    <x v="11"/>
    <x v="5"/>
    <x v="1"/>
    <s v="06/2019"/>
    <n v="46"/>
  </r>
  <r>
    <x v="5"/>
    <x v="17"/>
    <x v="12"/>
    <x v="6"/>
    <x v="0"/>
    <s v="07/2018"/>
    <n v="48"/>
  </r>
  <r>
    <x v="5"/>
    <x v="17"/>
    <x v="13"/>
    <x v="6"/>
    <x v="1"/>
    <s v="07/2019"/>
    <n v="60"/>
  </r>
  <r>
    <x v="5"/>
    <x v="17"/>
    <x v="14"/>
    <x v="7"/>
    <x v="0"/>
    <s v="08/2018"/>
    <n v="39"/>
  </r>
  <r>
    <x v="5"/>
    <x v="17"/>
    <x v="15"/>
    <x v="7"/>
    <x v="1"/>
    <s v="08/2019"/>
    <n v="23"/>
  </r>
  <r>
    <x v="5"/>
    <x v="17"/>
    <x v="16"/>
    <x v="8"/>
    <x v="0"/>
    <s v="09/2018"/>
    <n v="40"/>
  </r>
  <r>
    <x v="5"/>
    <x v="17"/>
    <x v="17"/>
    <x v="8"/>
    <x v="1"/>
    <s v="09/2019"/>
    <n v="54"/>
  </r>
  <r>
    <x v="5"/>
    <x v="17"/>
    <x v="18"/>
    <x v="9"/>
    <x v="0"/>
    <s v="10/2018"/>
    <n v="51"/>
  </r>
  <r>
    <x v="5"/>
    <x v="17"/>
    <x v="19"/>
    <x v="9"/>
    <x v="1"/>
    <s v="10/2019"/>
    <n v="54"/>
  </r>
  <r>
    <x v="5"/>
    <x v="17"/>
    <x v="20"/>
    <x v="10"/>
    <x v="0"/>
    <s v="11/2018"/>
    <n v="33"/>
  </r>
  <r>
    <x v="5"/>
    <x v="17"/>
    <x v="21"/>
    <x v="10"/>
    <x v="1"/>
    <s v="11/2019"/>
    <n v="40"/>
  </r>
  <r>
    <x v="5"/>
    <x v="17"/>
    <x v="22"/>
    <x v="11"/>
    <x v="0"/>
    <s v="12/2018"/>
    <n v="46"/>
  </r>
  <r>
    <x v="5"/>
    <x v="3"/>
    <x v="0"/>
    <x v="0"/>
    <x v="0"/>
    <s v="01/2018"/>
    <n v="5"/>
  </r>
  <r>
    <x v="5"/>
    <x v="3"/>
    <x v="1"/>
    <x v="0"/>
    <x v="1"/>
    <s v="01/2019"/>
    <n v="19"/>
  </r>
  <r>
    <x v="5"/>
    <x v="3"/>
    <x v="2"/>
    <x v="1"/>
    <x v="0"/>
    <s v="02/2018"/>
    <n v="12"/>
  </r>
  <r>
    <x v="5"/>
    <x v="3"/>
    <x v="3"/>
    <x v="1"/>
    <x v="1"/>
    <s v="02/2019"/>
    <n v="11"/>
  </r>
  <r>
    <x v="5"/>
    <x v="3"/>
    <x v="4"/>
    <x v="2"/>
    <x v="0"/>
    <s v="03/2018"/>
    <n v="13"/>
  </r>
  <r>
    <x v="5"/>
    <x v="3"/>
    <x v="5"/>
    <x v="2"/>
    <x v="1"/>
    <s v="03/2019"/>
    <n v="26"/>
  </r>
  <r>
    <x v="5"/>
    <x v="3"/>
    <x v="6"/>
    <x v="3"/>
    <x v="0"/>
    <s v="04/2018"/>
    <n v="15"/>
  </r>
  <r>
    <x v="5"/>
    <x v="3"/>
    <x v="7"/>
    <x v="3"/>
    <x v="1"/>
    <s v="04/2019"/>
    <n v="27"/>
  </r>
  <r>
    <x v="5"/>
    <x v="3"/>
    <x v="8"/>
    <x v="4"/>
    <x v="0"/>
    <s v="05/2018"/>
    <n v="17"/>
  </r>
  <r>
    <x v="5"/>
    <x v="3"/>
    <x v="9"/>
    <x v="4"/>
    <x v="1"/>
    <s v="05/2019"/>
    <n v="20"/>
  </r>
  <r>
    <x v="5"/>
    <x v="3"/>
    <x v="10"/>
    <x v="5"/>
    <x v="0"/>
    <s v="06/2018"/>
    <n v="6"/>
  </r>
  <r>
    <x v="5"/>
    <x v="3"/>
    <x v="11"/>
    <x v="5"/>
    <x v="1"/>
    <s v="06/2019"/>
    <n v="20"/>
  </r>
  <r>
    <x v="5"/>
    <x v="3"/>
    <x v="12"/>
    <x v="6"/>
    <x v="0"/>
    <s v="07/2018"/>
    <n v="17"/>
  </r>
  <r>
    <x v="5"/>
    <x v="3"/>
    <x v="13"/>
    <x v="6"/>
    <x v="1"/>
    <s v="07/2019"/>
    <n v="8"/>
  </r>
  <r>
    <x v="5"/>
    <x v="3"/>
    <x v="14"/>
    <x v="7"/>
    <x v="0"/>
    <s v="08/2018"/>
    <n v="15"/>
  </r>
  <r>
    <x v="5"/>
    <x v="3"/>
    <x v="15"/>
    <x v="7"/>
    <x v="1"/>
    <s v="08/2019"/>
    <n v="24"/>
  </r>
  <r>
    <x v="5"/>
    <x v="3"/>
    <x v="16"/>
    <x v="8"/>
    <x v="0"/>
    <s v="09/2018"/>
    <n v="24"/>
  </r>
  <r>
    <x v="5"/>
    <x v="3"/>
    <x v="17"/>
    <x v="8"/>
    <x v="1"/>
    <s v="09/2019"/>
    <n v="14"/>
  </r>
  <r>
    <x v="5"/>
    <x v="3"/>
    <x v="18"/>
    <x v="9"/>
    <x v="0"/>
    <s v="10/2018"/>
    <n v="22"/>
  </r>
  <r>
    <x v="5"/>
    <x v="3"/>
    <x v="19"/>
    <x v="9"/>
    <x v="1"/>
    <s v="10/2019"/>
    <n v="14"/>
  </r>
  <r>
    <x v="5"/>
    <x v="3"/>
    <x v="20"/>
    <x v="10"/>
    <x v="0"/>
    <s v="11/2018"/>
    <n v="16"/>
  </r>
  <r>
    <x v="5"/>
    <x v="3"/>
    <x v="21"/>
    <x v="10"/>
    <x v="1"/>
    <s v="11/2019"/>
    <n v="21"/>
  </r>
  <r>
    <x v="5"/>
    <x v="3"/>
    <x v="22"/>
    <x v="11"/>
    <x v="0"/>
    <s v="12/2018"/>
    <n v="9"/>
  </r>
  <r>
    <x v="5"/>
    <x v="18"/>
    <x v="0"/>
    <x v="0"/>
    <x v="0"/>
    <s v="01/2018"/>
    <n v="0"/>
  </r>
  <r>
    <x v="5"/>
    <x v="18"/>
    <x v="1"/>
    <x v="0"/>
    <x v="1"/>
    <s v="01/2019"/>
    <n v="0"/>
  </r>
  <r>
    <x v="5"/>
    <x v="18"/>
    <x v="2"/>
    <x v="1"/>
    <x v="0"/>
    <s v="02/2018"/>
    <n v="0"/>
  </r>
  <r>
    <x v="5"/>
    <x v="18"/>
    <x v="3"/>
    <x v="1"/>
    <x v="1"/>
    <s v="02/2019"/>
    <n v="0"/>
  </r>
  <r>
    <x v="5"/>
    <x v="18"/>
    <x v="4"/>
    <x v="2"/>
    <x v="0"/>
    <s v="03/2018"/>
    <n v="0"/>
  </r>
  <r>
    <x v="5"/>
    <x v="18"/>
    <x v="5"/>
    <x v="2"/>
    <x v="1"/>
    <s v="03/2019"/>
    <n v="0"/>
  </r>
  <r>
    <x v="5"/>
    <x v="18"/>
    <x v="6"/>
    <x v="3"/>
    <x v="0"/>
    <s v="04/2018"/>
    <n v="0"/>
  </r>
  <r>
    <x v="5"/>
    <x v="18"/>
    <x v="7"/>
    <x v="3"/>
    <x v="1"/>
    <s v="04/2019"/>
    <n v="0"/>
  </r>
  <r>
    <x v="5"/>
    <x v="18"/>
    <x v="8"/>
    <x v="4"/>
    <x v="0"/>
    <s v="05/2018"/>
    <n v="0"/>
  </r>
  <r>
    <x v="5"/>
    <x v="18"/>
    <x v="9"/>
    <x v="4"/>
    <x v="1"/>
    <s v="05/2019"/>
    <n v="0"/>
  </r>
  <r>
    <x v="5"/>
    <x v="18"/>
    <x v="10"/>
    <x v="5"/>
    <x v="0"/>
    <s v="06/2018"/>
    <n v="0"/>
  </r>
  <r>
    <x v="5"/>
    <x v="18"/>
    <x v="11"/>
    <x v="5"/>
    <x v="1"/>
    <s v="06/2019"/>
    <n v="0"/>
  </r>
  <r>
    <x v="5"/>
    <x v="18"/>
    <x v="12"/>
    <x v="6"/>
    <x v="0"/>
    <s v="07/2018"/>
    <n v="0"/>
  </r>
  <r>
    <x v="5"/>
    <x v="18"/>
    <x v="13"/>
    <x v="6"/>
    <x v="1"/>
    <s v="07/2019"/>
    <n v="0"/>
  </r>
  <r>
    <x v="5"/>
    <x v="18"/>
    <x v="14"/>
    <x v="7"/>
    <x v="0"/>
    <s v="08/2018"/>
    <n v="0"/>
  </r>
  <r>
    <x v="5"/>
    <x v="18"/>
    <x v="15"/>
    <x v="7"/>
    <x v="1"/>
    <s v="08/2019"/>
    <n v="0"/>
  </r>
  <r>
    <x v="5"/>
    <x v="18"/>
    <x v="16"/>
    <x v="8"/>
    <x v="0"/>
    <s v="09/2018"/>
    <n v="0"/>
  </r>
  <r>
    <x v="5"/>
    <x v="18"/>
    <x v="17"/>
    <x v="8"/>
    <x v="1"/>
    <s v="09/2019"/>
    <n v="0"/>
  </r>
  <r>
    <x v="5"/>
    <x v="18"/>
    <x v="18"/>
    <x v="9"/>
    <x v="0"/>
    <s v="10/2018"/>
    <n v="0"/>
  </r>
  <r>
    <x v="5"/>
    <x v="18"/>
    <x v="19"/>
    <x v="9"/>
    <x v="1"/>
    <s v="10/2019"/>
    <n v="0"/>
  </r>
  <r>
    <x v="5"/>
    <x v="18"/>
    <x v="20"/>
    <x v="10"/>
    <x v="0"/>
    <s v="11/2018"/>
    <n v="0"/>
  </r>
  <r>
    <x v="5"/>
    <x v="18"/>
    <x v="21"/>
    <x v="10"/>
    <x v="1"/>
    <s v="11/2019"/>
    <n v="0"/>
  </r>
  <r>
    <x v="5"/>
    <x v="18"/>
    <x v="22"/>
    <x v="11"/>
    <x v="0"/>
    <s v="12/2018"/>
    <n v="0"/>
  </r>
  <r>
    <x v="5"/>
    <x v="16"/>
    <x v="0"/>
    <x v="0"/>
    <x v="0"/>
    <s v="01/2018"/>
    <n v="0"/>
  </r>
  <r>
    <x v="5"/>
    <x v="16"/>
    <x v="1"/>
    <x v="0"/>
    <x v="1"/>
    <s v="01/2019"/>
    <n v="0"/>
  </r>
  <r>
    <x v="5"/>
    <x v="16"/>
    <x v="2"/>
    <x v="1"/>
    <x v="0"/>
    <s v="02/2018"/>
    <n v="0"/>
  </r>
  <r>
    <x v="5"/>
    <x v="16"/>
    <x v="3"/>
    <x v="1"/>
    <x v="1"/>
    <s v="02/2019"/>
    <n v="0"/>
  </r>
  <r>
    <x v="5"/>
    <x v="16"/>
    <x v="4"/>
    <x v="2"/>
    <x v="0"/>
    <s v="03/2018"/>
    <n v="0"/>
  </r>
  <r>
    <x v="5"/>
    <x v="16"/>
    <x v="5"/>
    <x v="2"/>
    <x v="1"/>
    <s v="03/2019"/>
    <n v="3"/>
  </r>
  <r>
    <x v="5"/>
    <x v="16"/>
    <x v="6"/>
    <x v="3"/>
    <x v="0"/>
    <s v="04/2018"/>
    <n v="2"/>
  </r>
  <r>
    <x v="5"/>
    <x v="16"/>
    <x v="7"/>
    <x v="3"/>
    <x v="1"/>
    <s v="04/2019"/>
    <n v="1"/>
  </r>
  <r>
    <x v="5"/>
    <x v="16"/>
    <x v="8"/>
    <x v="4"/>
    <x v="0"/>
    <s v="05/2018"/>
    <n v="0"/>
  </r>
  <r>
    <x v="5"/>
    <x v="16"/>
    <x v="9"/>
    <x v="4"/>
    <x v="1"/>
    <s v="05/2019"/>
    <n v="0"/>
  </r>
  <r>
    <x v="5"/>
    <x v="16"/>
    <x v="10"/>
    <x v="5"/>
    <x v="0"/>
    <s v="06/2018"/>
    <n v="1"/>
  </r>
  <r>
    <x v="5"/>
    <x v="16"/>
    <x v="11"/>
    <x v="5"/>
    <x v="1"/>
    <s v="06/2019"/>
    <n v="0"/>
  </r>
  <r>
    <x v="5"/>
    <x v="16"/>
    <x v="12"/>
    <x v="6"/>
    <x v="0"/>
    <s v="07/2018"/>
    <n v="0"/>
  </r>
  <r>
    <x v="5"/>
    <x v="16"/>
    <x v="13"/>
    <x v="6"/>
    <x v="1"/>
    <s v="07/2019"/>
    <n v="0"/>
  </r>
  <r>
    <x v="5"/>
    <x v="16"/>
    <x v="14"/>
    <x v="7"/>
    <x v="0"/>
    <s v="08/2018"/>
    <n v="0"/>
  </r>
  <r>
    <x v="5"/>
    <x v="16"/>
    <x v="15"/>
    <x v="7"/>
    <x v="1"/>
    <s v="08/2019"/>
    <n v="0"/>
  </r>
  <r>
    <x v="5"/>
    <x v="16"/>
    <x v="16"/>
    <x v="8"/>
    <x v="0"/>
    <s v="09/2018"/>
    <n v="0"/>
  </r>
  <r>
    <x v="5"/>
    <x v="16"/>
    <x v="17"/>
    <x v="8"/>
    <x v="1"/>
    <s v="09/2019"/>
    <n v="0"/>
  </r>
  <r>
    <x v="5"/>
    <x v="16"/>
    <x v="18"/>
    <x v="9"/>
    <x v="0"/>
    <s v="10/2018"/>
    <n v="1"/>
  </r>
  <r>
    <x v="5"/>
    <x v="16"/>
    <x v="19"/>
    <x v="9"/>
    <x v="1"/>
    <s v="10/2019"/>
    <n v="0"/>
  </r>
  <r>
    <x v="5"/>
    <x v="16"/>
    <x v="20"/>
    <x v="10"/>
    <x v="0"/>
    <s v="11/2018"/>
    <n v="1"/>
  </r>
  <r>
    <x v="5"/>
    <x v="16"/>
    <x v="21"/>
    <x v="10"/>
    <x v="1"/>
    <s v="11/2019"/>
    <n v="0"/>
  </r>
  <r>
    <x v="5"/>
    <x v="16"/>
    <x v="22"/>
    <x v="11"/>
    <x v="0"/>
    <s v="12/2018"/>
    <n v="1"/>
  </r>
  <r>
    <x v="5"/>
    <x v="18"/>
    <x v="0"/>
    <x v="0"/>
    <x v="0"/>
    <s v="01/2018"/>
    <n v="0"/>
  </r>
  <r>
    <x v="5"/>
    <x v="18"/>
    <x v="1"/>
    <x v="0"/>
    <x v="1"/>
    <s v="01/2019"/>
    <n v="2"/>
  </r>
  <r>
    <x v="5"/>
    <x v="18"/>
    <x v="2"/>
    <x v="1"/>
    <x v="0"/>
    <s v="02/2018"/>
    <n v="0"/>
  </r>
  <r>
    <x v="5"/>
    <x v="18"/>
    <x v="3"/>
    <x v="1"/>
    <x v="1"/>
    <s v="02/2019"/>
    <n v="0"/>
  </r>
  <r>
    <x v="5"/>
    <x v="18"/>
    <x v="4"/>
    <x v="2"/>
    <x v="0"/>
    <s v="03/2018"/>
    <n v="0"/>
  </r>
  <r>
    <x v="5"/>
    <x v="18"/>
    <x v="5"/>
    <x v="2"/>
    <x v="1"/>
    <s v="03/2019"/>
    <n v="0"/>
  </r>
  <r>
    <x v="5"/>
    <x v="18"/>
    <x v="6"/>
    <x v="3"/>
    <x v="0"/>
    <s v="04/2018"/>
    <n v="1"/>
  </r>
  <r>
    <x v="5"/>
    <x v="18"/>
    <x v="7"/>
    <x v="3"/>
    <x v="1"/>
    <s v="04/2019"/>
    <n v="0"/>
  </r>
  <r>
    <x v="5"/>
    <x v="18"/>
    <x v="8"/>
    <x v="4"/>
    <x v="0"/>
    <s v="05/2018"/>
    <n v="0"/>
  </r>
  <r>
    <x v="5"/>
    <x v="18"/>
    <x v="9"/>
    <x v="4"/>
    <x v="1"/>
    <s v="05/2019"/>
    <n v="0"/>
  </r>
  <r>
    <x v="5"/>
    <x v="18"/>
    <x v="10"/>
    <x v="5"/>
    <x v="0"/>
    <s v="06/2018"/>
    <n v="1"/>
  </r>
  <r>
    <x v="5"/>
    <x v="18"/>
    <x v="11"/>
    <x v="5"/>
    <x v="1"/>
    <s v="06/2019"/>
    <n v="0"/>
  </r>
  <r>
    <x v="5"/>
    <x v="18"/>
    <x v="12"/>
    <x v="6"/>
    <x v="0"/>
    <s v="07/2018"/>
    <n v="2"/>
  </r>
  <r>
    <x v="5"/>
    <x v="18"/>
    <x v="13"/>
    <x v="6"/>
    <x v="1"/>
    <s v="07/2019"/>
    <n v="0"/>
  </r>
  <r>
    <x v="5"/>
    <x v="18"/>
    <x v="14"/>
    <x v="7"/>
    <x v="0"/>
    <s v="08/2018"/>
    <n v="1"/>
  </r>
  <r>
    <x v="5"/>
    <x v="18"/>
    <x v="15"/>
    <x v="7"/>
    <x v="1"/>
    <s v="08/2019"/>
    <n v="1"/>
  </r>
  <r>
    <x v="5"/>
    <x v="18"/>
    <x v="16"/>
    <x v="8"/>
    <x v="0"/>
    <s v="09/2018"/>
    <n v="1"/>
  </r>
  <r>
    <x v="5"/>
    <x v="18"/>
    <x v="17"/>
    <x v="8"/>
    <x v="1"/>
    <s v="09/2019"/>
    <n v="0"/>
  </r>
  <r>
    <x v="5"/>
    <x v="18"/>
    <x v="18"/>
    <x v="9"/>
    <x v="0"/>
    <s v="10/2018"/>
    <n v="0"/>
  </r>
  <r>
    <x v="5"/>
    <x v="18"/>
    <x v="19"/>
    <x v="9"/>
    <x v="1"/>
    <s v="10/2019"/>
    <n v="0"/>
  </r>
  <r>
    <x v="5"/>
    <x v="18"/>
    <x v="20"/>
    <x v="10"/>
    <x v="0"/>
    <s v="11/2018"/>
    <n v="1"/>
  </r>
  <r>
    <x v="5"/>
    <x v="18"/>
    <x v="21"/>
    <x v="10"/>
    <x v="1"/>
    <s v="11/2019"/>
    <n v="0"/>
  </r>
  <r>
    <x v="5"/>
    <x v="18"/>
    <x v="22"/>
    <x v="11"/>
    <x v="0"/>
    <s v="12/2018"/>
    <n v="0"/>
  </r>
  <r>
    <x v="5"/>
    <x v="9"/>
    <x v="0"/>
    <x v="0"/>
    <x v="0"/>
    <s v="01/2018"/>
    <n v="0"/>
  </r>
  <r>
    <x v="5"/>
    <x v="9"/>
    <x v="1"/>
    <x v="0"/>
    <x v="1"/>
    <s v="01/2019"/>
    <n v="0"/>
  </r>
  <r>
    <x v="5"/>
    <x v="9"/>
    <x v="2"/>
    <x v="1"/>
    <x v="0"/>
    <s v="02/2018"/>
    <n v="0"/>
  </r>
  <r>
    <x v="5"/>
    <x v="9"/>
    <x v="3"/>
    <x v="1"/>
    <x v="1"/>
    <s v="02/2019"/>
    <n v="0"/>
  </r>
  <r>
    <x v="5"/>
    <x v="9"/>
    <x v="4"/>
    <x v="2"/>
    <x v="0"/>
    <s v="03/2018"/>
    <n v="0"/>
  </r>
  <r>
    <x v="5"/>
    <x v="9"/>
    <x v="5"/>
    <x v="2"/>
    <x v="1"/>
    <s v="03/2019"/>
    <n v="0"/>
  </r>
  <r>
    <x v="5"/>
    <x v="9"/>
    <x v="6"/>
    <x v="3"/>
    <x v="0"/>
    <s v="04/2018"/>
    <n v="0"/>
  </r>
  <r>
    <x v="5"/>
    <x v="9"/>
    <x v="7"/>
    <x v="3"/>
    <x v="1"/>
    <s v="04/2019"/>
    <n v="1"/>
  </r>
  <r>
    <x v="5"/>
    <x v="9"/>
    <x v="8"/>
    <x v="4"/>
    <x v="0"/>
    <s v="05/2018"/>
    <n v="0"/>
  </r>
  <r>
    <x v="5"/>
    <x v="9"/>
    <x v="9"/>
    <x v="4"/>
    <x v="1"/>
    <s v="05/2019"/>
    <n v="0"/>
  </r>
  <r>
    <x v="5"/>
    <x v="9"/>
    <x v="10"/>
    <x v="5"/>
    <x v="0"/>
    <s v="06/2018"/>
    <n v="0"/>
  </r>
  <r>
    <x v="5"/>
    <x v="9"/>
    <x v="11"/>
    <x v="5"/>
    <x v="1"/>
    <s v="06/2019"/>
    <n v="0"/>
  </r>
  <r>
    <x v="5"/>
    <x v="9"/>
    <x v="12"/>
    <x v="6"/>
    <x v="0"/>
    <s v="07/2018"/>
    <n v="1"/>
  </r>
  <r>
    <x v="5"/>
    <x v="9"/>
    <x v="13"/>
    <x v="6"/>
    <x v="1"/>
    <s v="07/2019"/>
    <n v="0"/>
  </r>
  <r>
    <x v="5"/>
    <x v="9"/>
    <x v="14"/>
    <x v="7"/>
    <x v="0"/>
    <s v="08/2018"/>
    <n v="1"/>
  </r>
  <r>
    <x v="5"/>
    <x v="9"/>
    <x v="15"/>
    <x v="7"/>
    <x v="1"/>
    <s v="08/2019"/>
    <n v="0"/>
  </r>
  <r>
    <x v="5"/>
    <x v="9"/>
    <x v="16"/>
    <x v="8"/>
    <x v="0"/>
    <s v="09/2018"/>
    <n v="0"/>
  </r>
  <r>
    <x v="5"/>
    <x v="9"/>
    <x v="17"/>
    <x v="8"/>
    <x v="1"/>
    <s v="09/2019"/>
    <n v="0"/>
  </r>
  <r>
    <x v="5"/>
    <x v="9"/>
    <x v="18"/>
    <x v="9"/>
    <x v="0"/>
    <s v="10/2018"/>
    <n v="0"/>
  </r>
  <r>
    <x v="5"/>
    <x v="9"/>
    <x v="19"/>
    <x v="9"/>
    <x v="1"/>
    <s v="10/2019"/>
    <n v="0"/>
  </r>
  <r>
    <x v="5"/>
    <x v="9"/>
    <x v="20"/>
    <x v="10"/>
    <x v="0"/>
    <s v="11/2018"/>
    <n v="1"/>
  </r>
  <r>
    <x v="5"/>
    <x v="9"/>
    <x v="21"/>
    <x v="10"/>
    <x v="1"/>
    <s v="11/2019"/>
    <n v="0"/>
  </r>
  <r>
    <x v="5"/>
    <x v="9"/>
    <x v="22"/>
    <x v="11"/>
    <x v="0"/>
    <s v="12/2018"/>
    <n v="0"/>
  </r>
  <r>
    <x v="5"/>
    <x v="9"/>
    <x v="0"/>
    <x v="0"/>
    <x v="0"/>
    <s v="01/2018"/>
    <n v="0"/>
  </r>
  <r>
    <x v="5"/>
    <x v="9"/>
    <x v="1"/>
    <x v="0"/>
    <x v="1"/>
    <s v="01/2019"/>
    <n v="0"/>
  </r>
  <r>
    <x v="5"/>
    <x v="9"/>
    <x v="2"/>
    <x v="1"/>
    <x v="0"/>
    <s v="02/2018"/>
    <n v="0"/>
  </r>
  <r>
    <x v="5"/>
    <x v="9"/>
    <x v="3"/>
    <x v="1"/>
    <x v="1"/>
    <s v="02/2019"/>
    <n v="0"/>
  </r>
  <r>
    <x v="5"/>
    <x v="9"/>
    <x v="4"/>
    <x v="2"/>
    <x v="0"/>
    <s v="03/2018"/>
    <n v="0"/>
  </r>
  <r>
    <x v="5"/>
    <x v="9"/>
    <x v="5"/>
    <x v="2"/>
    <x v="1"/>
    <s v="03/2019"/>
    <n v="0"/>
  </r>
  <r>
    <x v="5"/>
    <x v="9"/>
    <x v="6"/>
    <x v="3"/>
    <x v="0"/>
    <s v="04/2018"/>
    <n v="0"/>
  </r>
  <r>
    <x v="5"/>
    <x v="9"/>
    <x v="7"/>
    <x v="3"/>
    <x v="1"/>
    <s v="04/2019"/>
    <n v="0"/>
  </r>
  <r>
    <x v="5"/>
    <x v="9"/>
    <x v="8"/>
    <x v="4"/>
    <x v="0"/>
    <s v="05/2018"/>
    <n v="0"/>
  </r>
  <r>
    <x v="5"/>
    <x v="9"/>
    <x v="9"/>
    <x v="4"/>
    <x v="1"/>
    <s v="05/2019"/>
    <n v="1"/>
  </r>
  <r>
    <x v="5"/>
    <x v="9"/>
    <x v="10"/>
    <x v="5"/>
    <x v="0"/>
    <s v="06/2018"/>
    <n v="0"/>
  </r>
  <r>
    <x v="5"/>
    <x v="9"/>
    <x v="11"/>
    <x v="5"/>
    <x v="1"/>
    <s v="06/2019"/>
    <n v="0"/>
  </r>
  <r>
    <x v="5"/>
    <x v="9"/>
    <x v="12"/>
    <x v="6"/>
    <x v="0"/>
    <s v="07/2018"/>
    <n v="0"/>
  </r>
  <r>
    <x v="5"/>
    <x v="9"/>
    <x v="13"/>
    <x v="6"/>
    <x v="1"/>
    <s v="07/2019"/>
    <n v="0"/>
  </r>
  <r>
    <x v="5"/>
    <x v="9"/>
    <x v="14"/>
    <x v="7"/>
    <x v="0"/>
    <s v="08/2018"/>
    <n v="0"/>
  </r>
  <r>
    <x v="5"/>
    <x v="9"/>
    <x v="15"/>
    <x v="7"/>
    <x v="1"/>
    <s v="08/2019"/>
    <n v="0"/>
  </r>
  <r>
    <x v="5"/>
    <x v="9"/>
    <x v="16"/>
    <x v="8"/>
    <x v="0"/>
    <s v="09/2018"/>
    <n v="0"/>
  </r>
  <r>
    <x v="5"/>
    <x v="9"/>
    <x v="17"/>
    <x v="8"/>
    <x v="1"/>
    <s v="09/2019"/>
    <n v="0"/>
  </r>
  <r>
    <x v="5"/>
    <x v="9"/>
    <x v="18"/>
    <x v="9"/>
    <x v="0"/>
    <s v="10/2018"/>
    <n v="1"/>
  </r>
  <r>
    <x v="5"/>
    <x v="9"/>
    <x v="19"/>
    <x v="9"/>
    <x v="1"/>
    <s v="10/2019"/>
    <n v="0"/>
  </r>
  <r>
    <x v="5"/>
    <x v="9"/>
    <x v="20"/>
    <x v="10"/>
    <x v="0"/>
    <s v="11/2018"/>
    <n v="1"/>
  </r>
  <r>
    <x v="5"/>
    <x v="9"/>
    <x v="21"/>
    <x v="10"/>
    <x v="1"/>
    <s v="11/2019"/>
    <n v="0"/>
  </r>
  <r>
    <x v="5"/>
    <x v="9"/>
    <x v="22"/>
    <x v="11"/>
    <x v="0"/>
    <s v="12/2018"/>
    <n v="0"/>
  </r>
  <r>
    <x v="5"/>
    <x v="9"/>
    <x v="23"/>
    <x v="11"/>
    <x v="1"/>
    <s v="12/2019"/>
    <n v="0"/>
  </r>
  <r>
    <x v="6"/>
    <x v="5"/>
    <x v="0"/>
    <x v="0"/>
    <x v="0"/>
    <s v="01/2018"/>
    <n v="58"/>
  </r>
  <r>
    <x v="6"/>
    <x v="5"/>
    <x v="1"/>
    <x v="0"/>
    <x v="1"/>
    <s v="01/2019"/>
    <n v="62"/>
  </r>
  <r>
    <x v="6"/>
    <x v="5"/>
    <x v="2"/>
    <x v="1"/>
    <x v="0"/>
    <s v="02/2018"/>
    <n v="52"/>
  </r>
  <r>
    <x v="6"/>
    <x v="5"/>
    <x v="3"/>
    <x v="1"/>
    <x v="1"/>
    <s v="02/2019"/>
    <n v="43"/>
  </r>
  <r>
    <x v="6"/>
    <x v="5"/>
    <x v="4"/>
    <x v="2"/>
    <x v="0"/>
    <s v="03/2018"/>
    <n v="61"/>
  </r>
  <r>
    <x v="6"/>
    <x v="5"/>
    <x v="5"/>
    <x v="2"/>
    <x v="1"/>
    <s v="03/2019"/>
    <n v="69"/>
  </r>
  <r>
    <x v="6"/>
    <x v="5"/>
    <x v="6"/>
    <x v="3"/>
    <x v="0"/>
    <s v="04/2018"/>
    <n v="42"/>
  </r>
  <r>
    <x v="6"/>
    <x v="5"/>
    <x v="7"/>
    <x v="3"/>
    <x v="1"/>
    <s v="04/2019"/>
    <n v="19"/>
  </r>
  <r>
    <x v="6"/>
    <x v="5"/>
    <x v="8"/>
    <x v="4"/>
    <x v="0"/>
    <s v="05/2018"/>
    <n v="39"/>
  </r>
  <r>
    <x v="6"/>
    <x v="5"/>
    <x v="9"/>
    <x v="4"/>
    <x v="1"/>
    <s v="05/2019"/>
    <n v="47"/>
  </r>
  <r>
    <x v="6"/>
    <x v="5"/>
    <x v="10"/>
    <x v="5"/>
    <x v="0"/>
    <s v="06/2018"/>
    <n v="62"/>
  </r>
  <r>
    <x v="6"/>
    <x v="5"/>
    <x v="11"/>
    <x v="5"/>
    <x v="1"/>
    <s v="06/2019"/>
    <n v="37"/>
  </r>
  <r>
    <x v="6"/>
    <x v="5"/>
    <x v="12"/>
    <x v="6"/>
    <x v="0"/>
    <s v="07/2018"/>
    <n v="23"/>
  </r>
  <r>
    <x v="6"/>
    <x v="5"/>
    <x v="13"/>
    <x v="6"/>
    <x v="1"/>
    <s v="07/2019"/>
    <n v="36"/>
  </r>
  <r>
    <x v="6"/>
    <x v="5"/>
    <x v="14"/>
    <x v="7"/>
    <x v="0"/>
    <s v="08/2018"/>
    <n v="53"/>
  </r>
  <r>
    <x v="6"/>
    <x v="5"/>
    <x v="15"/>
    <x v="7"/>
    <x v="1"/>
    <s v="08/2019"/>
    <n v="16"/>
  </r>
  <r>
    <x v="6"/>
    <x v="5"/>
    <x v="16"/>
    <x v="8"/>
    <x v="0"/>
    <s v="09/2018"/>
    <n v="50"/>
  </r>
  <r>
    <x v="6"/>
    <x v="5"/>
    <x v="17"/>
    <x v="8"/>
    <x v="1"/>
    <s v="09/2019"/>
    <n v="62"/>
  </r>
  <r>
    <x v="6"/>
    <x v="5"/>
    <x v="18"/>
    <x v="9"/>
    <x v="0"/>
    <s v="10/2018"/>
    <n v="37"/>
  </r>
  <r>
    <x v="6"/>
    <x v="5"/>
    <x v="19"/>
    <x v="9"/>
    <x v="1"/>
    <s v="10/2019"/>
    <n v="31"/>
  </r>
  <r>
    <x v="6"/>
    <x v="5"/>
    <x v="20"/>
    <x v="10"/>
    <x v="0"/>
    <s v="11/2018"/>
    <n v="66"/>
  </r>
  <r>
    <x v="6"/>
    <x v="5"/>
    <x v="21"/>
    <x v="10"/>
    <x v="1"/>
    <s v="11/2019"/>
    <n v="60"/>
  </r>
  <r>
    <x v="6"/>
    <x v="5"/>
    <x v="22"/>
    <x v="11"/>
    <x v="0"/>
    <s v="12/2018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F6AF80F-5C28-4855-88D5-C6D3A84F0BAE}" name="Tableau croisé dynamique2" cacheId="1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compact="0" compactData="0" multipleFieldFilters="0" chartFormat="1">
  <location ref="A12:D26" firstHeaderRow="1" firstDataRow="2" firstDataCol="1"/>
  <pivotFields count="7">
    <pivotField compact="0" outline="0" showAll="0">
      <items count="8">
        <item x="4"/>
        <item x="3"/>
        <item x="5"/>
        <item x="0"/>
        <item x="6"/>
        <item x="2"/>
        <item x="1"/>
        <item t="default"/>
      </items>
    </pivotField>
    <pivotField compact="0" outline="0" showAll="0">
      <items count="20">
        <item x="10"/>
        <item x="6"/>
        <item x="11"/>
        <item x="1"/>
        <item x="0"/>
        <item x="9"/>
        <item x="15"/>
        <item x="13"/>
        <item x="2"/>
        <item x="16"/>
        <item x="3"/>
        <item x="7"/>
        <item x="17"/>
        <item x="4"/>
        <item x="5"/>
        <item x="18"/>
        <item x="14"/>
        <item x="8"/>
        <item x="12"/>
        <item t="default"/>
      </items>
    </pivotField>
    <pivotField compact="0" numFmtId="164" outline="0" showAll="0">
      <items count="25">
        <item x="0"/>
        <item x="2"/>
        <item x="4"/>
        <item x="6"/>
        <item x="8"/>
        <item x="10"/>
        <item x="12"/>
        <item x="14"/>
        <item x="16"/>
        <item x="18"/>
        <item x="20"/>
        <item x="22"/>
        <item x="1"/>
        <item x="3"/>
        <item x="5"/>
        <item x="7"/>
        <item x="9"/>
        <item x="11"/>
        <item x="13"/>
        <item x="15"/>
        <item x="17"/>
        <item x="19"/>
        <item x="21"/>
        <item x="23"/>
        <item t="default"/>
      </items>
    </pivotField>
    <pivotField axis="axisRow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Col" compact="0" outline="0" showAll="0">
      <items count="3">
        <item x="0"/>
        <item x="1"/>
        <item t="default"/>
      </items>
    </pivotField>
    <pivotField compact="0" outline="0" showAll="0"/>
    <pivotField dataField="1" compact="0" outline="0" showAll="0"/>
  </pivotFields>
  <rowFields count="1">
    <field x="3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Somme de Valeur" fld="6" baseField="1" baseItem="0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807C3D-D4B9-40CE-BDE7-8BDF21FC70EC}" name="TCD_3" cacheId="2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compact="0" compactData="0" multipleFieldFilters="0">
  <location ref="I2:L16" firstHeaderRow="1" firstDataRow="2" firstDataCol="1"/>
  <pivotFields count="7">
    <pivotField compact="0" outline="0" showAll="0">
      <items count="8">
        <item h="1" x="4"/>
        <item h="1" x="3"/>
        <item h="1" x="5"/>
        <item h="1" x="0"/>
        <item h="1" x="6"/>
        <item x="2"/>
        <item h="1" x="1"/>
        <item t="default"/>
      </items>
    </pivotField>
    <pivotField compact="0" outline="0" showAll="0">
      <items count="20">
        <item x="10"/>
        <item x="6"/>
        <item x="11"/>
        <item x="1"/>
        <item x="0"/>
        <item x="9"/>
        <item x="15"/>
        <item x="13"/>
        <item x="2"/>
        <item x="16"/>
        <item x="3"/>
        <item x="7"/>
        <item x="17"/>
        <item x="4"/>
        <item x="5"/>
        <item x="18"/>
        <item x="14"/>
        <item x="8"/>
        <item x="12"/>
        <item t="default"/>
      </items>
    </pivotField>
    <pivotField compact="0" numFmtId="14" outline="0" showAll="0">
      <items count="25">
        <item x="0"/>
        <item x="2"/>
        <item x="4"/>
        <item x="6"/>
        <item x="8"/>
        <item x="10"/>
        <item x="12"/>
        <item x="14"/>
        <item x="16"/>
        <item x="18"/>
        <item x="20"/>
        <item x="22"/>
        <item x="1"/>
        <item x="3"/>
        <item x="5"/>
        <item x="7"/>
        <item x="9"/>
        <item x="11"/>
        <item x="13"/>
        <item x="15"/>
        <item x="17"/>
        <item x="19"/>
        <item x="21"/>
        <item x="23"/>
        <item t="default"/>
      </items>
    </pivotField>
    <pivotField dataField="1" compact="0" outline="0" showAll="0"/>
    <pivotField axis="axisCol" compact="0" outline="0" showAll="0">
      <items count="3">
        <item x="0"/>
        <item x="1"/>
        <item t="default"/>
      </items>
    </pivotField>
    <pivotField axis="axisRow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compact="0" outline="0" showAll="0"/>
  </pivotFields>
  <rowFields count="1">
    <field x="5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Valeur " fld="3" baseField="5" baseItem="2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0A48E8C3-5D72-409C-ACC2-E9BAC050C752}" autoFormatId="16" applyNumberFormats="0" applyBorderFormats="0" applyFontFormats="0" applyPatternFormats="0" applyAlignmentFormats="0" applyWidthHeightFormats="0">
  <queryTableRefresh nextId="10">
    <queryTableFields count="7">
      <queryTableField id="1" name="Service" tableColumnId="1"/>
      <queryTableField id="2" name="OPERATEURS" tableColumnId="2"/>
      <queryTableField id="3" name="Date" tableColumnId="3"/>
      <queryTableField id="4" name="Valeur" tableColumnId="4"/>
      <queryTableField id="6" name="Année" tableColumnId="6"/>
      <queryTableField id="7" name="Mois" tableColumnId="7"/>
      <queryTableField id="9" name="MoisAnnée" tableColumnId="1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D37656B-1F60-4FE8-BBEA-49AA359BE270}" autoFormatId="16" applyNumberFormats="0" applyBorderFormats="0" applyFontFormats="0" applyPatternFormats="0" applyAlignmentFormats="0" applyWidthHeightFormats="0">
  <queryTableRefresh nextId="8">
    <queryTableFields count="7">
      <queryTableField id="1" name="Service" tableColumnId="8"/>
      <queryTableField id="2" name="OPERATEURS" tableColumnId="2"/>
      <queryTableField id="3" name="Date" tableColumnId="3"/>
      <queryTableField id="4" name="Mois" tableColumnId="4"/>
      <queryTableField id="5" name="Année" tableColumnId="5"/>
      <queryTableField id="6" name="MoisAn" tableColumnId="6"/>
      <queryTableField id="7" name="Valeur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rvice" xr10:uid="{64E65E4E-DE82-4F78-B5D3-DC9AAAB59588}" sourceName="Service">
  <pivotTables>
    <pivotTable tabId="5" name="Tableau croisé dynamique2"/>
  </pivotTables>
  <data>
    <tabular pivotCacheId="606017573">
      <items count="7">
        <i x="4" s="1"/>
        <i x="3" s="1"/>
        <i x="5" s="1"/>
        <i x="0" s="1"/>
        <i x="6" s="1"/>
        <i x="2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ERATEURS" xr10:uid="{0B874399-D397-4BE5-8FB2-D98BEF92ED7F}" sourceName="OPERATEURS">
  <pivotTables>
    <pivotTable tabId="5" name="Tableau croisé dynamique2"/>
  </pivotTables>
  <data>
    <tabular pivotCacheId="606017573">
      <items count="19">
        <i x="10" s="1"/>
        <i x="6" s="1"/>
        <i x="11" s="1"/>
        <i x="1" s="1"/>
        <i x="0" s="1"/>
        <i x="9" s="1"/>
        <i x="15" s="1"/>
        <i x="13" s="1"/>
        <i x="2" s="1"/>
        <i x="16" s="1"/>
        <i x="3" s="1"/>
        <i x="7" s="1"/>
        <i x="17" s="1"/>
        <i x="4" s="1"/>
        <i x="5" s="1"/>
        <i x="18" s="1"/>
        <i x="14" s="1"/>
        <i x="8" s="1"/>
        <i x="1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3FE1116-F739-4368-8144-A9CC344B35D6}" sourceName="Mois">
  <pivotTables>
    <pivotTable tabId="5" name="Tableau croisé dynamique2"/>
  </pivotTables>
  <data>
    <tabular pivotCacheId="606017573">
      <items count="12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80F2FEA8-BFF7-4407-91D1-ED53BCB0F1AA}" sourceName="Année">
  <pivotTables>
    <pivotTable tabId="5" name="Tableau croisé dynamique2"/>
  </pivotTables>
  <data>
    <tabular pivotCacheId="606017573">
      <items count="2">
        <i x="0" s="1"/>
        <i x="1" s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ERATEURS1" xr10:uid="{0789C182-D836-4476-AF94-D3019D5F46D9}" sourceName="OPERATEURS">
  <pivotTables>
    <pivotTable tabId="7" name="TCD_3"/>
  </pivotTables>
  <data>
    <tabular pivotCacheId="529211117">
      <items count="19">
        <i x="11" s="1"/>
        <i x="5" s="1"/>
        <i x="12" s="1"/>
        <i x="10" s="1" nd="1"/>
        <i x="6" s="1" nd="1"/>
        <i x="1" s="1" nd="1"/>
        <i x="0" s="1" nd="1"/>
        <i x="9" s="1" nd="1"/>
        <i x="15" s="1" nd="1"/>
        <i x="13" s="1" nd="1"/>
        <i x="2" s="1" nd="1"/>
        <i x="16" s="1" nd="1"/>
        <i x="3" s="1" nd="1"/>
        <i x="7" s="1" nd="1"/>
        <i x="17" s="1" nd="1"/>
        <i x="4" s="1" nd="1"/>
        <i x="18" s="1" nd="1"/>
        <i x="14" s="1" nd="1"/>
        <i x="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B7DAAD8A-CBF0-4F84-B46B-DEE8A37F4EB2}" sourceName="Année">
  <pivotTables>
    <pivotTable tabId="7" name="TCD_3"/>
  </pivotTables>
  <data>
    <tabular pivotCacheId="529211117">
      <items count="2">
        <i x="0" s="1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1" xr10:uid="{7FADBA97-BBAC-496B-B417-C0A2C651EDB2}" sourceName="Mois">
  <pivotTables>
    <pivotTable tabId="7" name="TCD_3"/>
  </pivotTables>
  <data>
    <tabular pivotCacheId="529211117">
      <items count="12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rvice1" xr10:uid="{3EA5D569-9A5E-44A9-8BEF-B52CB0E4F6B1}" sourceName="Service">
  <pivotTables>
    <pivotTable tabId="7" name="TCD_3"/>
  </pivotTables>
  <data>
    <tabular pivotCacheId="529211117">
      <items count="7">
        <i x="4"/>
        <i x="3"/>
        <i x="5"/>
        <i x="0"/>
        <i x="6"/>
        <i x="2" s="1"/>
        <i x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rvice" xr10:uid="{73F9980B-70A7-40A7-9A90-08C3AB13DCD4}" cache="Segment_Service" caption="Service" columnCount="2" style="SlicerStyleLight2" rowHeight="241300"/>
  <slicer name="OPERATEURS" xr10:uid="{509386DA-4312-4A40-8D1A-5369A7213924}" cache="Segment_OPERATEURS" caption="OPERATEURS" columnCount="5" style="SlicerStyleLight4" rowHeight="241300"/>
  <slicer name="Mois" xr10:uid="{D17535F4-8DA8-4CC9-AD05-46D923120A14}" cache="Segment_Mois" caption="Mois" columnCount="3" rowHeight="241300"/>
  <slicer name="Année" xr10:uid="{C1AF3BA4-43E1-4F51-93F5-64E05751355D}" cache="Segment_Année" caption="Année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OPERATEURS 1" xr10:uid="{5D7A0031-98E1-4172-B7B7-65B2561B41DD}" cache="Segment_OPERATEURS1" caption="OPERATEURS" columnCount="5" rowHeight="241300"/>
  <slicer name="Année 1" xr10:uid="{809BE648-D9AA-4728-AACF-8D46AA53248A}" cache="Segment_Année1" caption="Année" rowHeight="241300"/>
  <slicer name="Mois 1" xr10:uid="{A6D27B0D-4233-4609-8952-E92BD3400F5A}" cache="Segment_Mois1" caption="Mois" columnCount="4" rowHeight="241300"/>
  <slicer name="Service 1" xr10:uid="{1B579A71-C906-4EB3-8DA5-8C10842D90BC}" cache="Segment_Service1" caption="Service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2263E9-F28C-43FB-B71A-F00694CC2D79}" name="Tableau1" displayName="Tableau1" ref="A1:Z48" totalsRowShown="0" headerRowDxfId="7">
  <autoFilter ref="A1:Z48" xr:uid="{81152FE5-73F4-4C45-BF5C-0602D3A6992A}"/>
  <tableColumns count="26">
    <tableColumn id="1" xr3:uid="{6B6C188E-D6E8-4420-B432-05A9BF602F12}" name="Service"/>
    <tableColumn id="2" xr3:uid="{D627183B-276B-42DE-96E9-A799E5436941}" name="OPERATEURS"/>
    <tableColumn id="3" xr3:uid="{81343572-056E-4422-985A-65A5CB31C041}" name="01/01/2018"/>
    <tableColumn id="4" xr3:uid="{C179FD8E-21A8-435E-89BB-43FB77C3B6AE}" name="01/01/2019"/>
    <tableColumn id="5" xr3:uid="{19DBCA2A-D4BC-4B52-AE04-FB5FFD815B2E}" name="01/02/2018"/>
    <tableColumn id="6" xr3:uid="{21E2B510-F8B1-4595-932A-6591553F99B4}" name="01/02/2019"/>
    <tableColumn id="7" xr3:uid="{4607241E-7BB3-4C01-8BE3-3199C6F53EC7}" name="01/03/2018"/>
    <tableColumn id="8" xr3:uid="{AB4ABC7D-C2C1-4144-AE64-D8D287EC3949}" name="01/03/2019"/>
    <tableColumn id="9" xr3:uid="{44F2B862-D333-4F83-8BDD-264916B88245}" name="01/04/2018"/>
    <tableColumn id="10" xr3:uid="{B1EFB70C-DEFA-41AD-B31A-20013480D59E}" name="01/04/2019"/>
    <tableColumn id="11" xr3:uid="{2648FCE6-E379-44FB-9ECF-5C4DED2C9470}" name="01/05/2018"/>
    <tableColumn id="12" xr3:uid="{F2564151-336F-4A62-B1D1-BF3A59828783}" name="01/05/2019"/>
    <tableColumn id="13" xr3:uid="{936B9298-1C2E-44C9-85E6-15DCEA2726A9}" name="01/06/2018"/>
    <tableColumn id="14" xr3:uid="{65DB6A7E-8943-4E80-BE3F-99C4B3B8781E}" name="01/06/2019"/>
    <tableColumn id="15" xr3:uid="{1B1DF8C0-5751-4DFD-980C-76B710248AA6}" name="01/07/2018"/>
    <tableColumn id="16" xr3:uid="{11F5824E-A845-48A5-96C3-12CF7CC56456}" name="01/07/2019"/>
    <tableColumn id="17" xr3:uid="{7B46FAA2-ED01-4FE8-A0E7-E9967E242E8A}" name="01/08/2018"/>
    <tableColumn id="18" xr3:uid="{B08C8339-417D-4BDF-A0AD-517343B302D7}" name="01/08/2019"/>
    <tableColumn id="19" xr3:uid="{7A78E7C9-D17D-4F41-B371-518C044CDE0B}" name="01/09/2018"/>
    <tableColumn id="20" xr3:uid="{BEC6EEE6-F944-4B84-8058-0590EA4687B5}" name="01/09/2019"/>
    <tableColumn id="21" xr3:uid="{445D49CF-BC00-4E4F-9A6B-A01C92CE981F}" name="01/10/2018"/>
    <tableColumn id="22" xr3:uid="{F0D725A2-B764-40FA-97D9-8E41C9F51C68}" name="01/10/2019"/>
    <tableColumn id="23" xr3:uid="{F3FEE53D-0983-41DB-BC92-1AD497950EE1}" name="01/11/2018"/>
    <tableColumn id="24" xr3:uid="{FEAEAD8D-498C-4969-9265-1AD0FEAA3412}" name="01/11/2019"/>
    <tableColumn id="25" xr3:uid="{21F64D2E-B3BF-4E63-A5F8-F499EEC3F544}" name="01/12/2018"/>
    <tableColumn id="26" xr3:uid="{25F0419D-2078-4A7F-A7D4-8104A2F76882}" name="01/12/2019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4BD0D2-A310-498F-A052-06ED1EBCAFF0}" name="Tab__2" displayName="Tab__2" ref="A2:G907" tableType="queryTable" totalsRowShown="0">
  <autoFilter ref="A2:G907" xr:uid="{5E1A53BE-C2DC-45AD-B400-4A2AC5243B1C}"/>
  <tableColumns count="7">
    <tableColumn id="1" xr3:uid="{815AEB92-D412-4AF2-84DC-3F7C724E5F0A}" uniqueName="1" name="Service" queryTableFieldId="1"/>
    <tableColumn id="2" xr3:uid="{A9A9115B-2671-48C6-ADD7-3D87DE759E8A}" uniqueName="2" name="OPERATEURS" queryTableFieldId="2"/>
    <tableColumn id="3" xr3:uid="{90E8DC23-1DF4-47B8-9922-6B14A94618CF}" uniqueName="3" name="Date" queryTableFieldId="3" dataDxfId="5"/>
    <tableColumn id="4" xr3:uid="{EFE4EA6B-BEAB-4436-B134-F8EC06218386}" uniqueName="4" name="Valeur" queryTableFieldId="4" dataDxfId="4"/>
    <tableColumn id="6" xr3:uid="{ECA8532E-8CAD-4132-AF39-F7A797993674}" uniqueName="6" name="Année" queryTableFieldId="6" dataDxfId="3"/>
    <tableColumn id="7" xr3:uid="{2D5C1540-6F62-4C4D-8811-D431E4EA055B}" uniqueName="7" name="Mois" queryTableFieldId="7" dataDxfId="2"/>
    <tableColumn id="12" xr3:uid="{3AAE7521-D385-409F-B0E8-52E86488FA9E}" uniqueName="12" name="MoisAnnée" queryTableFieldId="9" dataDxfId="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ACBB51-11B7-42DE-845B-345379A3A0C3}" name="Tab" displayName="Tab" ref="A1:G906" tableType="queryTable" totalsRowShown="0">
  <autoFilter ref="A1:G906" xr:uid="{C2745D14-4F9F-423C-98FF-6AAFED79D746}"/>
  <tableColumns count="7">
    <tableColumn id="8" xr3:uid="{FE9E3F6B-A2CC-44BF-9431-E621CD3C9709}" uniqueName="8" name="Service" queryTableFieldId="1"/>
    <tableColumn id="2" xr3:uid="{13DA7266-FCD6-4E52-856E-F374D9B044FE}" uniqueName="2" name="OPERATEURS" queryTableFieldId="2"/>
    <tableColumn id="3" xr3:uid="{405644C2-47D4-4ACC-9410-689CABF4B4D7}" uniqueName="3" name="Date" queryTableFieldId="3" dataDxfId="0"/>
    <tableColumn id="4" xr3:uid="{6A370175-7FDF-4862-9CF5-31D0EB34999D}" uniqueName="4" name="Mois" queryTableFieldId="4"/>
    <tableColumn id="5" xr3:uid="{3BE8F342-0D9D-49FC-8429-8A056628378D}" uniqueName="5" name="Année" queryTableFieldId="5"/>
    <tableColumn id="6" xr3:uid="{98F86A30-C599-4C35-B7FB-270F2B8C8F25}" uniqueName="6" name="MoisAn" queryTableFieldId="6"/>
    <tableColumn id="7" xr3:uid="{56278A6A-8D61-4858-9BDF-88799AAF7036}" uniqueName="7" name="Valeur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199CB949-AD7E-49C7-9C41-7A71A1568850}" sourceName="Date">
  <pivotTables>
    <pivotTable tabId="7" name="TCD_3"/>
  </pivotTables>
  <state minimalRefreshVersion="6" lastRefreshVersion="6" pivotCacheId="529211117" filterType="dateBetween">
    <selection startDate="2018-01-01T00:00:00" endDate="2018-12-31T00:00:00"/>
    <bounds startDate="2018-01-01T00:00:00" endDate="2020-01-01T00:00:00"/>
  </state>
</timelineCacheDefinition>
</file>

<file path=xl/timelineCaches/timelineCache2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1" xr10:uid="{58011F08-8A9D-4F8B-929C-0370EE255B51}" sourceName="Date">
  <pivotTables>
    <pivotTable tabId="5" name="Tableau croisé dynamique2"/>
  </pivotTables>
  <state minimalRefreshVersion="6" lastRefreshVersion="6" pivotCacheId="606017573" filterType="unknown">
    <bounds startDate="2018-01-01T00:00:00" endDate="2020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1" xr10:uid="{EF8616F9-BFB9-47B6-8362-A654E44A3C90}" cache="ChronologieNative_Date1" caption="Date" level="2" selectionLevel="2" scrollPosition="2019-06-30T00:00:00"/>
</timelines>
</file>

<file path=xl/timelines/timeline2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575F1725-ABAA-4D63-A0BB-61D3AC6F7227}" cache="ChronologieNative_Date" caption="Date" level="0" selectionLevel="0" scrollPosition="2018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Relationship Id="rId5" Type="http://schemas.microsoft.com/office/2011/relationships/timeline" Target="../timelines/timeline2.xml"/><Relationship Id="rId4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0"/>
  <sheetViews>
    <sheetView workbookViewId="0">
      <selection sqref="A1:XFD1"/>
    </sheetView>
  </sheetViews>
  <sheetFormatPr baseColWidth="10" defaultRowHeight="15" x14ac:dyDescent="0.25"/>
  <cols>
    <col min="1" max="1" width="14.28515625" customWidth="1"/>
    <col min="2" max="2" width="20.42578125" customWidth="1"/>
    <col min="3" max="3" width="13.42578125" customWidth="1"/>
    <col min="12" max="12" width="12.42578125" customWidth="1"/>
  </cols>
  <sheetData>
    <row r="1" spans="1:26" ht="15.75" thickBot="1" x14ac:dyDescent="0.3">
      <c r="A1" t="s">
        <v>37</v>
      </c>
      <c r="B1" s="37" t="s">
        <v>0</v>
      </c>
      <c r="C1" s="44" t="s">
        <v>39</v>
      </c>
      <c r="D1" s="44" t="s">
        <v>40</v>
      </c>
      <c r="E1" s="44" t="s">
        <v>41</v>
      </c>
      <c r="F1" s="44" t="s">
        <v>42</v>
      </c>
      <c r="G1" s="44" t="s">
        <v>43</v>
      </c>
      <c r="H1" s="44" t="s">
        <v>44</v>
      </c>
      <c r="I1" s="44" t="s">
        <v>45</v>
      </c>
      <c r="J1" s="44" t="s">
        <v>46</v>
      </c>
      <c r="K1" s="44" t="s">
        <v>47</v>
      </c>
      <c r="L1" s="44" t="s">
        <v>48</v>
      </c>
      <c r="M1" s="44" t="s">
        <v>49</v>
      </c>
      <c r="N1" s="44" t="s">
        <v>50</v>
      </c>
      <c r="O1" s="44" t="s">
        <v>51</v>
      </c>
      <c r="P1" s="44" t="s">
        <v>52</v>
      </c>
      <c r="Q1" s="44" t="s">
        <v>53</v>
      </c>
      <c r="R1" s="44" t="s">
        <v>54</v>
      </c>
      <c r="S1" s="44" t="s">
        <v>55</v>
      </c>
      <c r="T1" s="44" t="s">
        <v>56</v>
      </c>
      <c r="U1" s="44" t="s">
        <v>57</v>
      </c>
      <c r="V1" s="44" t="s">
        <v>58</v>
      </c>
      <c r="W1" s="44" t="s">
        <v>59</v>
      </c>
      <c r="X1" s="44" t="s">
        <v>60</v>
      </c>
      <c r="Y1" s="44" t="s">
        <v>61</v>
      </c>
      <c r="Z1" s="44" t="s">
        <v>62</v>
      </c>
    </row>
    <row r="2" spans="1:26" x14ac:dyDescent="0.25">
      <c r="A2" s="35" t="s">
        <v>1</v>
      </c>
      <c r="B2" s="1" t="s">
        <v>9</v>
      </c>
      <c r="C2" s="2">
        <v>12</v>
      </c>
      <c r="D2" s="3">
        <v>6</v>
      </c>
      <c r="E2" s="2">
        <v>10</v>
      </c>
      <c r="F2" s="3">
        <v>10</v>
      </c>
      <c r="G2" s="2">
        <v>10</v>
      </c>
      <c r="H2" s="3">
        <v>12</v>
      </c>
      <c r="I2" s="2">
        <v>14</v>
      </c>
      <c r="J2" s="3">
        <v>7</v>
      </c>
      <c r="K2" s="2">
        <v>12</v>
      </c>
      <c r="L2" s="4">
        <v>8</v>
      </c>
      <c r="M2" s="5">
        <v>10</v>
      </c>
      <c r="N2" s="4">
        <v>10</v>
      </c>
      <c r="O2" s="5">
        <v>7</v>
      </c>
      <c r="P2" s="6">
        <v>14</v>
      </c>
      <c r="Q2" s="6">
        <v>4</v>
      </c>
      <c r="R2" s="6">
        <v>1</v>
      </c>
      <c r="S2" s="6">
        <v>10</v>
      </c>
      <c r="T2" s="6">
        <v>10</v>
      </c>
      <c r="U2" s="6">
        <v>13</v>
      </c>
      <c r="V2" s="6">
        <v>3</v>
      </c>
      <c r="W2" s="6">
        <v>6</v>
      </c>
      <c r="X2" s="6">
        <v>11</v>
      </c>
      <c r="Y2" s="6">
        <v>6</v>
      </c>
      <c r="Z2" s="4"/>
    </row>
    <row r="3" spans="1:26" x14ac:dyDescent="0.25">
      <c r="A3" s="35"/>
      <c r="B3" s="7" t="s">
        <v>10</v>
      </c>
      <c r="C3" s="8">
        <v>11</v>
      </c>
      <c r="D3" s="9">
        <v>17</v>
      </c>
      <c r="E3" s="8">
        <v>7</v>
      </c>
      <c r="F3" s="9">
        <v>12</v>
      </c>
      <c r="G3" s="8">
        <v>19</v>
      </c>
      <c r="H3" s="9">
        <v>11</v>
      </c>
      <c r="I3" s="8">
        <v>11</v>
      </c>
      <c r="J3" s="9">
        <v>14</v>
      </c>
      <c r="K3" s="8">
        <v>11</v>
      </c>
      <c r="L3" s="10">
        <v>10</v>
      </c>
      <c r="M3" s="11">
        <v>10</v>
      </c>
      <c r="N3" s="10">
        <v>12</v>
      </c>
      <c r="O3" s="11">
        <v>8</v>
      </c>
      <c r="P3" s="12">
        <v>25</v>
      </c>
      <c r="Q3" s="12">
        <v>12</v>
      </c>
      <c r="R3" s="12">
        <v>13</v>
      </c>
      <c r="S3" s="12">
        <v>8</v>
      </c>
      <c r="T3" s="12">
        <v>3</v>
      </c>
      <c r="U3" s="12">
        <v>12</v>
      </c>
      <c r="V3" s="12">
        <v>21</v>
      </c>
      <c r="W3" s="12">
        <v>14</v>
      </c>
      <c r="X3" s="12">
        <v>11</v>
      </c>
      <c r="Y3" s="12">
        <v>15</v>
      </c>
      <c r="Z3" s="10"/>
    </row>
    <row r="4" spans="1:26" x14ac:dyDescent="0.25">
      <c r="A4" s="35"/>
      <c r="B4" s="7" t="s">
        <v>11</v>
      </c>
      <c r="C4" s="8">
        <v>10</v>
      </c>
      <c r="D4" s="9">
        <v>4</v>
      </c>
      <c r="E4" s="8">
        <v>13</v>
      </c>
      <c r="F4" s="9">
        <v>3</v>
      </c>
      <c r="G4" s="8">
        <v>6</v>
      </c>
      <c r="H4" s="9">
        <v>10</v>
      </c>
      <c r="I4" s="8">
        <v>7</v>
      </c>
      <c r="J4" s="9">
        <v>5</v>
      </c>
      <c r="K4" s="8">
        <v>11</v>
      </c>
      <c r="L4" s="10">
        <v>4</v>
      </c>
      <c r="M4" s="11">
        <v>16</v>
      </c>
      <c r="N4" s="10">
        <v>9</v>
      </c>
      <c r="O4" s="11">
        <v>8</v>
      </c>
      <c r="P4" s="12">
        <v>2</v>
      </c>
      <c r="Q4" s="12">
        <v>8</v>
      </c>
      <c r="R4" s="12">
        <v>7</v>
      </c>
      <c r="S4" s="12">
        <v>14</v>
      </c>
      <c r="T4" s="12">
        <v>8</v>
      </c>
      <c r="U4" s="12">
        <v>9</v>
      </c>
      <c r="V4" s="12">
        <v>4</v>
      </c>
      <c r="W4" s="12">
        <v>8</v>
      </c>
      <c r="X4" s="12">
        <v>6</v>
      </c>
      <c r="Y4" s="12">
        <v>6</v>
      </c>
      <c r="Z4" s="10"/>
    </row>
    <row r="5" spans="1:26" x14ac:dyDescent="0.25">
      <c r="A5" s="35"/>
      <c r="B5" s="7" t="s">
        <v>11</v>
      </c>
      <c r="C5" s="8">
        <v>0</v>
      </c>
      <c r="D5" s="9">
        <v>0</v>
      </c>
      <c r="E5" s="8">
        <v>0</v>
      </c>
      <c r="F5" s="9">
        <v>0</v>
      </c>
      <c r="G5" s="8">
        <v>0</v>
      </c>
      <c r="H5" s="9">
        <v>0</v>
      </c>
      <c r="I5" s="8">
        <v>0</v>
      </c>
      <c r="J5" s="9">
        <v>4</v>
      </c>
      <c r="K5" s="8">
        <v>0</v>
      </c>
      <c r="L5" s="10">
        <v>8</v>
      </c>
      <c r="M5" s="11">
        <v>0</v>
      </c>
      <c r="N5" s="10">
        <v>8</v>
      </c>
      <c r="O5" s="11">
        <v>0</v>
      </c>
      <c r="P5" s="12">
        <v>4</v>
      </c>
      <c r="Q5" s="12">
        <v>0</v>
      </c>
      <c r="R5" s="12">
        <v>9</v>
      </c>
      <c r="S5" s="12">
        <v>0</v>
      </c>
      <c r="T5" s="12">
        <v>6</v>
      </c>
      <c r="U5" s="12">
        <v>0</v>
      </c>
      <c r="V5" s="12">
        <v>7</v>
      </c>
      <c r="W5" s="12">
        <v>0</v>
      </c>
      <c r="X5" s="12">
        <v>3</v>
      </c>
      <c r="Y5" s="12">
        <v>0</v>
      </c>
      <c r="Z5" s="10">
        <v>0</v>
      </c>
    </row>
    <row r="6" spans="1:26" x14ac:dyDescent="0.25">
      <c r="A6" s="35"/>
      <c r="B6" s="7" t="s">
        <v>12</v>
      </c>
      <c r="C6" s="8">
        <v>19</v>
      </c>
      <c r="D6" s="9">
        <v>19</v>
      </c>
      <c r="E6" s="8">
        <v>12</v>
      </c>
      <c r="F6" s="9">
        <v>17</v>
      </c>
      <c r="G6" s="8">
        <v>11</v>
      </c>
      <c r="H6" s="9">
        <v>18</v>
      </c>
      <c r="I6" s="8">
        <v>10</v>
      </c>
      <c r="J6" s="9">
        <v>7</v>
      </c>
      <c r="K6" s="8">
        <v>7</v>
      </c>
      <c r="L6" s="10">
        <v>12</v>
      </c>
      <c r="M6" s="11">
        <v>14</v>
      </c>
      <c r="N6" s="10">
        <v>3</v>
      </c>
      <c r="O6" s="11">
        <v>10</v>
      </c>
      <c r="P6" s="12">
        <v>17</v>
      </c>
      <c r="Q6" s="12">
        <v>7</v>
      </c>
      <c r="R6" s="12">
        <v>7</v>
      </c>
      <c r="S6" s="12">
        <v>11</v>
      </c>
      <c r="T6" s="12">
        <v>16</v>
      </c>
      <c r="U6" s="12">
        <v>11</v>
      </c>
      <c r="V6" s="12">
        <v>21</v>
      </c>
      <c r="W6" s="12">
        <v>12</v>
      </c>
      <c r="X6" s="12">
        <v>8</v>
      </c>
      <c r="Y6" s="12">
        <v>13</v>
      </c>
      <c r="Z6" s="10"/>
    </row>
    <row r="7" spans="1:26" x14ac:dyDescent="0.25">
      <c r="A7" s="35"/>
      <c r="B7" s="7" t="s">
        <v>13</v>
      </c>
      <c r="C7" s="8">
        <v>22</v>
      </c>
      <c r="D7" s="9">
        <v>13</v>
      </c>
      <c r="E7" s="8">
        <v>11</v>
      </c>
      <c r="F7" s="9">
        <v>13</v>
      </c>
      <c r="G7" s="8">
        <v>11</v>
      </c>
      <c r="H7" s="9">
        <v>14</v>
      </c>
      <c r="I7" s="8">
        <v>16</v>
      </c>
      <c r="J7" s="9">
        <v>8</v>
      </c>
      <c r="K7" s="8">
        <v>11</v>
      </c>
      <c r="L7" s="10">
        <v>15</v>
      </c>
      <c r="M7" s="11">
        <v>18</v>
      </c>
      <c r="N7" s="10">
        <v>15</v>
      </c>
      <c r="O7" s="11">
        <v>13</v>
      </c>
      <c r="P7" s="12">
        <v>13</v>
      </c>
      <c r="Q7" s="12">
        <v>14</v>
      </c>
      <c r="R7" s="12">
        <v>11</v>
      </c>
      <c r="S7" s="12">
        <v>14</v>
      </c>
      <c r="T7" s="12">
        <v>16</v>
      </c>
      <c r="U7" s="12">
        <v>19</v>
      </c>
      <c r="V7" s="12">
        <v>25</v>
      </c>
      <c r="W7" s="12">
        <v>8</v>
      </c>
      <c r="X7" s="12">
        <v>9</v>
      </c>
      <c r="Y7" s="12">
        <v>8</v>
      </c>
      <c r="Z7" s="10"/>
    </row>
    <row r="8" spans="1:26" x14ac:dyDescent="0.25">
      <c r="A8" s="35"/>
      <c r="B8" s="7" t="s">
        <v>13</v>
      </c>
      <c r="C8" s="8">
        <v>9</v>
      </c>
      <c r="D8" s="9">
        <v>10</v>
      </c>
      <c r="E8" s="8">
        <v>7</v>
      </c>
      <c r="F8" s="9">
        <v>11</v>
      </c>
      <c r="G8" s="8">
        <v>8</v>
      </c>
      <c r="H8" s="9">
        <v>8</v>
      </c>
      <c r="I8" s="8">
        <v>5</v>
      </c>
      <c r="J8" s="9">
        <v>11</v>
      </c>
      <c r="K8" s="8">
        <v>11</v>
      </c>
      <c r="L8" s="10">
        <v>4</v>
      </c>
      <c r="M8" s="11">
        <v>5</v>
      </c>
      <c r="N8" s="10">
        <v>5</v>
      </c>
      <c r="O8" s="11">
        <v>5</v>
      </c>
      <c r="P8" s="12">
        <v>4</v>
      </c>
      <c r="Q8" s="12">
        <v>9</v>
      </c>
      <c r="R8" s="12">
        <v>6</v>
      </c>
      <c r="S8" s="12">
        <v>3</v>
      </c>
      <c r="T8" s="12">
        <v>5</v>
      </c>
      <c r="U8" s="12">
        <v>7</v>
      </c>
      <c r="V8" s="12">
        <v>6</v>
      </c>
      <c r="W8" s="12">
        <v>11</v>
      </c>
      <c r="X8" s="12">
        <v>9</v>
      </c>
      <c r="Y8" s="12">
        <v>9</v>
      </c>
      <c r="Z8" s="10"/>
    </row>
    <row r="9" spans="1:26" x14ac:dyDescent="0.25">
      <c r="A9" s="35"/>
      <c r="B9" s="7" t="s">
        <v>14</v>
      </c>
      <c r="C9" s="8">
        <v>1</v>
      </c>
      <c r="D9" s="9">
        <v>2</v>
      </c>
      <c r="E9" s="8">
        <v>0</v>
      </c>
      <c r="F9" s="9">
        <v>2</v>
      </c>
      <c r="G9" s="8">
        <v>2</v>
      </c>
      <c r="H9" s="9">
        <v>2</v>
      </c>
      <c r="I9" s="8">
        <v>2</v>
      </c>
      <c r="J9" s="9">
        <v>0</v>
      </c>
      <c r="K9" s="8">
        <v>0</v>
      </c>
      <c r="L9" s="10">
        <v>1</v>
      </c>
      <c r="M9" s="11">
        <v>0</v>
      </c>
      <c r="N9" s="10">
        <v>1</v>
      </c>
      <c r="O9" s="11">
        <v>0</v>
      </c>
      <c r="P9" s="12">
        <v>1</v>
      </c>
      <c r="Q9" s="12">
        <v>0</v>
      </c>
      <c r="R9" s="12">
        <v>4</v>
      </c>
      <c r="S9" s="12">
        <v>1</v>
      </c>
      <c r="T9" s="12">
        <v>1</v>
      </c>
      <c r="U9" s="12">
        <v>3</v>
      </c>
      <c r="V9" s="12">
        <v>0</v>
      </c>
      <c r="W9" s="12">
        <v>2</v>
      </c>
      <c r="X9" s="12">
        <v>0</v>
      </c>
      <c r="Y9" s="12">
        <v>2</v>
      </c>
      <c r="Z9" s="10"/>
    </row>
    <row r="10" spans="1:26" x14ac:dyDescent="0.25">
      <c r="A10" s="35"/>
      <c r="B10" s="7" t="s">
        <v>15</v>
      </c>
      <c r="C10" s="8">
        <v>2</v>
      </c>
      <c r="D10" s="9">
        <v>2</v>
      </c>
      <c r="E10" s="8">
        <v>3</v>
      </c>
      <c r="F10" s="9">
        <v>3</v>
      </c>
      <c r="G10" s="8">
        <v>0</v>
      </c>
      <c r="H10" s="9">
        <v>1</v>
      </c>
      <c r="I10" s="8">
        <v>1</v>
      </c>
      <c r="J10" s="9">
        <v>1</v>
      </c>
      <c r="K10" s="8">
        <v>2</v>
      </c>
      <c r="L10" s="10">
        <v>0</v>
      </c>
      <c r="M10" s="11">
        <v>3</v>
      </c>
      <c r="N10" s="10">
        <v>2</v>
      </c>
      <c r="O10" s="11">
        <v>3</v>
      </c>
      <c r="P10" s="12">
        <v>0</v>
      </c>
      <c r="Q10" s="12">
        <v>3</v>
      </c>
      <c r="R10" s="12">
        <v>0</v>
      </c>
      <c r="S10" s="12">
        <v>3</v>
      </c>
      <c r="T10" s="12">
        <v>0</v>
      </c>
      <c r="U10" s="12">
        <v>2</v>
      </c>
      <c r="V10" s="12">
        <v>0</v>
      </c>
      <c r="W10" s="12">
        <v>1</v>
      </c>
      <c r="X10" s="12">
        <v>0</v>
      </c>
      <c r="Y10" s="12">
        <v>3</v>
      </c>
      <c r="Z10" s="10">
        <v>0</v>
      </c>
    </row>
    <row r="11" spans="1:26" x14ac:dyDescent="0.25">
      <c r="A11" s="35"/>
      <c r="B11" s="7" t="s">
        <v>16</v>
      </c>
      <c r="C11" s="8">
        <v>0</v>
      </c>
      <c r="D11" s="9">
        <v>0</v>
      </c>
      <c r="E11" s="8">
        <v>0</v>
      </c>
      <c r="F11" s="9">
        <v>0</v>
      </c>
      <c r="G11" s="8">
        <v>0</v>
      </c>
      <c r="H11" s="9">
        <v>0</v>
      </c>
      <c r="I11" s="8">
        <v>0</v>
      </c>
      <c r="J11" s="9">
        <v>0</v>
      </c>
      <c r="K11" s="8">
        <v>0</v>
      </c>
      <c r="L11" s="10">
        <v>0</v>
      </c>
      <c r="M11" s="11">
        <v>0</v>
      </c>
      <c r="N11" s="10">
        <v>0</v>
      </c>
      <c r="O11" s="11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0">
        <v>0</v>
      </c>
    </row>
    <row r="12" spans="1:26" x14ac:dyDescent="0.25">
      <c r="A12" s="35"/>
      <c r="B12" s="7" t="s">
        <v>17</v>
      </c>
      <c r="C12" s="8">
        <v>0</v>
      </c>
      <c r="D12" s="9">
        <v>0</v>
      </c>
      <c r="E12" s="8">
        <v>0</v>
      </c>
      <c r="F12" s="9">
        <v>0</v>
      </c>
      <c r="G12" s="8">
        <v>0</v>
      </c>
      <c r="H12" s="9">
        <v>0</v>
      </c>
      <c r="I12" s="8">
        <v>0</v>
      </c>
      <c r="J12" s="9">
        <v>0</v>
      </c>
      <c r="K12" s="8">
        <v>0</v>
      </c>
      <c r="L12" s="10">
        <v>0</v>
      </c>
      <c r="M12" s="11">
        <v>0</v>
      </c>
      <c r="N12" s="10">
        <v>0</v>
      </c>
      <c r="O12" s="11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0">
        <v>0</v>
      </c>
    </row>
    <row r="13" spans="1:26" x14ac:dyDescent="0.25">
      <c r="A13" s="38" t="s">
        <v>30</v>
      </c>
      <c r="B13" s="32"/>
      <c r="C13" s="13">
        <f t="shared" ref="C13:X13" si="0">SUM(C2:C12)</f>
        <v>86</v>
      </c>
      <c r="D13" s="14">
        <f t="shared" si="0"/>
        <v>73</v>
      </c>
      <c r="E13" s="13">
        <f t="shared" si="0"/>
        <v>63</v>
      </c>
      <c r="F13" s="14">
        <f t="shared" si="0"/>
        <v>71</v>
      </c>
      <c r="G13" s="13">
        <f t="shared" si="0"/>
        <v>67</v>
      </c>
      <c r="H13" s="14">
        <f t="shared" si="0"/>
        <v>76</v>
      </c>
      <c r="I13" s="13">
        <f t="shared" si="0"/>
        <v>66</v>
      </c>
      <c r="J13" s="14">
        <f t="shared" si="0"/>
        <v>57</v>
      </c>
      <c r="K13" s="13">
        <f t="shared" si="0"/>
        <v>65</v>
      </c>
      <c r="L13" s="15">
        <f t="shared" si="0"/>
        <v>62</v>
      </c>
      <c r="M13" s="16">
        <f t="shared" si="0"/>
        <v>76</v>
      </c>
      <c r="N13" s="15">
        <f t="shared" si="0"/>
        <v>65</v>
      </c>
      <c r="O13" s="16">
        <f t="shared" si="0"/>
        <v>54</v>
      </c>
      <c r="P13" s="17">
        <f t="shared" si="0"/>
        <v>80</v>
      </c>
      <c r="Q13" s="17">
        <f t="shared" si="0"/>
        <v>57</v>
      </c>
      <c r="R13" s="17">
        <f t="shared" si="0"/>
        <v>58</v>
      </c>
      <c r="S13" s="17">
        <f t="shared" si="0"/>
        <v>64</v>
      </c>
      <c r="T13" s="17">
        <f t="shared" si="0"/>
        <v>65</v>
      </c>
      <c r="U13" s="17">
        <f t="shared" si="0"/>
        <v>76</v>
      </c>
      <c r="V13" s="17">
        <f t="shared" si="0"/>
        <v>87</v>
      </c>
      <c r="W13" s="17">
        <f t="shared" si="0"/>
        <v>62</v>
      </c>
      <c r="X13" s="17">
        <f t="shared" si="0"/>
        <v>57</v>
      </c>
      <c r="Y13" s="17">
        <f>SUM(Y2:Y10)</f>
        <v>62</v>
      </c>
      <c r="Z13" s="15"/>
    </row>
    <row r="14" spans="1:26" x14ac:dyDescent="0.25">
      <c r="A14" s="39" t="s">
        <v>3</v>
      </c>
      <c r="B14" s="7" t="s">
        <v>18</v>
      </c>
      <c r="C14" s="8">
        <v>21</v>
      </c>
      <c r="D14" s="9">
        <v>33</v>
      </c>
      <c r="E14" s="8">
        <v>26</v>
      </c>
      <c r="F14" s="9">
        <v>22</v>
      </c>
      <c r="G14" s="8">
        <v>28</v>
      </c>
      <c r="H14" s="9">
        <v>35</v>
      </c>
      <c r="I14" s="8">
        <v>36</v>
      </c>
      <c r="J14" s="9">
        <v>20</v>
      </c>
      <c r="K14" s="8">
        <v>29</v>
      </c>
      <c r="L14" s="10">
        <v>24</v>
      </c>
      <c r="M14" s="11">
        <v>31</v>
      </c>
      <c r="N14" s="10">
        <v>23</v>
      </c>
      <c r="O14" s="11">
        <v>31</v>
      </c>
      <c r="P14" s="12">
        <v>27</v>
      </c>
      <c r="Q14" s="12">
        <v>17</v>
      </c>
      <c r="R14" s="12">
        <v>19</v>
      </c>
      <c r="S14" s="12">
        <v>28</v>
      </c>
      <c r="T14" s="12">
        <v>20</v>
      </c>
      <c r="U14" s="12">
        <v>35</v>
      </c>
      <c r="V14" s="12">
        <v>22</v>
      </c>
      <c r="W14" s="12">
        <v>18</v>
      </c>
      <c r="X14" s="12">
        <v>25</v>
      </c>
      <c r="Y14" s="12">
        <v>25</v>
      </c>
      <c r="Z14" s="10"/>
    </row>
    <row r="15" spans="1:26" x14ac:dyDescent="0.25">
      <c r="A15" s="35"/>
      <c r="B15" s="7" t="s">
        <v>14</v>
      </c>
      <c r="C15" s="8">
        <v>53</v>
      </c>
      <c r="D15" s="9">
        <v>47</v>
      </c>
      <c r="E15" s="8">
        <v>40</v>
      </c>
      <c r="F15" s="9">
        <v>30</v>
      </c>
      <c r="G15" s="8">
        <v>44</v>
      </c>
      <c r="H15" s="9">
        <v>34</v>
      </c>
      <c r="I15" s="8">
        <v>42</v>
      </c>
      <c r="J15" s="9">
        <v>38</v>
      </c>
      <c r="K15" s="8">
        <v>24</v>
      </c>
      <c r="L15" s="10">
        <v>29</v>
      </c>
      <c r="M15" s="11">
        <v>43</v>
      </c>
      <c r="N15" s="10">
        <v>41</v>
      </c>
      <c r="O15" s="11">
        <v>36</v>
      </c>
      <c r="P15" s="12">
        <v>27</v>
      </c>
      <c r="Q15" s="12">
        <v>24</v>
      </c>
      <c r="R15" s="12">
        <v>29</v>
      </c>
      <c r="S15" s="12">
        <v>29</v>
      </c>
      <c r="T15" s="12">
        <v>39</v>
      </c>
      <c r="U15" s="12">
        <v>31</v>
      </c>
      <c r="V15" s="12">
        <v>33</v>
      </c>
      <c r="W15" s="12">
        <v>43</v>
      </c>
      <c r="X15" s="12">
        <v>39</v>
      </c>
      <c r="Y15" s="12">
        <v>27</v>
      </c>
      <c r="Z15" s="10"/>
    </row>
    <row r="16" spans="1:26" x14ac:dyDescent="0.25">
      <c r="A16" s="36"/>
      <c r="B16" s="7" t="s">
        <v>19</v>
      </c>
      <c r="C16" s="8">
        <v>18</v>
      </c>
      <c r="D16" s="9">
        <v>22</v>
      </c>
      <c r="E16" s="8">
        <v>21</v>
      </c>
      <c r="F16" s="9">
        <v>28</v>
      </c>
      <c r="G16" s="8">
        <v>21</v>
      </c>
      <c r="H16" s="9">
        <v>11</v>
      </c>
      <c r="I16" s="8">
        <v>13</v>
      </c>
      <c r="J16" s="9">
        <v>25</v>
      </c>
      <c r="K16" s="8">
        <v>29</v>
      </c>
      <c r="L16" s="10">
        <v>19</v>
      </c>
      <c r="M16" s="11">
        <v>19</v>
      </c>
      <c r="N16" s="10">
        <v>19</v>
      </c>
      <c r="O16" s="11">
        <v>8</v>
      </c>
      <c r="P16" s="12">
        <v>28</v>
      </c>
      <c r="Q16" s="12">
        <v>34</v>
      </c>
      <c r="R16" s="12">
        <v>15</v>
      </c>
      <c r="S16" s="12">
        <v>28</v>
      </c>
      <c r="T16" s="12">
        <v>24</v>
      </c>
      <c r="U16" s="12">
        <v>25</v>
      </c>
      <c r="V16" s="12">
        <v>26</v>
      </c>
      <c r="W16" s="12">
        <v>29</v>
      </c>
      <c r="X16" s="12">
        <v>16</v>
      </c>
      <c r="Y16" s="12">
        <v>23</v>
      </c>
      <c r="Z16" s="10"/>
    </row>
    <row r="17" spans="1:26" x14ac:dyDescent="0.25">
      <c r="A17" s="38" t="s">
        <v>31</v>
      </c>
      <c r="B17" s="29"/>
      <c r="C17" s="13">
        <f t="shared" ref="C17:Y17" si="1">SUM(C14:C16)</f>
        <v>92</v>
      </c>
      <c r="D17" s="14">
        <f t="shared" si="1"/>
        <v>102</v>
      </c>
      <c r="E17" s="13">
        <f t="shared" si="1"/>
        <v>87</v>
      </c>
      <c r="F17" s="14">
        <f t="shared" si="1"/>
        <v>80</v>
      </c>
      <c r="G17" s="13">
        <f t="shared" si="1"/>
        <v>93</v>
      </c>
      <c r="H17" s="14">
        <f t="shared" si="1"/>
        <v>80</v>
      </c>
      <c r="I17" s="13">
        <f t="shared" si="1"/>
        <v>91</v>
      </c>
      <c r="J17" s="14">
        <f t="shared" si="1"/>
        <v>83</v>
      </c>
      <c r="K17" s="13">
        <f t="shared" si="1"/>
        <v>82</v>
      </c>
      <c r="L17" s="15">
        <f t="shared" si="1"/>
        <v>72</v>
      </c>
      <c r="M17" s="16">
        <f t="shared" si="1"/>
        <v>93</v>
      </c>
      <c r="N17" s="15">
        <f t="shared" si="1"/>
        <v>83</v>
      </c>
      <c r="O17" s="16">
        <f t="shared" si="1"/>
        <v>75</v>
      </c>
      <c r="P17" s="17">
        <f t="shared" si="1"/>
        <v>82</v>
      </c>
      <c r="Q17" s="17">
        <f t="shared" si="1"/>
        <v>75</v>
      </c>
      <c r="R17" s="17">
        <f t="shared" si="1"/>
        <v>63</v>
      </c>
      <c r="S17" s="17">
        <f t="shared" si="1"/>
        <v>85</v>
      </c>
      <c r="T17" s="17">
        <f t="shared" si="1"/>
        <v>83</v>
      </c>
      <c r="U17" s="17">
        <f t="shared" si="1"/>
        <v>91</v>
      </c>
      <c r="V17" s="17">
        <f t="shared" si="1"/>
        <v>81</v>
      </c>
      <c r="W17" s="17">
        <f t="shared" si="1"/>
        <v>90</v>
      </c>
      <c r="X17" s="17">
        <f t="shared" si="1"/>
        <v>80</v>
      </c>
      <c r="Y17" s="17">
        <f t="shared" si="1"/>
        <v>75</v>
      </c>
      <c r="Z17" s="15"/>
    </row>
    <row r="18" spans="1:26" x14ac:dyDescent="0.25">
      <c r="A18" s="35" t="s">
        <v>4</v>
      </c>
      <c r="B18" s="7" t="s">
        <v>20</v>
      </c>
      <c r="C18" s="8">
        <v>14</v>
      </c>
      <c r="D18" s="9">
        <v>7</v>
      </c>
      <c r="E18" s="8">
        <v>14</v>
      </c>
      <c r="F18" s="9">
        <v>17</v>
      </c>
      <c r="G18" s="8">
        <v>11</v>
      </c>
      <c r="H18" s="9">
        <v>14</v>
      </c>
      <c r="I18" s="8">
        <v>12</v>
      </c>
      <c r="J18" s="9">
        <v>12</v>
      </c>
      <c r="K18" s="8">
        <v>9</v>
      </c>
      <c r="L18" s="10">
        <v>7</v>
      </c>
      <c r="M18" s="11">
        <v>9</v>
      </c>
      <c r="N18" s="10">
        <v>13</v>
      </c>
      <c r="O18" s="18">
        <v>14</v>
      </c>
      <c r="P18" s="12">
        <v>0</v>
      </c>
      <c r="Q18" s="12">
        <v>2</v>
      </c>
      <c r="R18" s="12">
        <v>0</v>
      </c>
      <c r="S18" s="12">
        <v>12</v>
      </c>
      <c r="T18" s="12">
        <v>8</v>
      </c>
      <c r="U18" s="12">
        <v>14</v>
      </c>
      <c r="V18" s="12">
        <v>7</v>
      </c>
      <c r="W18" s="12">
        <v>10</v>
      </c>
      <c r="X18" s="12">
        <v>5</v>
      </c>
      <c r="Y18" s="12">
        <v>10</v>
      </c>
      <c r="Z18" s="10"/>
    </row>
    <row r="19" spans="1:26" x14ac:dyDescent="0.25">
      <c r="A19" s="35"/>
      <c r="B19" s="7" t="s">
        <v>20</v>
      </c>
      <c r="C19" s="8">
        <v>6</v>
      </c>
      <c r="D19" s="9">
        <v>6</v>
      </c>
      <c r="E19" s="8">
        <v>10</v>
      </c>
      <c r="F19" s="9">
        <v>5</v>
      </c>
      <c r="G19" s="8">
        <v>6</v>
      </c>
      <c r="H19" s="9">
        <v>15</v>
      </c>
      <c r="I19" s="8">
        <v>5</v>
      </c>
      <c r="J19" s="9">
        <v>12</v>
      </c>
      <c r="K19" s="8">
        <v>8</v>
      </c>
      <c r="L19" s="10">
        <v>8</v>
      </c>
      <c r="M19" s="11">
        <v>11</v>
      </c>
      <c r="N19" s="10">
        <v>12</v>
      </c>
      <c r="O19" s="18">
        <v>3</v>
      </c>
      <c r="P19" s="12">
        <v>14</v>
      </c>
      <c r="Q19" s="12">
        <v>11</v>
      </c>
      <c r="R19" s="12">
        <v>15</v>
      </c>
      <c r="S19" s="12">
        <v>3</v>
      </c>
      <c r="T19" s="12">
        <v>0</v>
      </c>
      <c r="U19" s="12">
        <v>9</v>
      </c>
      <c r="V19" s="12">
        <v>16</v>
      </c>
      <c r="W19" s="12">
        <v>3</v>
      </c>
      <c r="X19" s="12">
        <v>10</v>
      </c>
      <c r="Y19" s="12">
        <v>4</v>
      </c>
      <c r="Z19" s="10"/>
    </row>
    <row r="20" spans="1:26" x14ac:dyDescent="0.25">
      <c r="A20" s="36"/>
      <c r="B20" s="7" t="s">
        <v>14</v>
      </c>
      <c r="C20" s="8">
        <v>6</v>
      </c>
      <c r="D20" s="9">
        <v>7</v>
      </c>
      <c r="E20" s="8">
        <v>5</v>
      </c>
      <c r="F20" s="9">
        <v>2</v>
      </c>
      <c r="G20" s="8">
        <v>6</v>
      </c>
      <c r="H20" s="9">
        <v>2</v>
      </c>
      <c r="I20" s="8">
        <v>5</v>
      </c>
      <c r="J20" s="9">
        <v>0</v>
      </c>
      <c r="K20" s="8">
        <v>3</v>
      </c>
      <c r="L20" s="10">
        <v>0</v>
      </c>
      <c r="M20" s="11">
        <v>7</v>
      </c>
      <c r="N20" s="10">
        <v>0</v>
      </c>
      <c r="O20" s="18">
        <v>0</v>
      </c>
      <c r="P20" s="12">
        <v>10</v>
      </c>
      <c r="Q20" s="12">
        <v>9</v>
      </c>
      <c r="R20" s="12">
        <v>0</v>
      </c>
      <c r="S20" s="12">
        <v>5</v>
      </c>
      <c r="T20" s="12">
        <v>0</v>
      </c>
      <c r="U20" s="12">
        <v>5</v>
      </c>
      <c r="V20" s="12">
        <v>0</v>
      </c>
      <c r="W20" s="12">
        <v>8</v>
      </c>
      <c r="X20" s="12">
        <v>0</v>
      </c>
      <c r="Y20" s="12">
        <v>4</v>
      </c>
      <c r="Z20" s="10"/>
    </row>
    <row r="21" spans="1:26" x14ac:dyDescent="0.25">
      <c r="A21" s="19"/>
      <c r="B21" s="20" t="s">
        <v>21</v>
      </c>
      <c r="C21" s="8">
        <v>0</v>
      </c>
      <c r="D21" s="9">
        <v>3</v>
      </c>
      <c r="E21" s="8">
        <v>0</v>
      </c>
      <c r="F21" s="9">
        <v>8</v>
      </c>
      <c r="G21" s="8">
        <v>0</v>
      </c>
      <c r="H21" s="9">
        <v>2</v>
      </c>
      <c r="I21" s="8">
        <v>0</v>
      </c>
      <c r="J21" s="9">
        <v>7</v>
      </c>
      <c r="K21" s="8">
        <v>0</v>
      </c>
      <c r="L21" s="10">
        <v>4</v>
      </c>
      <c r="M21" s="11">
        <v>0</v>
      </c>
      <c r="N21" s="10">
        <v>4</v>
      </c>
      <c r="O21" s="18">
        <v>0</v>
      </c>
      <c r="P21" s="12">
        <v>9</v>
      </c>
      <c r="Q21" s="12">
        <v>0</v>
      </c>
      <c r="R21" s="12">
        <v>7</v>
      </c>
      <c r="S21" s="12">
        <v>0</v>
      </c>
      <c r="T21" s="12">
        <v>3</v>
      </c>
      <c r="U21" s="12">
        <v>4</v>
      </c>
      <c r="V21" s="12">
        <v>6</v>
      </c>
      <c r="W21" s="12">
        <v>2</v>
      </c>
      <c r="X21" s="12">
        <v>6</v>
      </c>
      <c r="Y21" s="12">
        <v>3</v>
      </c>
      <c r="Z21" s="10"/>
    </row>
    <row r="22" spans="1:26" x14ac:dyDescent="0.25">
      <c r="A22" s="38" t="s">
        <v>32</v>
      </c>
      <c r="B22" s="32"/>
      <c r="C22" s="13">
        <f t="shared" ref="C22:P22" si="2">SUM(C18:C21)</f>
        <v>26</v>
      </c>
      <c r="D22" s="14">
        <f t="shared" si="2"/>
        <v>23</v>
      </c>
      <c r="E22" s="13">
        <f t="shared" si="2"/>
        <v>29</v>
      </c>
      <c r="F22" s="14">
        <f t="shared" si="2"/>
        <v>32</v>
      </c>
      <c r="G22" s="13">
        <f t="shared" si="2"/>
        <v>23</v>
      </c>
      <c r="H22" s="14">
        <f t="shared" si="2"/>
        <v>33</v>
      </c>
      <c r="I22" s="13">
        <f t="shared" si="2"/>
        <v>22</v>
      </c>
      <c r="J22" s="14">
        <f t="shared" si="2"/>
        <v>31</v>
      </c>
      <c r="K22" s="13">
        <f t="shared" si="2"/>
        <v>20</v>
      </c>
      <c r="L22" s="15">
        <f t="shared" si="2"/>
        <v>19</v>
      </c>
      <c r="M22" s="16">
        <f t="shared" si="2"/>
        <v>27</v>
      </c>
      <c r="N22" s="15">
        <f t="shared" si="2"/>
        <v>29</v>
      </c>
      <c r="O22" s="16">
        <f t="shared" si="2"/>
        <v>17</v>
      </c>
      <c r="P22" s="17">
        <f t="shared" si="2"/>
        <v>33</v>
      </c>
      <c r="Q22" s="17">
        <f>SUM(Q18:Q20)</f>
        <v>22</v>
      </c>
      <c r="R22" s="17">
        <f>SUM(R18:R21)</f>
        <v>22</v>
      </c>
      <c r="S22" s="17">
        <f>SUM(S18:S20)</f>
        <v>20</v>
      </c>
      <c r="T22" s="17">
        <f t="shared" ref="T22:Y22" si="3">SUM(T18:T21)</f>
        <v>11</v>
      </c>
      <c r="U22" s="17">
        <f t="shared" si="3"/>
        <v>32</v>
      </c>
      <c r="V22" s="17">
        <f t="shared" si="3"/>
        <v>29</v>
      </c>
      <c r="W22" s="17">
        <f t="shared" si="3"/>
        <v>23</v>
      </c>
      <c r="X22" s="17">
        <f t="shared" si="3"/>
        <v>21</v>
      </c>
      <c r="Y22" s="17">
        <f t="shared" si="3"/>
        <v>21</v>
      </c>
      <c r="Z22" s="15"/>
    </row>
    <row r="23" spans="1:26" x14ac:dyDescent="0.25">
      <c r="A23" s="39" t="s">
        <v>5</v>
      </c>
      <c r="B23" s="7" t="s">
        <v>22</v>
      </c>
      <c r="C23" s="8">
        <v>36</v>
      </c>
      <c r="D23" s="9">
        <v>46</v>
      </c>
      <c r="E23" s="8">
        <v>66</v>
      </c>
      <c r="F23" s="9">
        <v>61</v>
      </c>
      <c r="G23" s="8">
        <v>80</v>
      </c>
      <c r="H23" s="9">
        <v>63</v>
      </c>
      <c r="I23" s="8">
        <v>52</v>
      </c>
      <c r="J23" s="9">
        <v>40</v>
      </c>
      <c r="K23" s="8">
        <v>35</v>
      </c>
      <c r="L23" s="10">
        <v>49</v>
      </c>
      <c r="M23" s="11">
        <v>61</v>
      </c>
      <c r="N23" s="10">
        <v>64</v>
      </c>
      <c r="O23" s="11">
        <v>53</v>
      </c>
      <c r="P23" s="12">
        <v>47</v>
      </c>
      <c r="Q23" s="12">
        <v>65</v>
      </c>
      <c r="R23" s="12">
        <v>75</v>
      </c>
      <c r="S23" s="12">
        <v>49</v>
      </c>
      <c r="T23" s="12">
        <v>58</v>
      </c>
      <c r="U23" s="12">
        <v>85</v>
      </c>
      <c r="V23" s="12">
        <v>56</v>
      </c>
      <c r="W23" s="12">
        <v>60</v>
      </c>
      <c r="X23" s="12">
        <v>61</v>
      </c>
      <c r="Y23" s="12">
        <v>48</v>
      </c>
      <c r="Z23" s="10"/>
    </row>
    <row r="24" spans="1:26" x14ac:dyDescent="0.25">
      <c r="A24" s="35"/>
      <c r="B24" s="7" t="s">
        <v>11</v>
      </c>
      <c r="C24" s="8">
        <v>38</v>
      </c>
      <c r="D24" s="9">
        <v>38</v>
      </c>
      <c r="E24" s="8">
        <v>17</v>
      </c>
      <c r="F24" s="9">
        <v>27</v>
      </c>
      <c r="G24" s="8">
        <v>11</v>
      </c>
      <c r="H24" s="9">
        <v>31</v>
      </c>
      <c r="I24" s="8">
        <v>10</v>
      </c>
      <c r="J24" s="9">
        <v>31</v>
      </c>
      <c r="K24" s="8">
        <v>26</v>
      </c>
      <c r="L24" s="10">
        <v>27</v>
      </c>
      <c r="M24" s="11">
        <v>23</v>
      </c>
      <c r="N24" s="10">
        <v>25</v>
      </c>
      <c r="O24" s="11">
        <v>18</v>
      </c>
      <c r="P24" s="12">
        <v>25</v>
      </c>
      <c r="Q24" s="12">
        <v>31</v>
      </c>
      <c r="R24" s="12">
        <v>27</v>
      </c>
      <c r="S24" s="12">
        <v>20</v>
      </c>
      <c r="T24" s="12">
        <v>23</v>
      </c>
      <c r="U24" s="12">
        <v>20</v>
      </c>
      <c r="V24" s="12">
        <v>40</v>
      </c>
      <c r="W24" s="12">
        <v>19</v>
      </c>
      <c r="X24" s="12">
        <v>33</v>
      </c>
      <c r="Y24" s="12">
        <v>19</v>
      </c>
      <c r="Z24" s="10"/>
    </row>
    <row r="25" spans="1:26" x14ac:dyDescent="0.25">
      <c r="A25" s="35"/>
      <c r="B25" s="7" t="s">
        <v>23</v>
      </c>
      <c r="C25" s="8">
        <v>12</v>
      </c>
      <c r="D25" s="9">
        <v>0</v>
      </c>
      <c r="E25" s="8">
        <v>10</v>
      </c>
      <c r="F25" s="9">
        <v>0</v>
      </c>
      <c r="G25" s="8">
        <v>13</v>
      </c>
      <c r="H25" s="9">
        <v>0</v>
      </c>
      <c r="I25" s="8">
        <v>9</v>
      </c>
      <c r="J25" s="9">
        <v>0</v>
      </c>
      <c r="K25" s="8">
        <v>4</v>
      </c>
      <c r="L25" s="10">
        <v>0</v>
      </c>
      <c r="M25" s="11">
        <v>0</v>
      </c>
      <c r="N25" s="10">
        <v>0</v>
      </c>
      <c r="O25" s="11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0">
        <v>0</v>
      </c>
    </row>
    <row r="26" spans="1:26" x14ac:dyDescent="0.25">
      <c r="A26" s="35"/>
      <c r="B26" s="7" t="s">
        <v>13</v>
      </c>
      <c r="C26" s="8">
        <v>0</v>
      </c>
      <c r="D26" s="9">
        <v>0</v>
      </c>
      <c r="E26" s="8">
        <v>0</v>
      </c>
      <c r="F26" s="9">
        <v>0</v>
      </c>
      <c r="G26" s="8">
        <v>0</v>
      </c>
      <c r="H26" s="9">
        <v>0</v>
      </c>
      <c r="I26" s="8">
        <v>0</v>
      </c>
      <c r="J26" s="9">
        <v>0</v>
      </c>
      <c r="K26" s="8">
        <v>0</v>
      </c>
      <c r="L26" s="10">
        <v>0</v>
      </c>
      <c r="M26" s="11">
        <v>0</v>
      </c>
      <c r="N26" s="10">
        <v>0</v>
      </c>
      <c r="O26" s="11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0">
        <v>0</v>
      </c>
    </row>
    <row r="27" spans="1:26" x14ac:dyDescent="0.25">
      <c r="A27" s="41"/>
      <c r="B27" s="7" t="s">
        <v>14</v>
      </c>
      <c r="C27" s="8">
        <v>0</v>
      </c>
      <c r="D27" s="9">
        <v>17</v>
      </c>
      <c r="E27" s="8">
        <v>2</v>
      </c>
      <c r="F27" s="9">
        <v>17</v>
      </c>
      <c r="G27" s="8">
        <v>14</v>
      </c>
      <c r="H27" s="9">
        <v>20</v>
      </c>
      <c r="I27" s="8">
        <v>18</v>
      </c>
      <c r="J27" s="9">
        <v>24</v>
      </c>
      <c r="K27" s="8">
        <v>24</v>
      </c>
      <c r="L27" s="10">
        <v>22</v>
      </c>
      <c r="M27" s="11">
        <v>15</v>
      </c>
      <c r="N27" s="10">
        <v>15</v>
      </c>
      <c r="O27" s="11">
        <v>9</v>
      </c>
      <c r="P27" s="12">
        <v>20</v>
      </c>
      <c r="Q27" s="12">
        <v>19</v>
      </c>
      <c r="R27" s="12">
        <v>14</v>
      </c>
      <c r="S27" s="12">
        <v>28</v>
      </c>
      <c r="T27" s="12">
        <v>13</v>
      </c>
      <c r="U27" s="12">
        <v>21</v>
      </c>
      <c r="V27" s="12">
        <v>0</v>
      </c>
      <c r="W27" s="12">
        <v>23</v>
      </c>
      <c r="X27" s="12">
        <v>0</v>
      </c>
      <c r="Y27" s="12">
        <v>14</v>
      </c>
      <c r="Z27" s="10"/>
    </row>
    <row r="28" spans="1:26" x14ac:dyDescent="0.25">
      <c r="A28" s="41"/>
      <c r="B28" s="7" t="s">
        <v>24</v>
      </c>
      <c r="C28" s="8">
        <v>0</v>
      </c>
      <c r="D28" s="9">
        <v>0</v>
      </c>
      <c r="E28" s="8">
        <v>0</v>
      </c>
      <c r="F28" s="9">
        <v>0</v>
      </c>
      <c r="G28" s="8">
        <v>0</v>
      </c>
      <c r="H28" s="9">
        <v>0</v>
      </c>
      <c r="I28" s="8">
        <v>0</v>
      </c>
      <c r="J28" s="9">
        <v>0</v>
      </c>
      <c r="K28" s="8">
        <v>0</v>
      </c>
      <c r="L28" s="10">
        <v>0</v>
      </c>
      <c r="M28" s="11">
        <v>0</v>
      </c>
      <c r="N28" s="10">
        <v>0</v>
      </c>
      <c r="O28" s="11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1</v>
      </c>
      <c r="Y28" s="12"/>
      <c r="Z28" s="10"/>
    </row>
    <row r="29" spans="1:26" x14ac:dyDescent="0.25">
      <c r="A29" s="42"/>
      <c r="B29" s="7" t="s">
        <v>24</v>
      </c>
      <c r="C29" s="8">
        <v>0</v>
      </c>
      <c r="D29" s="9">
        <v>13</v>
      </c>
      <c r="E29" s="8">
        <v>0</v>
      </c>
      <c r="F29" s="9">
        <v>11</v>
      </c>
      <c r="G29" s="8">
        <v>1</v>
      </c>
      <c r="H29" s="9">
        <v>12</v>
      </c>
      <c r="I29" s="8">
        <v>1</v>
      </c>
      <c r="J29" s="9">
        <v>6</v>
      </c>
      <c r="K29" s="8">
        <v>3</v>
      </c>
      <c r="L29" s="10">
        <v>13</v>
      </c>
      <c r="M29" s="11">
        <v>11</v>
      </c>
      <c r="N29" s="10">
        <v>7</v>
      </c>
      <c r="O29" s="11">
        <v>10</v>
      </c>
      <c r="P29" s="12">
        <v>13</v>
      </c>
      <c r="Q29" s="12">
        <v>6</v>
      </c>
      <c r="R29" s="12">
        <v>9</v>
      </c>
      <c r="S29" s="12">
        <v>9</v>
      </c>
      <c r="T29" s="12">
        <v>9</v>
      </c>
      <c r="U29" s="12">
        <v>10</v>
      </c>
      <c r="V29" s="12">
        <v>11</v>
      </c>
      <c r="W29" s="12">
        <v>8</v>
      </c>
      <c r="X29" s="12">
        <v>9</v>
      </c>
      <c r="Y29" s="12">
        <v>10</v>
      </c>
      <c r="Z29" s="10"/>
    </row>
    <row r="30" spans="1:26" x14ac:dyDescent="0.25">
      <c r="A30" s="38" t="s">
        <v>33</v>
      </c>
      <c r="B30" s="29"/>
      <c r="C30" s="13">
        <f t="shared" ref="C30:Y30" si="4">SUM(C23:C29)</f>
        <v>86</v>
      </c>
      <c r="D30" s="14">
        <f t="shared" si="4"/>
        <v>114</v>
      </c>
      <c r="E30" s="13">
        <f t="shared" si="4"/>
        <v>95</v>
      </c>
      <c r="F30" s="14">
        <f t="shared" si="4"/>
        <v>116</v>
      </c>
      <c r="G30" s="13">
        <f t="shared" si="4"/>
        <v>119</v>
      </c>
      <c r="H30" s="14">
        <f t="shared" si="4"/>
        <v>126</v>
      </c>
      <c r="I30" s="13">
        <f t="shared" si="4"/>
        <v>90</v>
      </c>
      <c r="J30" s="14">
        <f t="shared" si="4"/>
        <v>101</v>
      </c>
      <c r="K30" s="13">
        <f t="shared" si="4"/>
        <v>92</v>
      </c>
      <c r="L30" s="15">
        <f t="shared" si="4"/>
        <v>111</v>
      </c>
      <c r="M30" s="16">
        <f t="shared" si="4"/>
        <v>110</v>
      </c>
      <c r="N30" s="15">
        <f t="shared" si="4"/>
        <v>111</v>
      </c>
      <c r="O30" s="16">
        <f t="shared" si="4"/>
        <v>90</v>
      </c>
      <c r="P30" s="17">
        <f t="shared" si="4"/>
        <v>105</v>
      </c>
      <c r="Q30" s="17">
        <f t="shared" si="4"/>
        <v>121</v>
      </c>
      <c r="R30" s="17">
        <f t="shared" si="4"/>
        <v>125</v>
      </c>
      <c r="S30" s="17">
        <f t="shared" si="4"/>
        <v>106</v>
      </c>
      <c r="T30" s="17">
        <f t="shared" si="4"/>
        <v>103</v>
      </c>
      <c r="U30" s="17">
        <f t="shared" si="4"/>
        <v>136</v>
      </c>
      <c r="V30" s="17">
        <f t="shared" si="4"/>
        <v>107</v>
      </c>
      <c r="W30" s="17">
        <f t="shared" si="4"/>
        <v>110</v>
      </c>
      <c r="X30" s="17">
        <f t="shared" si="4"/>
        <v>104</v>
      </c>
      <c r="Y30" s="17">
        <f t="shared" si="4"/>
        <v>91</v>
      </c>
      <c r="Z30" s="15"/>
    </row>
    <row r="31" spans="1:26" x14ac:dyDescent="0.25">
      <c r="A31" s="39" t="s">
        <v>6</v>
      </c>
      <c r="B31" s="7" t="s">
        <v>19</v>
      </c>
      <c r="C31" s="8">
        <v>2</v>
      </c>
      <c r="D31" s="9">
        <v>4</v>
      </c>
      <c r="E31" s="8">
        <v>5</v>
      </c>
      <c r="F31" s="9">
        <v>12</v>
      </c>
      <c r="G31" s="8">
        <v>7</v>
      </c>
      <c r="H31" s="9">
        <v>7</v>
      </c>
      <c r="I31" s="8">
        <v>6</v>
      </c>
      <c r="J31" s="9">
        <v>9</v>
      </c>
      <c r="K31" s="8">
        <v>8</v>
      </c>
      <c r="L31" s="10">
        <v>4</v>
      </c>
      <c r="M31" s="11">
        <v>13</v>
      </c>
      <c r="N31" s="10">
        <v>5</v>
      </c>
      <c r="O31" s="11">
        <v>0</v>
      </c>
      <c r="P31" s="12">
        <v>5</v>
      </c>
      <c r="Q31" s="12">
        <v>0</v>
      </c>
      <c r="R31" s="12">
        <v>10</v>
      </c>
      <c r="S31" s="12">
        <v>5</v>
      </c>
      <c r="T31" s="12">
        <v>2</v>
      </c>
      <c r="U31" s="12">
        <v>5</v>
      </c>
      <c r="V31" s="12">
        <v>8</v>
      </c>
      <c r="W31" s="12">
        <v>6</v>
      </c>
      <c r="X31" s="12">
        <v>3</v>
      </c>
      <c r="Y31" s="12">
        <v>7</v>
      </c>
      <c r="Z31" s="10"/>
    </row>
    <row r="32" spans="1:26" x14ac:dyDescent="0.25">
      <c r="A32" s="35"/>
      <c r="B32" s="7" t="s">
        <v>25</v>
      </c>
      <c r="C32" s="8">
        <v>0</v>
      </c>
      <c r="D32" s="9">
        <v>0</v>
      </c>
      <c r="E32" s="8">
        <v>0</v>
      </c>
      <c r="F32" s="9">
        <v>0</v>
      </c>
      <c r="G32" s="8">
        <v>0</v>
      </c>
      <c r="H32" s="9">
        <v>0</v>
      </c>
      <c r="I32" s="8">
        <v>0</v>
      </c>
      <c r="J32" s="9">
        <v>0</v>
      </c>
      <c r="K32" s="8">
        <v>0</v>
      </c>
      <c r="L32" s="10">
        <v>0</v>
      </c>
      <c r="M32" s="11">
        <v>0</v>
      </c>
      <c r="N32" s="10">
        <v>0</v>
      </c>
      <c r="O32" s="11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0">
        <v>0</v>
      </c>
    </row>
    <row r="33" spans="1:26" x14ac:dyDescent="0.25">
      <c r="A33" s="35"/>
      <c r="B33" s="7" t="s">
        <v>15</v>
      </c>
      <c r="C33" s="8">
        <v>2</v>
      </c>
      <c r="D33" s="9">
        <v>0</v>
      </c>
      <c r="E33" s="8">
        <v>1</v>
      </c>
      <c r="F33" s="9">
        <v>0</v>
      </c>
      <c r="G33" s="8">
        <v>0</v>
      </c>
      <c r="H33" s="9">
        <v>0</v>
      </c>
      <c r="I33" s="8">
        <v>3</v>
      </c>
      <c r="J33" s="9">
        <v>0</v>
      </c>
      <c r="K33" s="8">
        <v>3</v>
      </c>
      <c r="L33" s="10">
        <v>0</v>
      </c>
      <c r="M33" s="11">
        <v>1</v>
      </c>
      <c r="N33" s="10">
        <v>0</v>
      </c>
      <c r="O33" s="11">
        <v>0</v>
      </c>
      <c r="P33" s="12">
        <v>0</v>
      </c>
      <c r="Q33" s="12">
        <v>1</v>
      </c>
      <c r="R33" s="12">
        <v>0</v>
      </c>
      <c r="S33" s="12">
        <v>1</v>
      </c>
      <c r="T33" s="12">
        <v>0</v>
      </c>
      <c r="U33" s="12">
        <v>0</v>
      </c>
      <c r="V33" s="12">
        <v>1</v>
      </c>
      <c r="W33" s="12">
        <v>0</v>
      </c>
      <c r="X33" s="12">
        <v>3</v>
      </c>
      <c r="Y33" s="12">
        <v>0</v>
      </c>
      <c r="Z33" s="10"/>
    </row>
    <row r="34" spans="1:26" x14ac:dyDescent="0.25">
      <c r="A34" s="35"/>
      <c r="B34" s="7" t="s">
        <v>26</v>
      </c>
      <c r="C34" s="8">
        <v>0</v>
      </c>
      <c r="D34" s="9">
        <v>0</v>
      </c>
      <c r="E34" s="8">
        <v>0</v>
      </c>
      <c r="F34" s="9">
        <v>0</v>
      </c>
      <c r="G34" s="8">
        <v>0</v>
      </c>
      <c r="H34" s="9">
        <v>0</v>
      </c>
      <c r="I34" s="8">
        <v>0</v>
      </c>
      <c r="J34" s="9">
        <v>0</v>
      </c>
      <c r="K34" s="8">
        <v>0</v>
      </c>
      <c r="L34" s="10">
        <v>0</v>
      </c>
      <c r="M34" s="11">
        <v>0</v>
      </c>
      <c r="N34" s="10">
        <v>0</v>
      </c>
      <c r="O34" s="11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1</v>
      </c>
      <c r="W34" s="12">
        <v>0</v>
      </c>
      <c r="X34" s="12">
        <v>0</v>
      </c>
      <c r="Y34" s="12">
        <v>0</v>
      </c>
      <c r="Z34" s="10"/>
    </row>
    <row r="35" spans="1:26" x14ac:dyDescent="0.25">
      <c r="A35" s="36"/>
      <c r="B35" s="7" t="s">
        <v>19</v>
      </c>
      <c r="C35" s="8">
        <v>0</v>
      </c>
      <c r="D35" s="9">
        <v>0</v>
      </c>
      <c r="E35" s="8">
        <v>0</v>
      </c>
      <c r="F35" s="9">
        <v>0</v>
      </c>
      <c r="G35" s="8">
        <v>0</v>
      </c>
      <c r="H35" s="9">
        <v>0</v>
      </c>
      <c r="I35" s="8">
        <v>0</v>
      </c>
      <c r="J35" s="9">
        <v>0</v>
      </c>
      <c r="K35" s="8">
        <v>0</v>
      </c>
      <c r="L35" s="10">
        <v>0</v>
      </c>
      <c r="M35" s="11">
        <v>0</v>
      </c>
      <c r="N35" s="10">
        <v>0</v>
      </c>
      <c r="O35" s="11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1</v>
      </c>
      <c r="W35" s="12">
        <v>0</v>
      </c>
      <c r="X35" s="12">
        <v>0</v>
      </c>
      <c r="Y35" s="12">
        <v>0</v>
      </c>
      <c r="Z35" s="10">
        <v>0</v>
      </c>
    </row>
    <row r="36" spans="1:26" x14ac:dyDescent="0.25">
      <c r="A36" s="38" t="s">
        <v>34</v>
      </c>
      <c r="B36" s="29"/>
      <c r="C36" s="13">
        <f t="shared" ref="C36:L36" si="5">SUM(C31:C35)</f>
        <v>4</v>
      </c>
      <c r="D36" s="14">
        <f t="shared" si="5"/>
        <v>4</v>
      </c>
      <c r="E36" s="13">
        <f t="shared" si="5"/>
        <v>6</v>
      </c>
      <c r="F36" s="14">
        <f t="shared" si="5"/>
        <v>12</v>
      </c>
      <c r="G36" s="13">
        <f t="shared" si="5"/>
        <v>7</v>
      </c>
      <c r="H36" s="14">
        <f t="shared" si="5"/>
        <v>7</v>
      </c>
      <c r="I36" s="13">
        <f t="shared" si="5"/>
        <v>9</v>
      </c>
      <c r="J36" s="14">
        <f t="shared" si="5"/>
        <v>9</v>
      </c>
      <c r="K36" s="13">
        <f t="shared" si="5"/>
        <v>11</v>
      </c>
      <c r="L36" s="15">
        <f t="shared" si="5"/>
        <v>4</v>
      </c>
      <c r="M36" s="16">
        <v>14</v>
      </c>
      <c r="N36" s="15">
        <v>5</v>
      </c>
      <c r="O36" s="16">
        <v>0</v>
      </c>
      <c r="P36" s="17">
        <v>5</v>
      </c>
      <c r="Q36" s="17">
        <v>1</v>
      </c>
      <c r="R36" s="17">
        <f t="shared" ref="R36:Y36" si="6">SUM(R31:R35)</f>
        <v>10</v>
      </c>
      <c r="S36" s="17">
        <f t="shared" si="6"/>
        <v>6</v>
      </c>
      <c r="T36" s="17">
        <f t="shared" si="6"/>
        <v>2</v>
      </c>
      <c r="U36" s="17">
        <f t="shared" si="6"/>
        <v>5</v>
      </c>
      <c r="V36" s="17">
        <f t="shared" si="6"/>
        <v>11</v>
      </c>
      <c r="W36" s="17">
        <f t="shared" si="6"/>
        <v>6</v>
      </c>
      <c r="X36" s="17">
        <f t="shared" si="6"/>
        <v>6</v>
      </c>
      <c r="Y36" s="17">
        <f t="shared" si="6"/>
        <v>7</v>
      </c>
      <c r="Z36" s="15"/>
    </row>
    <row r="37" spans="1:26" x14ac:dyDescent="0.25">
      <c r="A37" s="39" t="s">
        <v>7</v>
      </c>
      <c r="B37" s="7" t="s">
        <v>27</v>
      </c>
      <c r="C37" s="8">
        <v>13</v>
      </c>
      <c r="D37" s="9">
        <v>0</v>
      </c>
      <c r="E37" s="8">
        <v>5</v>
      </c>
      <c r="F37" s="9">
        <v>0</v>
      </c>
      <c r="G37" s="8">
        <v>7</v>
      </c>
      <c r="H37" s="9">
        <v>0</v>
      </c>
      <c r="I37" s="8">
        <v>6</v>
      </c>
      <c r="J37" s="9">
        <v>0</v>
      </c>
      <c r="K37" s="8">
        <v>10</v>
      </c>
      <c r="L37" s="10">
        <v>0</v>
      </c>
      <c r="M37" s="11">
        <v>11</v>
      </c>
      <c r="N37" s="10">
        <v>0</v>
      </c>
      <c r="O37" s="11">
        <v>7</v>
      </c>
      <c r="P37" s="12">
        <v>0</v>
      </c>
      <c r="Q37" s="12">
        <v>8</v>
      </c>
      <c r="R37" s="12">
        <v>0</v>
      </c>
      <c r="S37" s="12">
        <v>6</v>
      </c>
      <c r="T37" s="12">
        <v>0</v>
      </c>
      <c r="U37" s="12">
        <v>10</v>
      </c>
      <c r="V37" s="12">
        <v>0</v>
      </c>
      <c r="W37" s="12">
        <v>5</v>
      </c>
      <c r="X37" s="12">
        <v>0</v>
      </c>
      <c r="Y37" s="12">
        <v>0</v>
      </c>
      <c r="Z37" s="10"/>
    </row>
    <row r="38" spans="1:26" x14ac:dyDescent="0.25">
      <c r="A38" s="35"/>
      <c r="B38" s="7" t="s">
        <v>28</v>
      </c>
      <c r="C38" s="8">
        <v>45</v>
      </c>
      <c r="D38" s="9">
        <v>45</v>
      </c>
      <c r="E38" s="8">
        <v>50</v>
      </c>
      <c r="F38" s="9">
        <v>54</v>
      </c>
      <c r="G38" s="8">
        <v>49</v>
      </c>
      <c r="H38" s="9">
        <v>40</v>
      </c>
      <c r="I38" s="8">
        <v>42</v>
      </c>
      <c r="J38" s="9">
        <v>55</v>
      </c>
      <c r="K38" s="8">
        <v>38</v>
      </c>
      <c r="L38" s="10">
        <v>35</v>
      </c>
      <c r="M38" s="11">
        <v>41</v>
      </c>
      <c r="N38" s="10">
        <v>46</v>
      </c>
      <c r="O38" s="11">
        <v>48</v>
      </c>
      <c r="P38" s="12">
        <v>60</v>
      </c>
      <c r="Q38" s="12">
        <v>39</v>
      </c>
      <c r="R38" s="12">
        <v>23</v>
      </c>
      <c r="S38" s="12">
        <v>40</v>
      </c>
      <c r="T38" s="12">
        <v>54</v>
      </c>
      <c r="U38" s="12">
        <v>51</v>
      </c>
      <c r="V38" s="12">
        <v>54</v>
      </c>
      <c r="W38" s="12">
        <v>33</v>
      </c>
      <c r="X38" s="12">
        <v>40</v>
      </c>
      <c r="Y38" s="12">
        <v>46</v>
      </c>
      <c r="Z38" s="10"/>
    </row>
    <row r="39" spans="1:26" x14ac:dyDescent="0.25">
      <c r="A39" s="35"/>
      <c r="B39" s="7" t="s">
        <v>12</v>
      </c>
      <c r="C39" s="8">
        <v>5</v>
      </c>
      <c r="D39" s="9">
        <v>19</v>
      </c>
      <c r="E39" s="8">
        <v>12</v>
      </c>
      <c r="F39" s="9">
        <v>11</v>
      </c>
      <c r="G39" s="8">
        <v>13</v>
      </c>
      <c r="H39" s="9">
        <v>26</v>
      </c>
      <c r="I39" s="8">
        <v>15</v>
      </c>
      <c r="J39" s="9">
        <v>27</v>
      </c>
      <c r="K39" s="8">
        <v>17</v>
      </c>
      <c r="L39" s="10">
        <v>20</v>
      </c>
      <c r="M39" s="11">
        <v>6</v>
      </c>
      <c r="N39" s="10">
        <v>20</v>
      </c>
      <c r="O39" s="11">
        <v>17</v>
      </c>
      <c r="P39" s="12">
        <v>8</v>
      </c>
      <c r="Q39" s="12">
        <v>15</v>
      </c>
      <c r="R39" s="12">
        <v>24</v>
      </c>
      <c r="S39" s="12">
        <v>24</v>
      </c>
      <c r="T39" s="12">
        <v>14</v>
      </c>
      <c r="U39" s="12">
        <v>22</v>
      </c>
      <c r="V39" s="12">
        <v>14</v>
      </c>
      <c r="W39" s="12">
        <v>16</v>
      </c>
      <c r="X39" s="12">
        <v>21</v>
      </c>
      <c r="Y39" s="12">
        <v>9</v>
      </c>
      <c r="Z39" s="10"/>
    </row>
    <row r="40" spans="1:26" x14ac:dyDescent="0.25">
      <c r="A40" s="35"/>
      <c r="B40" s="7" t="s">
        <v>29</v>
      </c>
      <c r="C40" s="8">
        <v>0</v>
      </c>
      <c r="D40" s="9">
        <v>0</v>
      </c>
      <c r="E40" s="8">
        <v>0</v>
      </c>
      <c r="F40" s="9">
        <v>0</v>
      </c>
      <c r="G40" s="8">
        <v>0</v>
      </c>
      <c r="H40" s="9">
        <v>0</v>
      </c>
      <c r="I40" s="8">
        <v>0</v>
      </c>
      <c r="J40" s="9">
        <v>0</v>
      </c>
      <c r="K40" s="8">
        <v>0</v>
      </c>
      <c r="L40" s="10">
        <v>0</v>
      </c>
      <c r="M40" s="11">
        <v>0</v>
      </c>
      <c r="N40" s="10">
        <v>0</v>
      </c>
      <c r="O40" s="11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0"/>
    </row>
    <row r="41" spans="1:26" x14ac:dyDescent="0.25">
      <c r="A41" s="35"/>
      <c r="B41" s="7" t="s">
        <v>27</v>
      </c>
      <c r="C41" s="8">
        <v>0</v>
      </c>
      <c r="D41" s="9">
        <v>0</v>
      </c>
      <c r="E41" s="8">
        <v>0</v>
      </c>
      <c r="F41" s="9">
        <v>0</v>
      </c>
      <c r="G41" s="8">
        <v>0</v>
      </c>
      <c r="H41" s="9">
        <v>3</v>
      </c>
      <c r="I41" s="8">
        <v>2</v>
      </c>
      <c r="J41" s="9">
        <v>1</v>
      </c>
      <c r="K41" s="8">
        <v>0</v>
      </c>
      <c r="L41" s="10">
        <v>0</v>
      </c>
      <c r="M41" s="11">
        <v>1</v>
      </c>
      <c r="N41" s="10">
        <v>0</v>
      </c>
      <c r="O41" s="11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1</v>
      </c>
      <c r="V41" s="12">
        <v>0</v>
      </c>
      <c r="W41" s="12">
        <v>1</v>
      </c>
      <c r="X41" s="12">
        <v>0</v>
      </c>
      <c r="Y41" s="12">
        <v>1</v>
      </c>
      <c r="Z41" s="10"/>
    </row>
    <row r="42" spans="1:26" x14ac:dyDescent="0.25">
      <c r="A42" s="35"/>
      <c r="B42" s="7" t="s">
        <v>29</v>
      </c>
      <c r="C42" s="8">
        <v>0</v>
      </c>
      <c r="D42" s="9">
        <v>2</v>
      </c>
      <c r="E42" s="8">
        <v>0</v>
      </c>
      <c r="F42" s="9">
        <v>0</v>
      </c>
      <c r="G42" s="8">
        <v>0</v>
      </c>
      <c r="H42" s="9">
        <v>0</v>
      </c>
      <c r="I42" s="8">
        <v>1</v>
      </c>
      <c r="J42" s="9">
        <v>0</v>
      </c>
      <c r="K42" s="8">
        <v>0</v>
      </c>
      <c r="L42" s="10">
        <v>0</v>
      </c>
      <c r="M42" s="11">
        <v>1</v>
      </c>
      <c r="N42" s="10">
        <v>0</v>
      </c>
      <c r="O42" s="11">
        <v>2</v>
      </c>
      <c r="P42" s="12">
        <v>0</v>
      </c>
      <c r="Q42" s="12">
        <v>1</v>
      </c>
      <c r="R42" s="12">
        <v>1</v>
      </c>
      <c r="S42" s="12">
        <v>1</v>
      </c>
      <c r="T42" s="12">
        <v>0</v>
      </c>
      <c r="U42" s="12">
        <v>0</v>
      </c>
      <c r="V42" s="12">
        <v>0</v>
      </c>
      <c r="W42" s="12">
        <v>1</v>
      </c>
      <c r="X42" s="12">
        <v>0</v>
      </c>
      <c r="Y42" s="12">
        <v>0</v>
      </c>
      <c r="Z42" s="10"/>
    </row>
    <row r="43" spans="1:26" x14ac:dyDescent="0.25">
      <c r="A43" s="35"/>
      <c r="B43" s="7" t="s">
        <v>18</v>
      </c>
      <c r="C43" s="8">
        <v>0</v>
      </c>
      <c r="D43" s="9">
        <v>0</v>
      </c>
      <c r="E43" s="8">
        <v>0</v>
      </c>
      <c r="F43" s="9">
        <v>0</v>
      </c>
      <c r="G43" s="8">
        <v>0</v>
      </c>
      <c r="H43" s="9">
        <v>0</v>
      </c>
      <c r="I43" s="8">
        <v>0</v>
      </c>
      <c r="J43" s="9">
        <v>1</v>
      </c>
      <c r="K43" s="8">
        <v>0</v>
      </c>
      <c r="L43" s="10">
        <v>0</v>
      </c>
      <c r="M43" s="11">
        <v>0</v>
      </c>
      <c r="N43" s="10">
        <v>0</v>
      </c>
      <c r="O43" s="11">
        <v>1</v>
      </c>
      <c r="P43" s="12">
        <v>0</v>
      </c>
      <c r="Q43" s="12">
        <v>1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1</v>
      </c>
      <c r="X43" s="12">
        <v>0</v>
      </c>
      <c r="Y43" s="12">
        <v>0</v>
      </c>
      <c r="Z43" s="10"/>
    </row>
    <row r="44" spans="1:26" x14ac:dyDescent="0.25">
      <c r="A44" s="36"/>
      <c r="B44" s="7" t="s">
        <v>18</v>
      </c>
      <c r="C44" s="8">
        <v>0</v>
      </c>
      <c r="D44" s="9">
        <v>0</v>
      </c>
      <c r="E44" s="8">
        <v>0</v>
      </c>
      <c r="F44" s="9">
        <v>0</v>
      </c>
      <c r="G44" s="8">
        <v>0</v>
      </c>
      <c r="H44" s="9">
        <v>0</v>
      </c>
      <c r="I44" s="8">
        <v>0</v>
      </c>
      <c r="J44" s="9">
        <v>0</v>
      </c>
      <c r="K44" s="8">
        <v>0</v>
      </c>
      <c r="L44" s="10">
        <v>1</v>
      </c>
      <c r="M44" s="11">
        <v>0</v>
      </c>
      <c r="N44" s="10">
        <v>0</v>
      </c>
      <c r="O44" s="11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1</v>
      </c>
      <c r="V44" s="12">
        <v>0</v>
      </c>
      <c r="W44" s="12">
        <v>1</v>
      </c>
      <c r="X44" s="12">
        <v>0</v>
      </c>
      <c r="Y44" s="12">
        <v>0</v>
      </c>
      <c r="Z44" s="10">
        <v>0</v>
      </c>
    </row>
    <row r="45" spans="1:26" x14ac:dyDescent="0.25">
      <c r="A45" s="38" t="s">
        <v>35</v>
      </c>
      <c r="B45" s="29"/>
      <c r="C45" s="13">
        <f t="shared" ref="C45:U45" si="7">SUM(C37:C44)</f>
        <v>63</v>
      </c>
      <c r="D45" s="14">
        <f t="shared" si="7"/>
        <v>66</v>
      </c>
      <c r="E45" s="13">
        <f t="shared" si="7"/>
        <v>67</v>
      </c>
      <c r="F45" s="14">
        <f t="shared" si="7"/>
        <v>65</v>
      </c>
      <c r="G45" s="13">
        <f t="shared" si="7"/>
        <v>69</v>
      </c>
      <c r="H45" s="14">
        <f t="shared" si="7"/>
        <v>69</v>
      </c>
      <c r="I45" s="13">
        <f t="shared" si="7"/>
        <v>66</v>
      </c>
      <c r="J45" s="14">
        <f t="shared" si="7"/>
        <v>84</v>
      </c>
      <c r="K45" s="13">
        <f t="shared" si="7"/>
        <v>65</v>
      </c>
      <c r="L45" s="15">
        <f t="shared" si="7"/>
        <v>56</v>
      </c>
      <c r="M45" s="16">
        <f t="shared" si="7"/>
        <v>60</v>
      </c>
      <c r="N45" s="15">
        <f t="shared" si="7"/>
        <v>66</v>
      </c>
      <c r="O45" s="16">
        <f t="shared" si="7"/>
        <v>75</v>
      </c>
      <c r="P45" s="17">
        <f t="shared" si="7"/>
        <v>68</v>
      </c>
      <c r="Q45" s="17">
        <f t="shared" si="7"/>
        <v>64</v>
      </c>
      <c r="R45" s="17">
        <f t="shared" si="7"/>
        <v>48</v>
      </c>
      <c r="S45" s="17">
        <f t="shared" si="7"/>
        <v>71</v>
      </c>
      <c r="T45" s="17">
        <f t="shared" si="7"/>
        <v>68</v>
      </c>
      <c r="U45" s="17">
        <f t="shared" si="7"/>
        <v>85</v>
      </c>
      <c r="V45" s="17">
        <f>SUM(V38:V44)</f>
        <v>68</v>
      </c>
      <c r="W45" s="17">
        <f>SUM(W37:W44)</f>
        <v>58</v>
      </c>
      <c r="X45" s="17">
        <f>SUM(X38:X44)</f>
        <v>61</v>
      </c>
      <c r="Y45" s="17">
        <f>SUM(Y37:Y44)</f>
        <v>56</v>
      </c>
      <c r="Z45" s="10"/>
    </row>
    <row r="46" spans="1:26" x14ac:dyDescent="0.25">
      <c r="A46" s="21" t="s">
        <v>8</v>
      </c>
      <c r="B46" s="7" t="s">
        <v>14</v>
      </c>
      <c r="C46" s="8">
        <v>58</v>
      </c>
      <c r="D46" s="9">
        <v>62</v>
      </c>
      <c r="E46" s="8">
        <v>52</v>
      </c>
      <c r="F46" s="9">
        <v>43</v>
      </c>
      <c r="G46" s="8">
        <v>61</v>
      </c>
      <c r="H46" s="9">
        <v>69</v>
      </c>
      <c r="I46" s="8">
        <v>42</v>
      </c>
      <c r="J46" s="9">
        <v>19</v>
      </c>
      <c r="K46" s="8">
        <v>39</v>
      </c>
      <c r="L46" s="10">
        <v>47</v>
      </c>
      <c r="M46" s="11">
        <v>62</v>
      </c>
      <c r="N46" s="10">
        <v>37</v>
      </c>
      <c r="O46" s="11">
        <v>23</v>
      </c>
      <c r="P46" s="12">
        <v>36</v>
      </c>
      <c r="Q46" s="12">
        <v>53</v>
      </c>
      <c r="R46" s="12">
        <v>16</v>
      </c>
      <c r="S46" s="12">
        <v>50</v>
      </c>
      <c r="T46" s="12">
        <v>62</v>
      </c>
      <c r="U46" s="12">
        <v>37</v>
      </c>
      <c r="V46" s="12">
        <v>31</v>
      </c>
      <c r="W46" s="12">
        <v>66</v>
      </c>
      <c r="X46" s="12">
        <v>60</v>
      </c>
      <c r="Y46" s="12">
        <v>30</v>
      </c>
      <c r="Z46" s="10"/>
    </row>
    <row r="47" spans="1:26" x14ac:dyDescent="0.25">
      <c r="A47" s="33" t="s">
        <v>36</v>
      </c>
      <c r="B47" s="30"/>
      <c r="C47" s="13">
        <f>SUM(C46)</f>
        <v>58</v>
      </c>
      <c r="D47" s="14">
        <f>SUM(D46)</f>
        <v>62</v>
      </c>
      <c r="E47" s="13">
        <f>E46</f>
        <v>52</v>
      </c>
      <c r="F47" s="14">
        <f>SUM(F46)</f>
        <v>43</v>
      </c>
      <c r="G47" s="13">
        <f>G46</f>
        <v>61</v>
      </c>
      <c r="H47" s="14">
        <f>SUM(H46)</f>
        <v>69</v>
      </c>
      <c r="I47" s="13">
        <f>SUM(I46)</f>
        <v>42</v>
      </c>
      <c r="J47" s="14">
        <f>SUM(J46)</f>
        <v>19</v>
      </c>
      <c r="K47" s="13">
        <f>SUM(K46)</f>
        <v>39</v>
      </c>
      <c r="L47" s="15">
        <f>SUM(L46)</f>
        <v>47</v>
      </c>
      <c r="M47" s="16">
        <v>62</v>
      </c>
      <c r="N47" s="15">
        <v>37</v>
      </c>
      <c r="O47" s="16">
        <v>23</v>
      </c>
      <c r="P47" s="17">
        <v>36</v>
      </c>
      <c r="Q47" s="17">
        <v>53</v>
      </c>
      <c r="R47" s="17">
        <v>16</v>
      </c>
      <c r="S47" s="17">
        <v>50</v>
      </c>
      <c r="T47" s="17">
        <v>62</v>
      </c>
      <c r="U47" s="17">
        <v>37</v>
      </c>
      <c r="V47" s="17">
        <v>31</v>
      </c>
      <c r="W47" s="17">
        <v>66</v>
      </c>
      <c r="X47" s="17">
        <v>60</v>
      </c>
      <c r="Y47" s="17">
        <v>30</v>
      </c>
      <c r="Z47" s="22"/>
    </row>
    <row r="48" spans="1:26" ht="24" thickBot="1" x14ac:dyDescent="0.4">
      <c r="A48" s="40" t="s">
        <v>2</v>
      </c>
      <c r="B48" s="31"/>
      <c r="C48" s="23">
        <f t="shared" ref="C48:L48" si="8">C13+C17+C22+C30+C36+C45+C47</f>
        <v>415</v>
      </c>
      <c r="D48" s="24">
        <f t="shared" si="8"/>
        <v>444</v>
      </c>
      <c r="E48" s="23">
        <f t="shared" si="8"/>
        <v>399</v>
      </c>
      <c r="F48" s="24">
        <f t="shared" si="8"/>
        <v>419</v>
      </c>
      <c r="G48" s="23">
        <f t="shared" si="8"/>
        <v>439</v>
      </c>
      <c r="H48" s="24">
        <f t="shared" si="8"/>
        <v>460</v>
      </c>
      <c r="I48" s="23">
        <f t="shared" si="8"/>
        <v>386</v>
      </c>
      <c r="J48" s="24">
        <f t="shared" si="8"/>
        <v>384</v>
      </c>
      <c r="K48" s="23">
        <f t="shared" si="8"/>
        <v>374</v>
      </c>
      <c r="L48" s="25">
        <f t="shared" si="8"/>
        <v>371</v>
      </c>
      <c r="M48" s="26">
        <v>442</v>
      </c>
      <c r="N48" s="27">
        <v>396</v>
      </c>
      <c r="O48" s="26">
        <v>334</v>
      </c>
      <c r="P48" s="28">
        <v>409</v>
      </c>
      <c r="Q48" s="28">
        <v>393</v>
      </c>
      <c r="R48" s="28">
        <v>342</v>
      </c>
      <c r="S48" s="28">
        <v>402</v>
      </c>
      <c r="T48" s="28">
        <v>394</v>
      </c>
      <c r="U48" s="28">
        <v>462</v>
      </c>
      <c r="V48" s="28">
        <v>430</v>
      </c>
      <c r="W48" s="28">
        <v>415</v>
      </c>
      <c r="X48" s="28">
        <v>389</v>
      </c>
      <c r="Y48" s="28">
        <v>342</v>
      </c>
      <c r="Z48" s="27"/>
    </row>
    <row r="50" spans="1:2" x14ac:dyDescent="0.25">
      <c r="A50" s="34" t="s">
        <v>30</v>
      </c>
      <c r="B50" s="34"/>
    </row>
  </sheetData>
  <dataValidations count="1">
    <dataValidation type="list" allowBlank="1" showInputMessage="1" showErrorMessage="1" sqref="A50" xr:uid="{A6337F71-241B-4FD2-88EC-A6C0C1296DBC}">
      <formula1>ListeB</formula1>
    </dataValidation>
  </dataValidations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FBDA9-FED7-4C4F-B3FD-6E4D82F2E2BB}">
  <dimension ref="A12:D26"/>
  <sheetViews>
    <sheetView workbookViewId="0">
      <selection activeCell="G28" sqref="G28"/>
    </sheetView>
  </sheetViews>
  <sheetFormatPr baseColWidth="10" defaultRowHeight="15" x14ac:dyDescent="0.25"/>
  <cols>
    <col min="1" max="1" width="16.85546875" bestFit="1" customWidth="1"/>
    <col min="2" max="3" width="9.140625" bestFit="1" customWidth="1"/>
    <col min="4" max="5" width="12.5703125" bestFit="1" customWidth="1"/>
  </cols>
  <sheetData>
    <row r="12" spans="1:4" x14ac:dyDescent="0.25">
      <c r="A12" s="45" t="s">
        <v>91</v>
      </c>
      <c r="B12" s="45" t="s">
        <v>65</v>
      </c>
    </row>
    <row r="13" spans="1:4" x14ac:dyDescent="0.25">
      <c r="A13" s="45" t="s">
        <v>64</v>
      </c>
      <c r="B13">
        <v>2018</v>
      </c>
      <c r="C13">
        <v>2019</v>
      </c>
      <c r="D13" t="s">
        <v>90</v>
      </c>
    </row>
    <row r="14" spans="1:4" x14ac:dyDescent="0.25">
      <c r="A14">
        <v>1</v>
      </c>
      <c r="B14" s="43">
        <v>415</v>
      </c>
      <c r="C14" s="43">
        <v>444</v>
      </c>
      <c r="D14" s="43">
        <v>859</v>
      </c>
    </row>
    <row r="15" spans="1:4" x14ac:dyDescent="0.25">
      <c r="A15">
        <v>2</v>
      </c>
      <c r="B15" s="43">
        <v>399</v>
      </c>
      <c r="C15" s="43">
        <v>419</v>
      </c>
      <c r="D15" s="43">
        <v>818</v>
      </c>
    </row>
    <row r="16" spans="1:4" x14ac:dyDescent="0.25">
      <c r="A16">
        <v>3</v>
      </c>
      <c r="B16" s="43">
        <v>439</v>
      </c>
      <c r="C16" s="43">
        <v>460</v>
      </c>
      <c r="D16" s="43">
        <v>899</v>
      </c>
    </row>
    <row r="17" spans="1:4" x14ac:dyDescent="0.25">
      <c r="A17">
        <v>4</v>
      </c>
      <c r="B17" s="43">
        <v>386</v>
      </c>
      <c r="C17" s="43">
        <v>384</v>
      </c>
      <c r="D17" s="43">
        <v>770</v>
      </c>
    </row>
    <row r="18" spans="1:4" x14ac:dyDescent="0.25">
      <c r="A18">
        <v>5</v>
      </c>
      <c r="B18" s="43">
        <v>374</v>
      </c>
      <c r="C18" s="43">
        <v>371</v>
      </c>
      <c r="D18" s="43">
        <v>745</v>
      </c>
    </row>
    <row r="19" spans="1:4" x14ac:dyDescent="0.25">
      <c r="A19">
        <v>6</v>
      </c>
      <c r="B19" s="43">
        <v>442</v>
      </c>
      <c r="C19" s="43">
        <v>396</v>
      </c>
      <c r="D19" s="43">
        <v>838</v>
      </c>
    </row>
    <row r="20" spans="1:4" x14ac:dyDescent="0.25">
      <c r="A20">
        <v>7</v>
      </c>
      <c r="B20" s="43">
        <v>334</v>
      </c>
      <c r="C20" s="43">
        <v>409</v>
      </c>
      <c r="D20" s="43">
        <v>743</v>
      </c>
    </row>
    <row r="21" spans="1:4" x14ac:dyDescent="0.25">
      <c r="A21">
        <v>8</v>
      </c>
      <c r="B21" s="43">
        <v>393</v>
      </c>
      <c r="C21" s="43">
        <v>342</v>
      </c>
      <c r="D21" s="43">
        <v>735</v>
      </c>
    </row>
    <row r="22" spans="1:4" x14ac:dyDescent="0.25">
      <c r="A22">
        <v>9</v>
      </c>
      <c r="B22" s="43">
        <v>402</v>
      </c>
      <c r="C22" s="43">
        <v>394</v>
      </c>
      <c r="D22" s="43">
        <v>796</v>
      </c>
    </row>
    <row r="23" spans="1:4" x14ac:dyDescent="0.25">
      <c r="A23">
        <v>10</v>
      </c>
      <c r="B23" s="43">
        <v>462</v>
      </c>
      <c r="C23" s="43">
        <v>414</v>
      </c>
      <c r="D23" s="43">
        <v>876</v>
      </c>
    </row>
    <row r="24" spans="1:4" x14ac:dyDescent="0.25">
      <c r="A24">
        <v>11</v>
      </c>
      <c r="B24" s="43">
        <v>415</v>
      </c>
      <c r="C24" s="43">
        <v>389</v>
      </c>
      <c r="D24" s="43">
        <v>804</v>
      </c>
    </row>
    <row r="25" spans="1:4" x14ac:dyDescent="0.25">
      <c r="A25">
        <v>12</v>
      </c>
      <c r="B25" s="43">
        <v>342</v>
      </c>
      <c r="C25" s="43">
        <v>0</v>
      </c>
      <c r="D25" s="43">
        <v>342</v>
      </c>
    </row>
    <row r="26" spans="1:4" x14ac:dyDescent="0.25">
      <c r="A26" t="s">
        <v>90</v>
      </c>
      <c r="B26" s="43">
        <v>4803</v>
      </c>
      <c r="C26" s="43">
        <v>4422</v>
      </c>
      <c r="D26" s="43">
        <v>9225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ED251-FB12-486E-A458-3E1478D1B8ED}">
  <dimension ref="A2:L907"/>
  <sheetViews>
    <sheetView tabSelected="1" topLeftCell="B1" zoomScaleNormal="100" workbookViewId="0">
      <selection activeCell="L21" sqref="L21"/>
    </sheetView>
  </sheetViews>
  <sheetFormatPr baseColWidth="10" defaultRowHeight="15" x14ac:dyDescent="0.25"/>
  <cols>
    <col min="1" max="1" width="25.5703125" bestFit="1" customWidth="1"/>
    <col min="2" max="2" width="14.85546875" bestFit="1" customWidth="1"/>
    <col min="3" max="3" width="10.7109375" bestFit="1" customWidth="1"/>
    <col min="4" max="4" width="9.140625" bestFit="1" customWidth="1"/>
    <col min="5" max="5" width="9.140625" customWidth="1"/>
    <col min="6" max="6" width="7.7109375" bestFit="1" customWidth="1"/>
    <col min="7" max="8" width="13.5703125" bestFit="1" customWidth="1"/>
    <col min="9" max="9" width="12.5703125" bestFit="1" customWidth="1"/>
    <col min="10" max="11" width="9.140625" bestFit="1" customWidth="1"/>
    <col min="12" max="13" width="12.5703125" bestFit="1" customWidth="1"/>
  </cols>
  <sheetData>
    <row r="2" spans="1:12" x14ac:dyDescent="0.25">
      <c r="A2" t="s">
        <v>37</v>
      </c>
      <c r="B2" t="s">
        <v>0</v>
      </c>
      <c r="C2" t="s">
        <v>63</v>
      </c>
      <c r="D2" t="s">
        <v>38</v>
      </c>
      <c r="E2" t="s">
        <v>65</v>
      </c>
      <c r="F2" t="s">
        <v>64</v>
      </c>
      <c r="G2" t="s">
        <v>108</v>
      </c>
      <c r="I2" s="45" t="s">
        <v>107</v>
      </c>
      <c r="J2" s="45" t="s">
        <v>65</v>
      </c>
    </row>
    <row r="3" spans="1:12" x14ac:dyDescent="0.25">
      <c r="A3" t="s">
        <v>1</v>
      </c>
      <c r="B3" t="s">
        <v>9</v>
      </c>
      <c r="C3" s="44">
        <v>43101</v>
      </c>
      <c r="D3" s="43">
        <v>12</v>
      </c>
      <c r="E3" s="43" t="s">
        <v>93</v>
      </c>
      <c r="F3" s="43" t="s">
        <v>94</v>
      </c>
      <c r="G3" s="43" t="s">
        <v>67</v>
      </c>
      <c r="I3" s="45" t="s">
        <v>64</v>
      </c>
      <c r="J3" t="s">
        <v>93</v>
      </c>
      <c r="K3" t="s">
        <v>95</v>
      </c>
      <c r="L3" t="s">
        <v>90</v>
      </c>
    </row>
    <row r="4" spans="1:12" x14ac:dyDescent="0.25">
      <c r="A4" t="s">
        <v>1</v>
      </c>
      <c r="B4" t="s">
        <v>9</v>
      </c>
      <c r="C4" s="44">
        <v>43466</v>
      </c>
      <c r="D4" s="43">
        <v>6</v>
      </c>
      <c r="E4" s="43" t="s">
        <v>95</v>
      </c>
      <c r="F4" s="43" t="s">
        <v>94</v>
      </c>
      <c r="G4" s="43" t="s">
        <v>68</v>
      </c>
      <c r="I4" t="s">
        <v>94</v>
      </c>
      <c r="J4" s="46">
        <v>26</v>
      </c>
      <c r="K4" s="46">
        <v>23</v>
      </c>
      <c r="L4" s="46">
        <v>49</v>
      </c>
    </row>
    <row r="5" spans="1:12" x14ac:dyDescent="0.25">
      <c r="A5" t="s">
        <v>1</v>
      </c>
      <c r="B5" t="s">
        <v>9</v>
      </c>
      <c r="C5" s="44">
        <v>43132</v>
      </c>
      <c r="D5" s="43">
        <v>10</v>
      </c>
      <c r="E5" s="43" t="s">
        <v>93</v>
      </c>
      <c r="F5" s="43" t="s">
        <v>96</v>
      </c>
      <c r="G5" s="43" t="s">
        <v>69</v>
      </c>
      <c r="I5" t="s">
        <v>96</v>
      </c>
      <c r="J5" s="46">
        <v>29</v>
      </c>
      <c r="K5" s="46">
        <v>32</v>
      </c>
      <c r="L5" s="46">
        <v>61</v>
      </c>
    </row>
    <row r="6" spans="1:12" x14ac:dyDescent="0.25">
      <c r="A6" t="s">
        <v>1</v>
      </c>
      <c r="B6" t="s">
        <v>9</v>
      </c>
      <c r="C6" s="44">
        <v>43497</v>
      </c>
      <c r="D6" s="43">
        <v>10</v>
      </c>
      <c r="E6" s="43" t="s">
        <v>95</v>
      </c>
      <c r="F6" s="43" t="s">
        <v>96</v>
      </c>
      <c r="G6" s="43" t="s">
        <v>70</v>
      </c>
      <c r="I6" t="s">
        <v>97</v>
      </c>
      <c r="J6" s="46">
        <v>23</v>
      </c>
      <c r="K6" s="46">
        <v>33</v>
      </c>
      <c r="L6" s="46">
        <v>56</v>
      </c>
    </row>
    <row r="7" spans="1:12" x14ac:dyDescent="0.25">
      <c r="A7" t="s">
        <v>1</v>
      </c>
      <c r="B7" t="s">
        <v>9</v>
      </c>
      <c r="C7" s="44">
        <v>43160</v>
      </c>
      <c r="D7" s="43">
        <v>10</v>
      </c>
      <c r="E7" s="43" t="s">
        <v>93</v>
      </c>
      <c r="F7" s="43" t="s">
        <v>97</v>
      </c>
      <c r="G7" s="43" t="s">
        <v>71</v>
      </c>
      <c r="I7" t="s">
        <v>98</v>
      </c>
      <c r="J7" s="46">
        <v>22</v>
      </c>
      <c r="K7" s="46">
        <v>31</v>
      </c>
      <c r="L7" s="46">
        <v>53</v>
      </c>
    </row>
    <row r="8" spans="1:12" x14ac:dyDescent="0.25">
      <c r="A8" t="s">
        <v>1</v>
      </c>
      <c r="B8" t="s">
        <v>9</v>
      </c>
      <c r="C8" s="44">
        <v>43525</v>
      </c>
      <c r="D8" s="43">
        <v>12</v>
      </c>
      <c r="E8" s="43" t="s">
        <v>95</v>
      </c>
      <c r="F8" s="43" t="s">
        <v>97</v>
      </c>
      <c r="G8" s="43" t="s">
        <v>72</v>
      </c>
      <c r="I8" t="s">
        <v>99</v>
      </c>
      <c r="J8" s="46">
        <v>20</v>
      </c>
      <c r="K8" s="46">
        <v>19</v>
      </c>
      <c r="L8" s="46">
        <v>39</v>
      </c>
    </row>
    <row r="9" spans="1:12" x14ac:dyDescent="0.25">
      <c r="A9" t="s">
        <v>1</v>
      </c>
      <c r="B9" t="s">
        <v>9</v>
      </c>
      <c r="C9" s="44">
        <v>43191</v>
      </c>
      <c r="D9" s="43">
        <v>14</v>
      </c>
      <c r="E9" s="43" t="s">
        <v>93</v>
      </c>
      <c r="F9" s="43" t="s">
        <v>98</v>
      </c>
      <c r="G9" s="43" t="s">
        <v>73</v>
      </c>
      <c r="I9" t="s">
        <v>100</v>
      </c>
      <c r="J9" s="46">
        <v>27</v>
      </c>
      <c r="K9" s="46">
        <v>29</v>
      </c>
      <c r="L9" s="46">
        <v>56</v>
      </c>
    </row>
    <row r="10" spans="1:12" x14ac:dyDescent="0.25">
      <c r="A10" t="s">
        <v>1</v>
      </c>
      <c r="B10" t="s">
        <v>9</v>
      </c>
      <c r="C10" s="44">
        <v>43556</v>
      </c>
      <c r="D10" s="43">
        <v>7</v>
      </c>
      <c r="E10" s="43" t="s">
        <v>95</v>
      </c>
      <c r="F10" s="43" t="s">
        <v>98</v>
      </c>
      <c r="G10" s="43" t="s">
        <v>74</v>
      </c>
      <c r="I10" t="s">
        <v>101</v>
      </c>
      <c r="J10" s="46">
        <v>17</v>
      </c>
      <c r="K10" s="46">
        <v>33</v>
      </c>
      <c r="L10" s="46">
        <v>50</v>
      </c>
    </row>
    <row r="11" spans="1:12" x14ac:dyDescent="0.25">
      <c r="A11" t="s">
        <v>1</v>
      </c>
      <c r="B11" t="s">
        <v>9</v>
      </c>
      <c r="C11" s="44">
        <v>43221</v>
      </c>
      <c r="D11" s="43">
        <v>12</v>
      </c>
      <c r="E11" s="43" t="s">
        <v>93</v>
      </c>
      <c r="F11" s="43" t="s">
        <v>99</v>
      </c>
      <c r="G11" s="43" t="s">
        <v>75</v>
      </c>
      <c r="I11" t="s">
        <v>102</v>
      </c>
      <c r="J11" s="46">
        <v>22</v>
      </c>
      <c r="K11" s="46">
        <v>22</v>
      </c>
      <c r="L11" s="46">
        <v>44</v>
      </c>
    </row>
    <row r="12" spans="1:12" x14ac:dyDescent="0.25">
      <c r="A12" t="s">
        <v>1</v>
      </c>
      <c r="B12" t="s">
        <v>9</v>
      </c>
      <c r="C12" s="44">
        <v>43586</v>
      </c>
      <c r="D12" s="43">
        <v>8</v>
      </c>
      <c r="E12" s="43" t="s">
        <v>95</v>
      </c>
      <c r="F12" s="43" t="s">
        <v>99</v>
      </c>
      <c r="G12" s="43" t="s">
        <v>76</v>
      </c>
      <c r="I12" t="s">
        <v>103</v>
      </c>
      <c r="J12" s="46">
        <v>20</v>
      </c>
      <c r="K12" s="46">
        <v>11</v>
      </c>
      <c r="L12" s="46">
        <v>31</v>
      </c>
    </row>
    <row r="13" spans="1:12" x14ac:dyDescent="0.25">
      <c r="A13" t="s">
        <v>1</v>
      </c>
      <c r="B13" t="s">
        <v>9</v>
      </c>
      <c r="C13" s="44">
        <v>43252</v>
      </c>
      <c r="D13" s="43">
        <v>10</v>
      </c>
      <c r="E13" s="43" t="s">
        <v>93</v>
      </c>
      <c r="F13" s="43" t="s">
        <v>100</v>
      </c>
      <c r="G13" s="43" t="s">
        <v>77</v>
      </c>
      <c r="I13" t="s">
        <v>104</v>
      </c>
      <c r="J13" s="46">
        <v>32</v>
      </c>
      <c r="K13" s="46">
        <v>29</v>
      </c>
      <c r="L13" s="46">
        <v>61</v>
      </c>
    </row>
    <row r="14" spans="1:12" x14ac:dyDescent="0.25">
      <c r="A14" t="s">
        <v>1</v>
      </c>
      <c r="B14" t="s">
        <v>9</v>
      </c>
      <c r="C14" s="44">
        <v>43617</v>
      </c>
      <c r="D14" s="43">
        <v>10</v>
      </c>
      <c r="E14" s="43" t="s">
        <v>95</v>
      </c>
      <c r="F14" s="43" t="s">
        <v>100</v>
      </c>
      <c r="G14" s="43" t="s">
        <v>78</v>
      </c>
      <c r="I14" t="s">
        <v>105</v>
      </c>
      <c r="J14" s="46">
        <v>23</v>
      </c>
      <c r="K14" s="46">
        <v>21</v>
      </c>
      <c r="L14" s="46">
        <v>44</v>
      </c>
    </row>
    <row r="15" spans="1:12" x14ac:dyDescent="0.25">
      <c r="A15" t="s">
        <v>1</v>
      </c>
      <c r="B15" t="s">
        <v>9</v>
      </c>
      <c r="C15" s="44">
        <v>43282</v>
      </c>
      <c r="D15" s="43">
        <v>7</v>
      </c>
      <c r="E15" s="43" t="s">
        <v>93</v>
      </c>
      <c r="F15" s="43" t="s">
        <v>101</v>
      </c>
      <c r="G15" s="43" t="s">
        <v>79</v>
      </c>
      <c r="I15" t="s">
        <v>106</v>
      </c>
      <c r="J15" s="46">
        <v>21</v>
      </c>
      <c r="K15" s="46"/>
      <c r="L15" s="46">
        <v>21</v>
      </c>
    </row>
    <row r="16" spans="1:12" x14ac:dyDescent="0.25">
      <c r="A16" t="s">
        <v>1</v>
      </c>
      <c r="B16" t="s">
        <v>9</v>
      </c>
      <c r="C16" s="44">
        <v>43647</v>
      </c>
      <c r="D16" s="43">
        <v>14</v>
      </c>
      <c r="E16" s="43" t="s">
        <v>95</v>
      </c>
      <c r="F16" s="43" t="s">
        <v>101</v>
      </c>
      <c r="G16" s="43" t="s">
        <v>80</v>
      </c>
      <c r="I16" t="s">
        <v>90</v>
      </c>
      <c r="J16" s="46">
        <v>282</v>
      </c>
      <c r="K16" s="46">
        <v>283</v>
      </c>
      <c r="L16" s="46">
        <v>565</v>
      </c>
    </row>
    <row r="17" spans="1:7" x14ac:dyDescent="0.25">
      <c r="A17" t="s">
        <v>1</v>
      </c>
      <c r="B17" t="s">
        <v>9</v>
      </c>
      <c r="C17" s="44">
        <v>43313</v>
      </c>
      <c r="D17" s="43">
        <v>4</v>
      </c>
      <c r="E17" s="43" t="s">
        <v>93</v>
      </c>
      <c r="F17" s="43" t="s">
        <v>102</v>
      </c>
      <c r="G17" s="43" t="s">
        <v>81</v>
      </c>
    </row>
    <row r="18" spans="1:7" x14ac:dyDescent="0.25">
      <c r="A18" t="s">
        <v>1</v>
      </c>
      <c r="B18" t="s">
        <v>9</v>
      </c>
      <c r="C18" s="44">
        <v>43678</v>
      </c>
      <c r="D18" s="43">
        <v>1</v>
      </c>
      <c r="E18" s="43" t="s">
        <v>95</v>
      </c>
      <c r="F18" s="43" t="s">
        <v>102</v>
      </c>
      <c r="G18" s="43" t="s">
        <v>82</v>
      </c>
    </row>
    <row r="19" spans="1:7" x14ac:dyDescent="0.25">
      <c r="A19" t="s">
        <v>1</v>
      </c>
      <c r="B19" t="s">
        <v>9</v>
      </c>
      <c r="C19" s="44">
        <v>43344</v>
      </c>
      <c r="D19" s="43">
        <v>10</v>
      </c>
      <c r="E19" s="43" t="s">
        <v>93</v>
      </c>
      <c r="F19" s="43" t="s">
        <v>103</v>
      </c>
      <c r="G19" s="43" t="s">
        <v>83</v>
      </c>
    </row>
    <row r="20" spans="1:7" x14ac:dyDescent="0.25">
      <c r="A20" t="s">
        <v>1</v>
      </c>
      <c r="B20" t="s">
        <v>9</v>
      </c>
      <c r="C20" s="44">
        <v>43709</v>
      </c>
      <c r="D20" s="43">
        <v>10</v>
      </c>
      <c r="E20" s="43" t="s">
        <v>95</v>
      </c>
      <c r="F20" s="43" t="s">
        <v>103</v>
      </c>
      <c r="G20" s="43" t="s">
        <v>84</v>
      </c>
    </row>
    <row r="21" spans="1:7" x14ac:dyDescent="0.25">
      <c r="A21" t="s">
        <v>1</v>
      </c>
      <c r="B21" t="s">
        <v>9</v>
      </c>
      <c r="C21" s="44">
        <v>43374</v>
      </c>
      <c r="D21" s="43">
        <v>13</v>
      </c>
      <c r="E21" s="43" t="s">
        <v>93</v>
      </c>
      <c r="F21" s="43" t="s">
        <v>104</v>
      </c>
      <c r="G21" s="43" t="s">
        <v>85</v>
      </c>
    </row>
    <row r="22" spans="1:7" x14ac:dyDescent="0.25">
      <c r="A22" t="s">
        <v>1</v>
      </c>
      <c r="B22" t="s">
        <v>9</v>
      </c>
      <c r="C22" s="44">
        <v>43739</v>
      </c>
      <c r="D22" s="43">
        <v>3</v>
      </c>
      <c r="E22" s="43" t="s">
        <v>95</v>
      </c>
      <c r="F22" s="43" t="s">
        <v>104</v>
      </c>
      <c r="G22" s="43" t="s">
        <v>86</v>
      </c>
    </row>
    <row r="23" spans="1:7" x14ac:dyDescent="0.25">
      <c r="A23" t="s">
        <v>1</v>
      </c>
      <c r="B23" t="s">
        <v>9</v>
      </c>
      <c r="C23" s="44">
        <v>43405</v>
      </c>
      <c r="D23" s="43">
        <v>6</v>
      </c>
      <c r="E23" s="43" t="s">
        <v>93</v>
      </c>
      <c r="F23" s="43" t="s">
        <v>105</v>
      </c>
      <c r="G23" s="43" t="s">
        <v>87</v>
      </c>
    </row>
    <row r="24" spans="1:7" x14ac:dyDescent="0.25">
      <c r="A24" t="s">
        <v>1</v>
      </c>
      <c r="B24" t="s">
        <v>9</v>
      </c>
      <c r="C24" s="44">
        <v>43770</v>
      </c>
      <c r="D24" s="43">
        <v>11</v>
      </c>
      <c r="E24" s="43" t="s">
        <v>95</v>
      </c>
      <c r="F24" s="43" t="s">
        <v>105</v>
      </c>
      <c r="G24" s="43" t="s">
        <v>88</v>
      </c>
    </row>
    <row r="25" spans="1:7" x14ac:dyDescent="0.25">
      <c r="A25" t="s">
        <v>1</v>
      </c>
      <c r="B25" t="s">
        <v>9</v>
      </c>
      <c r="C25" s="44">
        <v>43435</v>
      </c>
      <c r="D25" s="43">
        <v>6</v>
      </c>
      <c r="E25" s="43" t="s">
        <v>93</v>
      </c>
      <c r="F25" s="43" t="s">
        <v>106</v>
      </c>
      <c r="G25" s="43" t="s">
        <v>89</v>
      </c>
    </row>
    <row r="26" spans="1:7" x14ac:dyDescent="0.25">
      <c r="A26" t="s">
        <v>1</v>
      </c>
      <c r="B26" t="s">
        <v>10</v>
      </c>
      <c r="C26" s="44">
        <v>43101</v>
      </c>
      <c r="D26" s="43">
        <v>11</v>
      </c>
      <c r="E26" s="43" t="s">
        <v>93</v>
      </c>
      <c r="F26" s="43" t="s">
        <v>94</v>
      </c>
      <c r="G26" s="43" t="s">
        <v>67</v>
      </c>
    </row>
    <row r="27" spans="1:7" x14ac:dyDescent="0.25">
      <c r="A27" t="s">
        <v>1</v>
      </c>
      <c r="B27" t="s">
        <v>10</v>
      </c>
      <c r="C27" s="44">
        <v>43466</v>
      </c>
      <c r="D27" s="43">
        <v>17</v>
      </c>
      <c r="E27" s="43" t="s">
        <v>95</v>
      </c>
      <c r="F27" s="43" t="s">
        <v>94</v>
      </c>
      <c r="G27" s="43" t="s">
        <v>68</v>
      </c>
    </row>
    <row r="28" spans="1:7" x14ac:dyDescent="0.25">
      <c r="A28" t="s">
        <v>1</v>
      </c>
      <c r="B28" t="s">
        <v>10</v>
      </c>
      <c r="C28" s="44">
        <v>43132</v>
      </c>
      <c r="D28" s="43">
        <v>7</v>
      </c>
      <c r="E28" s="43" t="s">
        <v>93</v>
      </c>
      <c r="F28" s="43" t="s">
        <v>96</v>
      </c>
      <c r="G28" s="43" t="s">
        <v>69</v>
      </c>
    </row>
    <row r="29" spans="1:7" x14ac:dyDescent="0.25">
      <c r="A29" t="s">
        <v>1</v>
      </c>
      <c r="B29" t="s">
        <v>10</v>
      </c>
      <c r="C29" s="44">
        <v>43497</v>
      </c>
      <c r="D29" s="43">
        <v>12</v>
      </c>
      <c r="E29" s="43" t="s">
        <v>95</v>
      </c>
      <c r="F29" s="43" t="s">
        <v>96</v>
      </c>
      <c r="G29" s="43" t="s">
        <v>70</v>
      </c>
    </row>
    <row r="30" spans="1:7" x14ac:dyDescent="0.25">
      <c r="A30" t="s">
        <v>1</v>
      </c>
      <c r="B30" t="s">
        <v>10</v>
      </c>
      <c r="C30" s="44">
        <v>43160</v>
      </c>
      <c r="D30" s="43">
        <v>19</v>
      </c>
      <c r="E30" s="43" t="s">
        <v>93</v>
      </c>
      <c r="F30" s="43" t="s">
        <v>97</v>
      </c>
      <c r="G30" s="43" t="s">
        <v>71</v>
      </c>
    </row>
    <row r="31" spans="1:7" x14ac:dyDescent="0.25">
      <c r="A31" t="s">
        <v>1</v>
      </c>
      <c r="B31" t="s">
        <v>10</v>
      </c>
      <c r="C31" s="44">
        <v>43525</v>
      </c>
      <c r="D31" s="43">
        <v>11</v>
      </c>
      <c r="E31" s="43" t="s">
        <v>95</v>
      </c>
      <c r="F31" s="43" t="s">
        <v>97</v>
      </c>
      <c r="G31" s="43" t="s">
        <v>72</v>
      </c>
    </row>
    <row r="32" spans="1:7" x14ac:dyDescent="0.25">
      <c r="A32" t="s">
        <v>1</v>
      </c>
      <c r="B32" t="s">
        <v>10</v>
      </c>
      <c r="C32" s="44">
        <v>43191</v>
      </c>
      <c r="D32" s="43">
        <v>11</v>
      </c>
      <c r="E32" s="43" t="s">
        <v>93</v>
      </c>
      <c r="F32" s="43" t="s">
        <v>98</v>
      </c>
      <c r="G32" s="43" t="s">
        <v>73</v>
      </c>
    </row>
    <row r="33" spans="1:7" x14ac:dyDescent="0.25">
      <c r="A33" t="s">
        <v>1</v>
      </c>
      <c r="B33" t="s">
        <v>10</v>
      </c>
      <c r="C33" s="44">
        <v>43556</v>
      </c>
      <c r="D33" s="43">
        <v>14</v>
      </c>
      <c r="E33" s="43" t="s">
        <v>95</v>
      </c>
      <c r="F33" s="43" t="s">
        <v>98</v>
      </c>
      <c r="G33" s="43" t="s">
        <v>74</v>
      </c>
    </row>
    <row r="34" spans="1:7" x14ac:dyDescent="0.25">
      <c r="A34" t="s">
        <v>1</v>
      </c>
      <c r="B34" t="s">
        <v>10</v>
      </c>
      <c r="C34" s="44">
        <v>43221</v>
      </c>
      <c r="D34" s="43">
        <v>11</v>
      </c>
      <c r="E34" s="43" t="s">
        <v>93</v>
      </c>
      <c r="F34" s="43" t="s">
        <v>99</v>
      </c>
      <c r="G34" s="43" t="s">
        <v>75</v>
      </c>
    </row>
    <row r="35" spans="1:7" x14ac:dyDescent="0.25">
      <c r="A35" t="s">
        <v>1</v>
      </c>
      <c r="B35" t="s">
        <v>10</v>
      </c>
      <c r="C35" s="44">
        <v>43586</v>
      </c>
      <c r="D35" s="43">
        <v>10</v>
      </c>
      <c r="E35" s="43" t="s">
        <v>95</v>
      </c>
      <c r="F35" s="43" t="s">
        <v>99</v>
      </c>
      <c r="G35" s="43" t="s">
        <v>76</v>
      </c>
    </row>
    <row r="36" spans="1:7" x14ac:dyDescent="0.25">
      <c r="A36" t="s">
        <v>1</v>
      </c>
      <c r="B36" t="s">
        <v>10</v>
      </c>
      <c r="C36" s="44">
        <v>43252</v>
      </c>
      <c r="D36" s="43">
        <v>10</v>
      </c>
      <c r="E36" s="43" t="s">
        <v>93</v>
      </c>
      <c r="F36" s="43" t="s">
        <v>100</v>
      </c>
      <c r="G36" s="43" t="s">
        <v>77</v>
      </c>
    </row>
    <row r="37" spans="1:7" x14ac:dyDescent="0.25">
      <c r="A37" t="s">
        <v>1</v>
      </c>
      <c r="B37" t="s">
        <v>10</v>
      </c>
      <c r="C37" s="44">
        <v>43617</v>
      </c>
      <c r="D37" s="43">
        <v>12</v>
      </c>
      <c r="E37" s="43" t="s">
        <v>95</v>
      </c>
      <c r="F37" s="43" t="s">
        <v>100</v>
      </c>
      <c r="G37" s="43" t="s">
        <v>78</v>
      </c>
    </row>
    <row r="38" spans="1:7" x14ac:dyDescent="0.25">
      <c r="A38" t="s">
        <v>1</v>
      </c>
      <c r="B38" t="s">
        <v>10</v>
      </c>
      <c r="C38" s="44">
        <v>43282</v>
      </c>
      <c r="D38" s="43">
        <v>8</v>
      </c>
      <c r="E38" s="43" t="s">
        <v>93</v>
      </c>
      <c r="F38" s="43" t="s">
        <v>101</v>
      </c>
      <c r="G38" s="43" t="s">
        <v>79</v>
      </c>
    </row>
    <row r="39" spans="1:7" x14ac:dyDescent="0.25">
      <c r="A39" t="s">
        <v>1</v>
      </c>
      <c r="B39" t="s">
        <v>10</v>
      </c>
      <c r="C39" s="44">
        <v>43647</v>
      </c>
      <c r="D39" s="43">
        <v>25</v>
      </c>
      <c r="E39" s="43" t="s">
        <v>95</v>
      </c>
      <c r="F39" s="43" t="s">
        <v>101</v>
      </c>
      <c r="G39" s="43" t="s">
        <v>80</v>
      </c>
    </row>
    <row r="40" spans="1:7" x14ac:dyDescent="0.25">
      <c r="A40" t="s">
        <v>1</v>
      </c>
      <c r="B40" t="s">
        <v>10</v>
      </c>
      <c r="C40" s="44">
        <v>43313</v>
      </c>
      <c r="D40" s="43">
        <v>12</v>
      </c>
      <c r="E40" s="43" t="s">
        <v>93</v>
      </c>
      <c r="F40" s="43" t="s">
        <v>102</v>
      </c>
      <c r="G40" s="43" t="s">
        <v>81</v>
      </c>
    </row>
    <row r="41" spans="1:7" x14ac:dyDescent="0.25">
      <c r="A41" t="s">
        <v>1</v>
      </c>
      <c r="B41" t="s">
        <v>10</v>
      </c>
      <c r="C41" s="44">
        <v>43678</v>
      </c>
      <c r="D41" s="43">
        <v>13</v>
      </c>
      <c r="E41" s="43" t="s">
        <v>95</v>
      </c>
      <c r="F41" s="43" t="s">
        <v>102</v>
      </c>
      <c r="G41" s="43" t="s">
        <v>82</v>
      </c>
    </row>
    <row r="42" spans="1:7" x14ac:dyDescent="0.25">
      <c r="A42" t="s">
        <v>1</v>
      </c>
      <c r="B42" t="s">
        <v>10</v>
      </c>
      <c r="C42" s="44">
        <v>43344</v>
      </c>
      <c r="D42" s="43">
        <v>8</v>
      </c>
      <c r="E42" s="43" t="s">
        <v>93</v>
      </c>
      <c r="F42" s="43" t="s">
        <v>103</v>
      </c>
      <c r="G42" s="43" t="s">
        <v>83</v>
      </c>
    </row>
    <row r="43" spans="1:7" x14ac:dyDescent="0.25">
      <c r="A43" t="s">
        <v>1</v>
      </c>
      <c r="B43" t="s">
        <v>10</v>
      </c>
      <c r="C43" s="44">
        <v>43709</v>
      </c>
      <c r="D43" s="43">
        <v>3</v>
      </c>
      <c r="E43" s="43" t="s">
        <v>95</v>
      </c>
      <c r="F43" s="43" t="s">
        <v>103</v>
      </c>
      <c r="G43" s="43" t="s">
        <v>84</v>
      </c>
    </row>
    <row r="44" spans="1:7" x14ac:dyDescent="0.25">
      <c r="A44" t="s">
        <v>1</v>
      </c>
      <c r="B44" t="s">
        <v>10</v>
      </c>
      <c r="C44" s="44">
        <v>43374</v>
      </c>
      <c r="D44" s="43">
        <v>12</v>
      </c>
      <c r="E44" s="43" t="s">
        <v>93</v>
      </c>
      <c r="F44" s="43" t="s">
        <v>104</v>
      </c>
      <c r="G44" s="43" t="s">
        <v>85</v>
      </c>
    </row>
    <row r="45" spans="1:7" x14ac:dyDescent="0.25">
      <c r="A45" t="s">
        <v>1</v>
      </c>
      <c r="B45" t="s">
        <v>10</v>
      </c>
      <c r="C45" s="44">
        <v>43739</v>
      </c>
      <c r="D45" s="43">
        <v>21</v>
      </c>
      <c r="E45" s="43" t="s">
        <v>95</v>
      </c>
      <c r="F45" s="43" t="s">
        <v>104</v>
      </c>
      <c r="G45" s="43" t="s">
        <v>86</v>
      </c>
    </row>
    <row r="46" spans="1:7" x14ac:dyDescent="0.25">
      <c r="A46" t="s">
        <v>1</v>
      </c>
      <c r="B46" t="s">
        <v>10</v>
      </c>
      <c r="C46" s="44">
        <v>43405</v>
      </c>
      <c r="D46" s="43">
        <v>14</v>
      </c>
      <c r="E46" s="43" t="s">
        <v>93</v>
      </c>
      <c r="F46" s="43" t="s">
        <v>105</v>
      </c>
      <c r="G46" s="43" t="s">
        <v>87</v>
      </c>
    </row>
    <row r="47" spans="1:7" x14ac:dyDescent="0.25">
      <c r="A47" t="s">
        <v>1</v>
      </c>
      <c r="B47" t="s">
        <v>10</v>
      </c>
      <c r="C47" s="44">
        <v>43770</v>
      </c>
      <c r="D47" s="43">
        <v>11</v>
      </c>
      <c r="E47" s="43" t="s">
        <v>95</v>
      </c>
      <c r="F47" s="43" t="s">
        <v>105</v>
      </c>
      <c r="G47" s="43" t="s">
        <v>88</v>
      </c>
    </row>
    <row r="48" spans="1:7" x14ac:dyDescent="0.25">
      <c r="A48" t="s">
        <v>1</v>
      </c>
      <c r="B48" t="s">
        <v>10</v>
      </c>
      <c r="C48" s="44">
        <v>43435</v>
      </c>
      <c r="D48" s="43">
        <v>15</v>
      </c>
      <c r="E48" s="43" t="s">
        <v>93</v>
      </c>
      <c r="F48" s="43" t="s">
        <v>106</v>
      </c>
      <c r="G48" s="43" t="s">
        <v>89</v>
      </c>
    </row>
    <row r="49" spans="1:7" x14ac:dyDescent="0.25">
      <c r="A49" t="s">
        <v>1</v>
      </c>
      <c r="B49" t="s">
        <v>11</v>
      </c>
      <c r="C49" s="44">
        <v>43101</v>
      </c>
      <c r="D49" s="43">
        <v>10</v>
      </c>
      <c r="E49" s="43" t="s">
        <v>93</v>
      </c>
      <c r="F49" s="43" t="s">
        <v>94</v>
      </c>
      <c r="G49" s="43" t="s">
        <v>67</v>
      </c>
    </row>
    <row r="50" spans="1:7" x14ac:dyDescent="0.25">
      <c r="A50" t="s">
        <v>1</v>
      </c>
      <c r="B50" t="s">
        <v>11</v>
      </c>
      <c r="C50" s="44">
        <v>43466</v>
      </c>
      <c r="D50" s="43">
        <v>4</v>
      </c>
      <c r="E50" s="43" t="s">
        <v>95</v>
      </c>
      <c r="F50" s="43" t="s">
        <v>94</v>
      </c>
      <c r="G50" s="43" t="s">
        <v>68</v>
      </c>
    </row>
    <row r="51" spans="1:7" x14ac:dyDescent="0.25">
      <c r="A51" t="s">
        <v>1</v>
      </c>
      <c r="B51" t="s">
        <v>11</v>
      </c>
      <c r="C51" s="44">
        <v>43132</v>
      </c>
      <c r="D51" s="43">
        <v>13</v>
      </c>
      <c r="E51" s="43" t="s">
        <v>93</v>
      </c>
      <c r="F51" s="43" t="s">
        <v>96</v>
      </c>
      <c r="G51" s="43" t="s">
        <v>69</v>
      </c>
    </row>
    <row r="52" spans="1:7" x14ac:dyDescent="0.25">
      <c r="A52" t="s">
        <v>1</v>
      </c>
      <c r="B52" t="s">
        <v>11</v>
      </c>
      <c r="C52" s="44">
        <v>43497</v>
      </c>
      <c r="D52" s="43">
        <v>3</v>
      </c>
      <c r="E52" s="43" t="s">
        <v>95</v>
      </c>
      <c r="F52" s="43" t="s">
        <v>96</v>
      </c>
      <c r="G52" s="43" t="s">
        <v>70</v>
      </c>
    </row>
    <row r="53" spans="1:7" x14ac:dyDescent="0.25">
      <c r="A53" t="s">
        <v>1</v>
      </c>
      <c r="B53" t="s">
        <v>11</v>
      </c>
      <c r="C53" s="44">
        <v>43160</v>
      </c>
      <c r="D53" s="43">
        <v>6</v>
      </c>
      <c r="E53" s="43" t="s">
        <v>93</v>
      </c>
      <c r="F53" s="43" t="s">
        <v>97</v>
      </c>
      <c r="G53" s="43" t="s">
        <v>71</v>
      </c>
    </row>
    <row r="54" spans="1:7" x14ac:dyDescent="0.25">
      <c r="A54" t="s">
        <v>1</v>
      </c>
      <c r="B54" t="s">
        <v>11</v>
      </c>
      <c r="C54" s="44">
        <v>43525</v>
      </c>
      <c r="D54" s="43">
        <v>10</v>
      </c>
      <c r="E54" s="43" t="s">
        <v>95</v>
      </c>
      <c r="F54" s="43" t="s">
        <v>97</v>
      </c>
      <c r="G54" s="43" t="s">
        <v>72</v>
      </c>
    </row>
    <row r="55" spans="1:7" x14ac:dyDescent="0.25">
      <c r="A55" t="s">
        <v>1</v>
      </c>
      <c r="B55" t="s">
        <v>11</v>
      </c>
      <c r="C55" s="44">
        <v>43191</v>
      </c>
      <c r="D55" s="43">
        <v>7</v>
      </c>
      <c r="E55" s="43" t="s">
        <v>93</v>
      </c>
      <c r="F55" s="43" t="s">
        <v>98</v>
      </c>
      <c r="G55" s="43" t="s">
        <v>73</v>
      </c>
    </row>
    <row r="56" spans="1:7" x14ac:dyDescent="0.25">
      <c r="A56" t="s">
        <v>1</v>
      </c>
      <c r="B56" t="s">
        <v>11</v>
      </c>
      <c r="C56" s="44">
        <v>43556</v>
      </c>
      <c r="D56" s="43">
        <v>5</v>
      </c>
      <c r="E56" s="43" t="s">
        <v>95</v>
      </c>
      <c r="F56" s="43" t="s">
        <v>98</v>
      </c>
      <c r="G56" s="43" t="s">
        <v>74</v>
      </c>
    </row>
    <row r="57" spans="1:7" x14ac:dyDescent="0.25">
      <c r="A57" t="s">
        <v>1</v>
      </c>
      <c r="B57" t="s">
        <v>11</v>
      </c>
      <c r="C57" s="44">
        <v>43221</v>
      </c>
      <c r="D57" s="43">
        <v>11</v>
      </c>
      <c r="E57" s="43" t="s">
        <v>93</v>
      </c>
      <c r="F57" s="43" t="s">
        <v>99</v>
      </c>
      <c r="G57" s="43" t="s">
        <v>75</v>
      </c>
    </row>
    <row r="58" spans="1:7" x14ac:dyDescent="0.25">
      <c r="A58" t="s">
        <v>1</v>
      </c>
      <c r="B58" t="s">
        <v>11</v>
      </c>
      <c r="C58" s="44">
        <v>43586</v>
      </c>
      <c r="D58" s="43">
        <v>4</v>
      </c>
      <c r="E58" s="43" t="s">
        <v>95</v>
      </c>
      <c r="F58" s="43" t="s">
        <v>99</v>
      </c>
      <c r="G58" s="43" t="s">
        <v>76</v>
      </c>
    </row>
    <row r="59" spans="1:7" x14ac:dyDescent="0.25">
      <c r="A59" t="s">
        <v>1</v>
      </c>
      <c r="B59" t="s">
        <v>11</v>
      </c>
      <c r="C59" s="44">
        <v>43252</v>
      </c>
      <c r="D59" s="43">
        <v>16</v>
      </c>
      <c r="E59" s="43" t="s">
        <v>93</v>
      </c>
      <c r="F59" s="43" t="s">
        <v>100</v>
      </c>
      <c r="G59" s="43" t="s">
        <v>77</v>
      </c>
    </row>
    <row r="60" spans="1:7" x14ac:dyDescent="0.25">
      <c r="A60" t="s">
        <v>1</v>
      </c>
      <c r="B60" t="s">
        <v>11</v>
      </c>
      <c r="C60" s="44">
        <v>43617</v>
      </c>
      <c r="D60" s="43">
        <v>9</v>
      </c>
      <c r="E60" s="43" t="s">
        <v>95</v>
      </c>
      <c r="F60" s="43" t="s">
        <v>100</v>
      </c>
      <c r="G60" s="43" t="s">
        <v>78</v>
      </c>
    </row>
    <row r="61" spans="1:7" x14ac:dyDescent="0.25">
      <c r="A61" t="s">
        <v>1</v>
      </c>
      <c r="B61" t="s">
        <v>11</v>
      </c>
      <c r="C61" s="44">
        <v>43282</v>
      </c>
      <c r="D61" s="43">
        <v>8</v>
      </c>
      <c r="E61" s="43" t="s">
        <v>93</v>
      </c>
      <c r="F61" s="43" t="s">
        <v>101</v>
      </c>
      <c r="G61" s="43" t="s">
        <v>79</v>
      </c>
    </row>
    <row r="62" spans="1:7" x14ac:dyDescent="0.25">
      <c r="A62" t="s">
        <v>1</v>
      </c>
      <c r="B62" t="s">
        <v>11</v>
      </c>
      <c r="C62" s="44">
        <v>43647</v>
      </c>
      <c r="D62" s="43">
        <v>2</v>
      </c>
      <c r="E62" s="43" t="s">
        <v>95</v>
      </c>
      <c r="F62" s="43" t="s">
        <v>101</v>
      </c>
      <c r="G62" s="43" t="s">
        <v>80</v>
      </c>
    </row>
    <row r="63" spans="1:7" x14ac:dyDescent="0.25">
      <c r="A63" t="s">
        <v>1</v>
      </c>
      <c r="B63" t="s">
        <v>11</v>
      </c>
      <c r="C63" s="44">
        <v>43313</v>
      </c>
      <c r="D63" s="43">
        <v>8</v>
      </c>
      <c r="E63" s="43" t="s">
        <v>93</v>
      </c>
      <c r="F63" s="43" t="s">
        <v>102</v>
      </c>
      <c r="G63" s="43" t="s">
        <v>81</v>
      </c>
    </row>
    <row r="64" spans="1:7" x14ac:dyDescent="0.25">
      <c r="A64" t="s">
        <v>1</v>
      </c>
      <c r="B64" t="s">
        <v>11</v>
      </c>
      <c r="C64" s="44">
        <v>43678</v>
      </c>
      <c r="D64" s="43">
        <v>7</v>
      </c>
      <c r="E64" s="43" t="s">
        <v>95</v>
      </c>
      <c r="F64" s="43" t="s">
        <v>102</v>
      </c>
      <c r="G64" s="43" t="s">
        <v>82</v>
      </c>
    </row>
    <row r="65" spans="1:7" x14ac:dyDescent="0.25">
      <c r="A65" t="s">
        <v>1</v>
      </c>
      <c r="B65" t="s">
        <v>11</v>
      </c>
      <c r="C65" s="44">
        <v>43344</v>
      </c>
      <c r="D65" s="43">
        <v>14</v>
      </c>
      <c r="E65" s="43" t="s">
        <v>93</v>
      </c>
      <c r="F65" s="43" t="s">
        <v>103</v>
      </c>
      <c r="G65" s="43" t="s">
        <v>83</v>
      </c>
    </row>
    <row r="66" spans="1:7" x14ac:dyDescent="0.25">
      <c r="A66" t="s">
        <v>1</v>
      </c>
      <c r="B66" t="s">
        <v>11</v>
      </c>
      <c r="C66" s="44">
        <v>43709</v>
      </c>
      <c r="D66" s="43">
        <v>8</v>
      </c>
      <c r="E66" s="43" t="s">
        <v>95</v>
      </c>
      <c r="F66" s="43" t="s">
        <v>103</v>
      </c>
      <c r="G66" s="43" t="s">
        <v>84</v>
      </c>
    </row>
    <row r="67" spans="1:7" x14ac:dyDescent="0.25">
      <c r="A67" t="s">
        <v>1</v>
      </c>
      <c r="B67" t="s">
        <v>11</v>
      </c>
      <c r="C67" s="44">
        <v>43374</v>
      </c>
      <c r="D67" s="43">
        <v>9</v>
      </c>
      <c r="E67" s="43" t="s">
        <v>93</v>
      </c>
      <c r="F67" s="43" t="s">
        <v>104</v>
      </c>
      <c r="G67" s="43" t="s">
        <v>85</v>
      </c>
    </row>
    <row r="68" spans="1:7" x14ac:dyDescent="0.25">
      <c r="A68" t="s">
        <v>1</v>
      </c>
      <c r="B68" t="s">
        <v>11</v>
      </c>
      <c r="C68" s="44">
        <v>43739</v>
      </c>
      <c r="D68" s="43">
        <v>4</v>
      </c>
      <c r="E68" s="43" t="s">
        <v>95</v>
      </c>
      <c r="F68" s="43" t="s">
        <v>104</v>
      </c>
      <c r="G68" s="43" t="s">
        <v>86</v>
      </c>
    </row>
    <row r="69" spans="1:7" x14ac:dyDescent="0.25">
      <c r="A69" t="s">
        <v>1</v>
      </c>
      <c r="B69" t="s">
        <v>11</v>
      </c>
      <c r="C69" s="44">
        <v>43405</v>
      </c>
      <c r="D69" s="43">
        <v>8</v>
      </c>
      <c r="E69" s="43" t="s">
        <v>93</v>
      </c>
      <c r="F69" s="43" t="s">
        <v>105</v>
      </c>
      <c r="G69" s="43" t="s">
        <v>87</v>
      </c>
    </row>
    <row r="70" spans="1:7" x14ac:dyDescent="0.25">
      <c r="A70" t="s">
        <v>1</v>
      </c>
      <c r="B70" t="s">
        <v>11</v>
      </c>
      <c r="C70" s="44">
        <v>43770</v>
      </c>
      <c r="D70" s="43">
        <v>6</v>
      </c>
      <c r="E70" s="43" t="s">
        <v>95</v>
      </c>
      <c r="F70" s="43" t="s">
        <v>105</v>
      </c>
      <c r="G70" s="43" t="s">
        <v>88</v>
      </c>
    </row>
    <row r="71" spans="1:7" x14ac:dyDescent="0.25">
      <c r="A71" t="s">
        <v>1</v>
      </c>
      <c r="B71" t="s">
        <v>11</v>
      </c>
      <c r="C71" s="44">
        <v>43435</v>
      </c>
      <c r="D71" s="43">
        <v>6</v>
      </c>
      <c r="E71" s="43" t="s">
        <v>93</v>
      </c>
      <c r="F71" s="43" t="s">
        <v>106</v>
      </c>
      <c r="G71" s="43" t="s">
        <v>89</v>
      </c>
    </row>
    <row r="72" spans="1:7" x14ac:dyDescent="0.25">
      <c r="A72" t="s">
        <v>1</v>
      </c>
      <c r="B72" t="s">
        <v>11</v>
      </c>
      <c r="C72" s="44">
        <v>43101</v>
      </c>
      <c r="D72" s="43">
        <v>0</v>
      </c>
      <c r="E72" s="43" t="s">
        <v>93</v>
      </c>
      <c r="F72" s="43" t="s">
        <v>94</v>
      </c>
      <c r="G72" s="43" t="s">
        <v>67</v>
      </c>
    </row>
    <row r="73" spans="1:7" x14ac:dyDescent="0.25">
      <c r="A73" t="s">
        <v>1</v>
      </c>
      <c r="B73" t="s">
        <v>11</v>
      </c>
      <c r="C73" s="44">
        <v>43466</v>
      </c>
      <c r="D73" s="43">
        <v>0</v>
      </c>
      <c r="E73" s="43" t="s">
        <v>95</v>
      </c>
      <c r="F73" s="43" t="s">
        <v>94</v>
      </c>
      <c r="G73" s="43" t="s">
        <v>68</v>
      </c>
    </row>
    <row r="74" spans="1:7" x14ac:dyDescent="0.25">
      <c r="A74" t="s">
        <v>1</v>
      </c>
      <c r="B74" t="s">
        <v>11</v>
      </c>
      <c r="C74" s="44">
        <v>43132</v>
      </c>
      <c r="D74" s="43">
        <v>0</v>
      </c>
      <c r="E74" s="43" t="s">
        <v>93</v>
      </c>
      <c r="F74" s="43" t="s">
        <v>96</v>
      </c>
      <c r="G74" s="43" t="s">
        <v>69</v>
      </c>
    </row>
    <row r="75" spans="1:7" x14ac:dyDescent="0.25">
      <c r="A75" t="s">
        <v>1</v>
      </c>
      <c r="B75" t="s">
        <v>11</v>
      </c>
      <c r="C75" s="44">
        <v>43497</v>
      </c>
      <c r="D75" s="43">
        <v>0</v>
      </c>
      <c r="E75" s="43" t="s">
        <v>95</v>
      </c>
      <c r="F75" s="43" t="s">
        <v>96</v>
      </c>
      <c r="G75" s="43" t="s">
        <v>70</v>
      </c>
    </row>
    <row r="76" spans="1:7" x14ac:dyDescent="0.25">
      <c r="A76" t="s">
        <v>1</v>
      </c>
      <c r="B76" t="s">
        <v>11</v>
      </c>
      <c r="C76" s="44">
        <v>43160</v>
      </c>
      <c r="D76" s="43">
        <v>0</v>
      </c>
      <c r="E76" s="43" t="s">
        <v>93</v>
      </c>
      <c r="F76" s="43" t="s">
        <v>97</v>
      </c>
      <c r="G76" s="43" t="s">
        <v>71</v>
      </c>
    </row>
    <row r="77" spans="1:7" x14ac:dyDescent="0.25">
      <c r="A77" t="s">
        <v>1</v>
      </c>
      <c r="B77" t="s">
        <v>11</v>
      </c>
      <c r="C77" s="44">
        <v>43525</v>
      </c>
      <c r="D77" s="43">
        <v>0</v>
      </c>
      <c r="E77" s="43" t="s">
        <v>95</v>
      </c>
      <c r="F77" s="43" t="s">
        <v>97</v>
      </c>
      <c r="G77" s="43" t="s">
        <v>72</v>
      </c>
    </row>
    <row r="78" spans="1:7" x14ac:dyDescent="0.25">
      <c r="A78" t="s">
        <v>1</v>
      </c>
      <c r="B78" t="s">
        <v>11</v>
      </c>
      <c r="C78" s="44">
        <v>43191</v>
      </c>
      <c r="D78" s="43">
        <v>0</v>
      </c>
      <c r="E78" s="43" t="s">
        <v>93</v>
      </c>
      <c r="F78" s="43" t="s">
        <v>98</v>
      </c>
      <c r="G78" s="43" t="s">
        <v>73</v>
      </c>
    </row>
    <row r="79" spans="1:7" x14ac:dyDescent="0.25">
      <c r="A79" t="s">
        <v>1</v>
      </c>
      <c r="B79" t="s">
        <v>11</v>
      </c>
      <c r="C79" s="44">
        <v>43556</v>
      </c>
      <c r="D79" s="43">
        <v>4</v>
      </c>
      <c r="E79" s="43" t="s">
        <v>95</v>
      </c>
      <c r="F79" s="43" t="s">
        <v>98</v>
      </c>
      <c r="G79" s="43" t="s">
        <v>74</v>
      </c>
    </row>
    <row r="80" spans="1:7" x14ac:dyDescent="0.25">
      <c r="A80" t="s">
        <v>1</v>
      </c>
      <c r="B80" t="s">
        <v>11</v>
      </c>
      <c r="C80" s="44">
        <v>43221</v>
      </c>
      <c r="D80" s="43">
        <v>0</v>
      </c>
      <c r="E80" s="43" t="s">
        <v>93</v>
      </c>
      <c r="F80" s="43" t="s">
        <v>99</v>
      </c>
      <c r="G80" s="43" t="s">
        <v>75</v>
      </c>
    </row>
    <row r="81" spans="1:7" x14ac:dyDescent="0.25">
      <c r="A81" t="s">
        <v>1</v>
      </c>
      <c r="B81" t="s">
        <v>11</v>
      </c>
      <c r="C81" s="44">
        <v>43586</v>
      </c>
      <c r="D81" s="43">
        <v>8</v>
      </c>
      <c r="E81" s="43" t="s">
        <v>95</v>
      </c>
      <c r="F81" s="43" t="s">
        <v>99</v>
      </c>
      <c r="G81" s="43" t="s">
        <v>76</v>
      </c>
    </row>
    <row r="82" spans="1:7" x14ac:dyDescent="0.25">
      <c r="A82" t="s">
        <v>1</v>
      </c>
      <c r="B82" t="s">
        <v>11</v>
      </c>
      <c r="C82" s="44">
        <v>43252</v>
      </c>
      <c r="D82" s="43">
        <v>0</v>
      </c>
      <c r="E82" s="43" t="s">
        <v>93</v>
      </c>
      <c r="F82" s="43" t="s">
        <v>100</v>
      </c>
      <c r="G82" s="43" t="s">
        <v>77</v>
      </c>
    </row>
    <row r="83" spans="1:7" x14ac:dyDescent="0.25">
      <c r="A83" t="s">
        <v>1</v>
      </c>
      <c r="B83" t="s">
        <v>11</v>
      </c>
      <c r="C83" s="44">
        <v>43617</v>
      </c>
      <c r="D83" s="43">
        <v>8</v>
      </c>
      <c r="E83" s="43" t="s">
        <v>95</v>
      </c>
      <c r="F83" s="43" t="s">
        <v>100</v>
      </c>
      <c r="G83" s="43" t="s">
        <v>78</v>
      </c>
    </row>
    <row r="84" spans="1:7" x14ac:dyDescent="0.25">
      <c r="A84" t="s">
        <v>1</v>
      </c>
      <c r="B84" t="s">
        <v>11</v>
      </c>
      <c r="C84" s="44">
        <v>43282</v>
      </c>
      <c r="D84" s="43">
        <v>0</v>
      </c>
      <c r="E84" s="43" t="s">
        <v>93</v>
      </c>
      <c r="F84" s="43" t="s">
        <v>101</v>
      </c>
      <c r="G84" s="43" t="s">
        <v>79</v>
      </c>
    </row>
    <row r="85" spans="1:7" x14ac:dyDescent="0.25">
      <c r="A85" t="s">
        <v>1</v>
      </c>
      <c r="B85" t="s">
        <v>11</v>
      </c>
      <c r="C85" s="44">
        <v>43647</v>
      </c>
      <c r="D85" s="43">
        <v>4</v>
      </c>
      <c r="E85" s="43" t="s">
        <v>95</v>
      </c>
      <c r="F85" s="43" t="s">
        <v>101</v>
      </c>
      <c r="G85" s="43" t="s">
        <v>80</v>
      </c>
    </row>
    <row r="86" spans="1:7" x14ac:dyDescent="0.25">
      <c r="A86" t="s">
        <v>1</v>
      </c>
      <c r="B86" t="s">
        <v>11</v>
      </c>
      <c r="C86" s="44">
        <v>43313</v>
      </c>
      <c r="D86" s="43">
        <v>0</v>
      </c>
      <c r="E86" s="43" t="s">
        <v>93</v>
      </c>
      <c r="F86" s="43" t="s">
        <v>102</v>
      </c>
      <c r="G86" s="43" t="s">
        <v>81</v>
      </c>
    </row>
    <row r="87" spans="1:7" x14ac:dyDescent="0.25">
      <c r="A87" t="s">
        <v>1</v>
      </c>
      <c r="B87" t="s">
        <v>11</v>
      </c>
      <c r="C87" s="44">
        <v>43678</v>
      </c>
      <c r="D87" s="43">
        <v>9</v>
      </c>
      <c r="E87" s="43" t="s">
        <v>95</v>
      </c>
      <c r="F87" s="43" t="s">
        <v>102</v>
      </c>
      <c r="G87" s="43" t="s">
        <v>82</v>
      </c>
    </row>
    <row r="88" spans="1:7" x14ac:dyDescent="0.25">
      <c r="A88" t="s">
        <v>1</v>
      </c>
      <c r="B88" t="s">
        <v>11</v>
      </c>
      <c r="C88" s="44">
        <v>43344</v>
      </c>
      <c r="D88" s="43">
        <v>0</v>
      </c>
      <c r="E88" s="43" t="s">
        <v>93</v>
      </c>
      <c r="F88" s="43" t="s">
        <v>103</v>
      </c>
      <c r="G88" s="43" t="s">
        <v>83</v>
      </c>
    </row>
    <row r="89" spans="1:7" x14ac:dyDescent="0.25">
      <c r="A89" t="s">
        <v>1</v>
      </c>
      <c r="B89" t="s">
        <v>11</v>
      </c>
      <c r="C89" s="44">
        <v>43709</v>
      </c>
      <c r="D89" s="43">
        <v>6</v>
      </c>
      <c r="E89" s="43" t="s">
        <v>95</v>
      </c>
      <c r="F89" s="43" t="s">
        <v>103</v>
      </c>
      <c r="G89" s="43" t="s">
        <v>84</v>
      </c>
    </row>
    <row r="90" spans="1:7" x14ac:dyDescent="0.25">
      <c r="A90" t="s">
        <v>1</v>
      </c>
      <c r="B90" t="s">
        <v>11</v>
      </c>
      <c r="C90" s="44">
        <v>43374</v>
      </c>
      <c r="D90" s="43">
        <v>0</v>
      </c>
      <c r="E90" s="43" t="s">
        <v>93</v>
      </c>
      <c r="F90" s="43" t="s">
        <v>104</v>
      </c>
      <c r="G90" s="43" t="s">
        <v>85</v>
      </c>
    </row>
    <row r="91" spans="1:7" x14ac:dyDescent="0.25">
      <c r="A91" t="s">
        <v>1</v>
      </c>
      <c r="B91" t="s">
        <v>11</v>
      </c>
      <c r="C91" s="44">
        <v>43739</v>
      </c>
      <c r="D91" s="43">
        <v>7</v>
      </c>
      <c r="E91" s="43" t="s">
        <v>95</v>
      </c>
      <c r="F91" s="43" t="s">
        <v>104</v>
      </c>
      <c r="G91" s="43" t="s">
        <v>86</v>
      </c>
    </row>
    <row r="92" spans="1:7" x14ac:dyDescent="0.25">
      <c r="A92" t="s">
        <v>1</v>
      </c>
      <c r="B92" t="s">
        <v>11</v>
      </c>
      <c r="C92" s="44">
        <v>43405</v>
      </c>
      <c r="D92" s="43">
        <v>0</v>
      </c>
      <c r="E92" s="43" t="s">
        <v>93</v>
      </c>
      <c r="F92" s="43" t="s">
        <v>105</v>
      </c>
      <c r="G92" s="43" t="s">
        <v>87</v>
      </c>
    </row>
    <row r="93" spans="1:7" x14ac:dyDescent="0.25">
      <c r="A93" t="s">
        <v>1</v>
      </c>
      <c r="B93" t="s">
        <v>11</v>
      </c>
      <c r="C93" s="44">
        <v>43770</v>
      </c>
      <c r="D93" s="43">
        <v>3</v>
      </c>
      <c r="E93" s="43" t="s">
        <v>95</v>
      </c>
      <c r="F93" s="43" t="s">
        <v>105</v>
      </c>
      <c r="G93" s="43" t="s">
        <v>88</v>
      </c>
    </row>
    <row r="94" spans="1:7" x14ac:dyDescent="0.25">
      <c r="A94" t="s">
        <v>1</v>
      </c>
      <c r="B94" t="s">
        <v>11</v>
      </c>
      <c r="C94" s="44">
        <v>43435</v>
      </c>
      <c r="D94" s="43">
        <v>0</v>
      </c>
      <c r="E94" s="43" t="s">
        <v>93</v>
      </c>
      <c r="F94" s="43" t="s">
        <v>106</v>
      </c>
      <c r="G94" s="43" t="s">
        <v>89</v>
      </c>
    </row>
    <row r="95" spans="1:7" x14ac:dyDescent="0.25">
      <c r="A95" t="s">
        <v>1</v>
      </c>
      <c r="B95" t="s">
        <v>11</v>
      </c>
      <c r="C95" s="44">
        <v>43800</v>
      </c>
      <c r="D95" s="43">
        <v>0</v>
      </c>
      <c r="E95" s="43" t="s">
        <v>95</v>
      </c>
      <c r="F95" s="43" t="s">
        <v>106</v>
      </c>
      <c r="G95" s="43" t="s">
        <v>92</v>
      </c>
    </row>
    <row r="96" spans="1:7" x14ac:dyDescent="0.25">
      <c r="A96" t="s">
        <v>1</v>
      </c>
      <c r="B96" t="s">
        <v>12</v>
      </c>
      <c r="C96" s="44">
        <v>43101</v>
      </c>
      <c r="D96" s="43">
        <v>19</v>
      </c>
      <c r="E96" s="43" t="s">
        <v>93</v>
      </c>
      <c r="F96" s="43" t="s">
        <v>94</v>
      </c>
      <c r="G96" s="43" t="s">
        <v>67</v>
      </c>
    </row>
    <row r="97" spans="1:7" x14ac:dyDescent="0.25">
      <c r="A97" t="s">
        <v>1</v>
      </c>
      <c r="B97" t="s">
        <v>12</v>
      </c>
      <c r="C97" s="44">
        <v>43466</v>
      </c>
      <c r="D97" s="43">
        <v>19</v>
      </c>
      <c r="E97" s="43" t="s">
        <v>95</v>
      </c>
      <c r="F97" s="43" t="s">
        <v>94</v>
      </c>
      <c r="G97" s="43" t="s">
        <v>68</v>
      </c>
    </row>
    <row r="98" spans="1:7" x14ac:dyDescent="0.25">
      <c r="A98" t="s">
        <v>1</v>
      </c>
      <c r="B98" t="s">
        <v>12</v>
      </c>
      <c r="C98" s="44">
        <v>43132</v>
      </c>
      <c r="D98" s="43">
        <v>12</v>
      </c>
      <c r="E98" s="43" t="s">
        <v>93</v>
      </c>
      <c r="F98" s="43" t="s">
        <v>96</v>
      </c>
      <c r="G98" s="43" t="s">
        <v>69</v>
      </c>
    </row>
    <row r="99" spans="1:7" x14ac:dyDescent="0.25">
      <c r="A99" t="s">
        <v>1</v>
      </c>
      <c r="B99" t="s">
        <v>12</v>
      </c>
      <c r="C99" s="44">
        <v>43497</v>
      </c>
      <c r="D99" s="43">
        <v>17</v>
      </c>
      <c r="E99" s="43" t="s">
        <v>95</v>
      </c>
      <c r="F99" s="43" t="s">
        <v>96</v>
      </c>
      <c r="G99" s="43" t="s">
        <v>70</v>
      </c>
    </row>
    <row r="100" spans="1:7" x14ac:dyDescent="0.25">
      <c r="A100" t="s">
        <v>1</v>
      </c>
      <c r="B100" t="s">
        <v>12</v>
      </c>
      <c r="C100" s="44">
        <v>43160</v>
      </c>
      <c r="D100" s="43">
        <v>11</v>
      </c>
      <c r="E100" s="43" t="s">
        <v>93</v>
      </c>
      <c r="F100" s="43" t="s">
        <v>97</v>
      </c>
      <c r="G100" s="43" t="s">
        <v>71</v>
      </c>
    </row>
    <row r="101" spans="1:7" x14ac:dyDescent="0.25">
      <c r="A101" t="s">
        <v>1</v>
      </c>
      <c r="B101" t="s">
        <v>12</v>
      </c>
      <c r="C101" s="44">
        <v>43525</v>
      </c>
      <c r="D101" s="43">
        <v>18</v>
      </c>
      <c r="E101" s="43" t="s">
        <v>95</v>
      </c>
      <c r="F101" s="43" t="s">
        <v>97</v>
      </c>
      <c r="G101" s="43" t="s">
        <v>72</v>
      </c>
    </row>
    <row r="102" spans="1:7" x14ac:dyDescent="0.25">
      <c r="A102" t="s">
        <v>1</v>
      </c>
      <c r="B102" t="s">
        <v>12</v>
      </c>
      <c r="C102" s="44">
        <v>43191</v>
      </c>
      <c r="D102" s="43">
        <v>10</v>
      </c>
      <c r="E102" s="43" t="s">
        <v>93</v>
      </c>
      <c r="F102" s="43" t="s">
        <v>98</v>
      </c>
      <c r="G102" s="43" t="s">
        <v>73</v>
      </c>
    </row>
    <row r="103" spans="1:7" x14ac:dyDescent="0.25">
      <c r="A103" t="s">
        <v>1</v>
      </c>
      <c r="B103" t="s">
        <v>12</v>
      </c>
      <c r="C103" s="44">
        <v>43556</v>
      </c>
      <c r="D103" s="43">
        <v>7</v>
      </c>
      <c r="E103" s="43" t="s">
        <v>95</v>
      </c>
      <c r="F103" s="43" t="s">
        <v>98</v>
      </c>
      <c r="G103" s="43" t="s">
        <v>74</v>
      </c>
    </row>
    <row r="104" spans="1:7" x14ac:dyDescent="0.25">
      <c r="A104" t="s">
        <v>1</v>
      </c>
      <c r="B104" t="s">
        <v>12</v>
      </c>
      <c r="C104" s="44">
        <v>43221</v>
      </c>
      <c r="D104" s="43">
        <v>7</v>
      </c>
      <c r="E104" s="43" t="s">
        <v>93</v>
      </c>
      <c r="F104" s="43" t="s">
        <v>99</v>
      </c>
      <c r="G104" s="43" t="s">
        <v>75</v>
      </c>
    </row>
    <row r="105" spans="1:7" x14ac:dyDescent="0.25">
      <c r="A105" t="s">
        <v>1</v>
      </c>
      <c r="B105" t="s">
        <v>12</v>
      </c>
      <c r="C105" s="44">
        <v>43586</v>
      </c>
      <c r="D105" s="43">
        <v>12</v>
      </c>
      <c r="E105" s="43" t="s">
        <v>95</v>
      </c>
      <c r="F105" s="43" t="s">
        <v>99</v>
      </c>
      <c r="G105" s="43" t="s">
        <v>76</v>
      </c>
    </row>
    <row r="106" spans="1:7" x14ac:dyDescent="0.25">
      <c r="A106" t="s">
        <v>1</v>
      </c>
      <c r="B106" t="s">
        <v>12</v>
      </c>
      <c r="C106" s="44">
        <v>43252</v>
      </c>
      <c r="D106" s="43">
        <v>14</v>
      </c>
      <c r="E106" s="43" t="s">
        <v>93</v>
      </c>
      <c r="F106" s="43" t="s">
        <v>100</v>
      </c>
      <c r="G106" s="43" t="s">
        <v>77</v>
      </c>
    </row>
    <row r="107" spans="1:7" x14ac:dyDescent="0.25">
      <c r="A107" t="s">
        <v>1</v>
      </c>
      <c r="B107" t="s">
        <v>12</v>
      </c>
      <c r="C107" s="44">
        <v>43617</v>
      </c>
      <c r="D107" s="43">
        <v>3</v>
      </c>
      <c r="E107" s="43" t="s">
        <v>95</v>
      </c>
      <c r="F107" s="43" t="s">
        <v>100</v>
      </c>
      <c r="G107" s="43" t="s">
        <v>78</v>
      </c>
    </row>
    <row r="108" spans="1:7" x14ac:dyDescent="0.25">
      <c r="A108" t="s">
        <v>1</v>
      </c>
      <c r="B108" t="s">
        <v>12</v>
      </c>
      <c r="C108" s="44">
        <v>43282</v>
      </c>
      <c r="D108" s="43">
        <v>10</v>
      </c>
      <c r="E108" s="43" t="s">
        <v>93</v>
      </c>
      <c r="F108" s="43" t="s">
        <v>101</v>
      </c>
      <c r="G108" s="43" t="s">
        <v>79</v>
      </c>
    </row>
    <row r="109" spans="1:7" x14ac:dyDescent="0.25">
      <c r="A109" t="s">
        <v>1</v>
      </c>
      <c r="B109" t="s">
        <v>12</v>
      </c>
      <c r="C109" s="44">
        <v>43647</v>
      </c>
      <c r="D109" s="43">
        <v>17</v>
      </c>
      <c r="E109" s="43" t="s">
        <v>95</v>
      </c>
      <c r="F109" s="43" t="s">
        <v>101</v>
      </c>
      <c r="G109" s="43" t="s">
        <v>80</v>
      </c>
    </row>
    <row r="110" spans="1:7" x14ac:dyDescent="0.25">
      <c r="A110" t="s">
        <v>1</v>
      </c>
      <c r="B110" t="s">
        <v>12</v>
      </c>
      <c r="C110" s="44">
        <v>43313</v>
      </c>
      <c r="D110" s="43">
        <v>7</v>
      </c>
      <c r="E110" s="43" t="s">
        <v>93</v>
      </c>
      <c r="F110" s="43" t="s">
        <v>102</v>
      </c>
      <c r="G110" s="43" t="s">
        <v>81</v>
      </c>
    </row>
    <row r="111" spans="1:7" x14ac:dyDescent="0.25">
      <c r="A111" t="s">
        <v>1</v>
      </c>
      <c r="B111" t="s">
        <v>12</v>
      </c>
      <c r="C111" s="44">
        <v>43678</v>
      </c>
      <c r="D111" s="43">
        <v>7</v>
      </c>
      <c r="E111" s="43" t="s">
        <v>95</v>
      </c>
      <c r="F111" s="43" t="s">
        <v>102</v>
      </c>
      <c r="G111" s="43" t="s">
        <v>82</v>
      </c>
    </row>
    <row r="112" spans="1:7" x14ac:dyDescent="0.25">
      <c r="A112" t="s">
        <v>1</v>
      </c>
      <c r="B112" t="s">
        <v>12</v>
      </c>
      <c r="C112" s="44">
        <v>43344</v>
      </c>
      <c r="D112" s="43">
        <v>11</v>
      </c>
      <c r="E112" s="43" t="s">
        <v>93</v>
      </c>
      <c r="F112" s="43" t="s">
        <v>103</v>
      </c>
      <c r="G112" s="43" t="s">
        <v>83</v>
      </c>
    </row>
    <row r="113" spans="1:7" x14ac:dyDescent="0.25">
      <c r="A113" t="s">
        <v>1</v>
      </c>
      <c r="B113" t="s">
        <v>12</v>
      </c>
      <c r="C113" s="44">
        <v>43709</v>
      </c>
      <c r="D113" s="43">
        <v>16</v>
      </c>
      <c r="E113" s="43" t="s">
        <v>95</v>
      </c>
      <c r="F113" s="43" t="s">
        <v>103</v>
      </c>
      <c r="G113" s="43" t="s">
        <v>84</v>
      </c>
    </row>
    <row r="114" spans="1:7" x14ac:dyDescent="0.25">
      <c r="A114" t="s">
        <v>1</v>
      </c>
      <c r="B114" t="s">
        <v>12</v>
      </c>
      <c r="C114" s="44">
        <v>43374</v>
      </c>
      <c r="D114" s="43">
        <v>11</v>
      </c>
      <c r="E114" s="43" t="s">
        <v>93</v>
      </c>
      <c r="F114" s="43" t="s">
        <v>104</v>
      </c>
      <c r="G114" s="43" t="s">
        <v>85</v>
      </c>
    </row>
    <row r="115" spans="1:7" x14ac:dyDescent="0.25">
      <c r="A115" t="s">
        <v>1</v>
      </c>
      <c r="B115" t="s">
        <v>12</v>
      </c>
      <c r="C115" s="44">
        <v>43739</v>
      </c>
      <c r="D115" s="43">
        <v>21</v>
      </c>
      <c r="E115" s="43" t="s">
        <v>95</v>
      </c>
      <c r="F115" s="43" t="s">
        <v>104</v>
      </c>
      <c r="G115" s="43" t="s">
        <v>86</v>
      </c>
    </row>
    <row r="116" spans="1:7" x14ac:dyDescent="0.25">
      <c r="A116" t="s">
        <v>1</v>
      </c>
      <c r="B116" t="s">
        <v>12</v>
      </c>
      <c r="C116" s="44">
        <v>43405</v>
      </c>
      <c r="D116" s="43">
        <v>12</v>
      </c>
      <c r="E116" s="43" t="s">
        <v>93</v>
      </c>
      <c r="F116" s="43" t="s">
        <v>105</v>
      </c>
      <c r="G116" s="43" t="s">
        <v>87</v>
      </c>
    </row>
    <row r="117" spans="1:7" x14ac:dyDescent="0.25">
      <c r="A117" t="s">
        <v>1</v>
      </c>
      <c r="B117" t="s">
        <v>12</v>
      </c>
      <c r="C117" s="44">
        <v>43770</v>
      </c>
      <c r="D117" s="43">
        <v>8</v>
      </c>
      <c r="E117" s="43" t="s">
        <v>95</v>
      </c>
      <c r="F117" s="43" t="s">
        <v>105</v>
      </c>
      <c r="G117" s="43" t="s">
        <v>88</v>
      </c>
    </row>
    <row r="118" spans="1:7" x14ac:dyDescent="0.25">
      <c r="A118" t="s">
        <v>1</v>
      </c>
      <c r="B118" t="s">
        <v>12</v>
      </c>
      <c r="C118" s="44">
        <v>43435</v>
      </c>
      <c r="D118" s="43">
        <v>13</v>
      </c>
      <c r="E118" s="43" t="s">
        <v>93</v>
      </c>
      <c r="F118" s="43" t="s">
        <v>106</v>
      </c>
      <c r="G118" s="43" t="s">
        <v>89</v>
      </c>
    </row>
    <row r="119" spans="1:7" x14ac:dyDescent="0.25">
      <c r="A119" t="s">
        <v>1</v>
      </c>
      <c r="B119" t="s">
        <v>13</v>
      </c>
      <c r="C119" s="44">
        <v>43101</v>
      </c>
      <c r="D119" s="43">
        <v>22</v>
      </c>
      <c r="E119" s="43" t="s">
        <v>93</v>
      </c>
      <c r="F119" s="43" t="s">
        <v>94</v>
      </c>
      <c r="G119" s="43" t="s">
        <v>67</v>
      </c>
    </row>
    <row r="120" spans="1:7" x14ac:dyDescent="0.25">
      <c r="A120" t="s">
        <v>1</v>
      </c>
      <c r="B120" t="s">
        <v>13</v>
      </c>
      <c r="C120" s="44">
        <v>43466</v>
      </c>
      <c r="D120" s="43">
        <v>13</v>
      </c>
      <c r="E120" s="43" t="s">
        <v>95</v>
      </c>
      <c r="F120" s="43" t="s">
        <v>94</v>
      </c>
      <c r="G120" s="43" t="s">
        <v>68</v>
      </c>
    </row>
    <row r="121" spans="1:7" x14ac:dyDescent="0.25">
      <c r="A121" t="s">
        <v>1</v>
      </c>
      <c r="B121" t="s">
        <v>13</v>
      </c>
      <c r="C121" s="44">
        <v>43132</v>
      </c>
      <c r="D121" s="43">
        <v>11</v>
      </c>
      <c r="E121" s="43" t="s">
        <v>93</v>
      </c>
      <c r="F121" s="43" t="s">
        <v>96</v>
      </c>
      <c r="G121" s="43" t="s">
        <v>69</v>
      </c>
    </row>
    <row r="122" spans="1:7" x14ac:dyDescent="0.25">
      <c r="A122" t="s">
        <v>1</v>
      </c>
      <c r="B122" t="s">
        <v>13</v>
      </c>
      <c r="C122" s="44">
        <v>43497</v>
      </c>
      <c r="D122" s="43">
        <v>13</v>
      </c>
      <c r="E122" s="43" t="s">
        <v>95</v>
      </c>
      <c r="F122" s="43" t="s">
        <v>96</v>
      </c>
      <c r="G122" s="43" t="s">
        <v>70</v>
      </c>
    </row>
    <row r="123" spans="1:7" x14ac:dyDescent="0.25">
      <c r="A123" t="s">
        <v>1</v>
      </c>
      <c r="B123" t="s">
        <v>13</v>
      </c>
      <c r="C123" s="44">
        <v>43160</v>
      </c>
      <c r="D123" s="43">
        <v>11</v>
      </c>
      <c r="E123" s="43" t="s">
        <v>93</v>
      </c>
      <c r="F123" s="43" t="s">
        <v>97</v>
      </c>
      <c r="G123" s="43" t="s">
        <v>71</v>
      </c>
    </row>
    <row r="124" spans="1:7" x14ac:dyDescent="0.25">
      <c r="A124" t="s">
        <v>1</v>
      </c>
      <c r="B124" t="s">
        <v>13</v>
      </c>
      <c r="C124" s="44">
        <v>43525</v>
      </c>
      <c r="D124" s="43">
        <v>14</v>
      </c>
      <c r="E124" s="43" t="s">
        <v>95</v>
      </c>
      <c r="F124" s="43" t="s">
        <v>97</v>
      </c>
      <c r="G124" s="43" t="s">
        <v>72</v>
      </c>
    </row>
    <row r="125" spans="1:7" x14ac:dyDescent="0.25">
      <c r="A125" t="s">
        <v>1</v>
      </c>
      <c r="B125" t="s">
        <v>13</v>
      </c>
      <c r="C125" s="44">
        <v>43191</v>
      </c>
      <c r="D125" s="43">
        <v>16</v>
      </c>
      <c r="E125" s="43" t="s">
        <v>93</v>
      </c>
      <c r="F125" s="43" t="s">
        <v>98</v>
      </c>
      <c r="G125" s="43" t="s">
        <v>73</v>
      </c>
    </row>
    <row r="126" spans="1:7" x14ac:dyDescent="0.25">
      <c r="A126" t="s">
        <v>1</v>
      </c>
      <c r="B126" t="s">
        <v>13</v>
      </c>
      <c r="C126" s="44">
        <v>43556</v>
      </c>
      <c r="D126" s="43">
        <v>8</v>
      </c>
      <c r="E126" s="43" t="s">
        <v>95</v>
      </c>
      <c r="F126" s="43" t="s">
        <v>98</v>
      </c>
      <c r="G126" s="43" t="s">
        <v>74</v>
      </c>
    </row>
    <row r="127" spans="1:7" x14ac:dyDescent="0.25">
      <c r="A127" t="s">
        <v>1</v>
      </c>
      <c r="B127" t="s">
        <v>13</v>
      </c>
      <c r="C127" s="44">
        <v>43221</v>
      </c>
      <c r="D127" s="43">
        <v>11</v>
      </c>
      <c r="E127" s="43" t="s">
        <v>93</v>
      </c>
      <c r="F127" s="43" t="s">
        <v>99</v>
      </c>
      <c r="G127" s="43" t="s">
        <v>75</v>
      </c>
    </row>
    <row r="128" spans="1:7" x14ac:dyDescent="0.25">
      <c r="A128" t="s">
        <v>1</v>
      </c>
      <c r="B128" t="s">
        <v>13</v>
      </c>
      <c r="C128" s="44">
        <v>43586</v>
      </c>
      <c r="D128" s="43">
        <v>15</v>
      </c>
      <c r="E128" s="43" t="s">
        <v>95</v>
      </c>
      <c r="F128" s="43" t="s">
        <v>99</v>
      </c>
      <c r="G128" s="43" t="s">
        <v>76</v>
      </c>
    </row>
    <row r="129" spans="1:7" x14ac:dyDescent="0.25">
      <c r="A129" t="s">
        <v>1</v>
      </c>
      <c r="B129" t="s">
        <v>13</v>
      </c>
      <c r="C129" s="44">
        <v>43252</v>
      </c>
      <c r="D129" s="43">
        <v>18</v>
      </c>
      <c r="E129" s="43" t="s">
        <v>93</v>
      </c>
      <c r="F129" s="43" t="s">
        <v>100</v>
      </c>
      <c r="G129" s="43" t="s">
        <v>77</v>
      </c>
    </row>
    <row r="130" spans="1:7" x14ac:dyDescent="0.25">
      <c r="A130" t="s">
        <v>1</v>
      </c>
      <c r="B130" t="s">
        <v>13</v>
      </c>
      <c r="C130" s="44">
        <v>43617</v>
      </c>
      <c r="D130" s="43">
        <v>15</v>
      </c>
      <c r="E130" s="43" t="s">
        <v>95</v>
      </c>
      <c r="F130" s="43" t="s">
        <v>100</v>
      </c>
      <c r="G130" s="43" t="s">
        <v>78</v>
      </c>
    </row>
    <row r="131" spans="1:7" x14ac:dyDescent="0.25">
      <c r="A131" t="s">
        <v>1</v>
      </c>
      <c r="B131" t="s">
        <v>13</v>
      </c>
      <c r="C131" s="44">
        <v>43282</v>
      </c>
      <c r="D131" s="43">
        <v>13</v>
      </c>
      <c r="E131" s="43" t="s">
        <v>93</v>
      </c>
      <c r="F131" s="43" t="s">
        <v>101</v>
      </c>
      <c r="G131" s="43" t="s">
        <v>79</v>
      </c>
    </row>
    <row r="132" spans="1:7" x14ac:dyDescent="0.25">
      <c r="A132" t="s">
        <v>1</v>
      </c>
      <c r="B132" t="s">
        <v>13</v>
      </c>
      <c r="C132" s="44">
        <v>43647</v>
      </c>
      <c r="D132" s="43">
        <v>13</v>
      </c>
      <c r="E132" s="43" t="s">
        <v>95</v>
      </c>
      <c r="F132" s="43" t="s">
        <v>101</v>
      </c>
      <c r="G132" s="43" t="s">
        <v>80</v>
      </c>
    </row>
    <row r="133" spans="1:7" x14ac:dyDescent="0.25">
      <c r="A133" t="s">
        <v>1</v>
      </c>
      <c r="B133" t="s">
        <v>13</v>
      </c>
      <c r="C133" s="44">
        <v>43313</v>
      </c>
      <c r="D133" s="43">
        <v>14</v>
      </c>
      <c r="E133" s="43" t="s">
        <v>93</v>
      </c>
      <c r="F133" s="43" t="s">
        <v>102</v>
      </c>
      <c r="G133" s="43" t="s">
        <v>81</v>
      </c>
    </row>
    <row r="134" spans="1:7" x14ac:dyDescent="0.25">
      <c r="A134" t="s">
        <v>1</v>
      </c>
      <c r="B134" t="s">
        <v>13</v>
      </c>
      <c r="C134" s="44">
        <v>43678</v>
      </c>
      <c r="D134" s="43">
        <v>11</v>
      </c>
      <c r="E134" s="43" t="s">
        <v>95</v>
      </c>
      <c r="F134" s="43" t="s">
        <v>102</v>
      </c>
      <c r="G134" s="43" t="s">
        <v>82</v>
      </c>
    </row>
    <row r="135" spans="1:7" x14ac:dyDescent="0.25">
      <c r="A135" t="s">
        <v>1</v>
      </c>
      <c r="B135" t="s">
        <v>13</v>
      </c>
      <c r="C135" s="44">
        <v>43344</v>
      </c>
      <c r="D135" s="43">
        <v>14</v>
      </c>
      <c r="E135" s="43" t="s">
        <v>93</v>
      </c>
      <c r="F135" s="43" t="s">
        <v>103</v>
      </c>
      <c r="G135" s="43" t="s">
        <v>83</v>
      </c>
    </row>
    <row r="136" spans="1:7" x14ac:dyDescent="0.25">
      <c r="A136" t="s">
        <v>1</v>
      </c>
      <c r="B136" t="s">
        <v>13</v>
      </c>
      <c r="C136" s="44">
        <v>43709</v>
      </c>
      <c r="D136" s="43">
        <v>16</v>
      </c>
      <c r="E136" s="43" t="s">
        <v>95</v>
      </c>
      <c r="F136" s="43" t="s">
        <v>103</v>
      </c>
      <c r="G136" s="43" t="s">
        <v>84</v>
      </c>
    </row>
    <row r="137" spans="1:7" x14ac:dyDescent="0.25">
      <c r="A137" t="s">
        <v>1</v>
      </c>
      <c r="B137" t="s">
        <v>13</v>
      </c>
      <c r="C137" s="44">
        <v>43374</v>
      </c>
      <c r="D137" s="43">
        <v>19</v>
      </c>
      <c r="E137" s="43" t="s">
        <v>93</v>
      </c>
      <c r="F137" s="43" t="s">
        <v>104</v>
      </c>
      <c r="G137" s="43" t="s">
        <v>85</v>
      </c>
    </row>
    <row r="138" spans="1:7" x14ac:dyDescent="0.25">
      <c r="A138" t="s">
        <v>1</v>
      </c>
      <c r="B138" t="s">
        <v>13</v>
      </c>
      <c r="C138" s="44">
        <v>43739</v>
      </c>
      <c r="D138" s="43">
        <v>25</v>
      </c>
      <c r="E138" s="43" t="s">
        <v>95</v>
      </c>
      <c r="F138" s="43" t="s">
        <v>104</v>
      </c>
      <c r="G138" s="43" t="s">
        <v>86</v>
      </c>
    </row>
    <row r="139" spans="1:7" x14ac:dyDescent="0.25">
      <c r="A139" t="s">
        <v>1</v>
      </c>
      <c r="B139" t="s">
        <v>13</v>
      </c>
      <c r="C139" s="44">
        <v>43405</v>
      </c>
      <c r="D139" s="43">
        <v>8</v>
      </c>
      <c r="E139" s="43" t="s">
        <v>93</v>
      </c>
      <c r="F139" s="43" t="s">
        <v>105</v>
      </c>
      <c r="G139" s="43" t="s">
        <v>87</v>
      </c>
    </row>
    <row r="140" spans="1:7" x14ac:dyDescent="0.25">
      <c r="A140" t="s">
        <v>1</v>
      </c>
      <c r="B140" t="s">
        <v>13</v>
      </c>
      <c r="C140" s="44">
        <v>43770</v>
      </c>
      <c r="D140" s="43">
        <v>9</v>
      </c>
      <c r="E140" s="43" t="s">
        <v>95</v>
      </c>
      <c r="F140" s="43" t="s">
        <v>105</v>
      </c>
      <c r="G140" s="43" t="s">
        <v>88</v>
      </c>
    </row>
    <row r="141" spans="1:7" x14ac:dyDescent="0.25">
      <c r="A141" t="s">
        <v>1</v>
      </c>
      <c r="B141" t="s">
        <v>13</v>
      </c>
      <c r="C141" s="44">
        <v>43435</v>
      </c>
      <c r="D141" s="43">
        <v>8</v>
      </c>
      <c r="E141" s="43" t="s">
        <v>93</v>
      </c>
      <c r="F141" s="43" t="s">
        <v>106</v>
      </c>
      <c r="G141" s="43" t="s">
        <v>89</v>
      </c>
    </row>
    <row r="142" spans="1:7" x14ac:dyDescent="0.25">
      <c r="A142" t="s">
        <v>1</v>
      </c>
      <c r="B142" t="s">
        <v>13</v>
      </c>
      <c r="C142" s="44">
        <v>43101</v>
      </c>
      <c r="D142" s="43">
        <v>9</v>
      </c>
      <c r="E142" s="43" t="s">
        <v>93</v>
      </c>
      <c r="F142" s="43" t="s">
        <v>94</v>
      </c>
      <c r="G142" s="43" t="s">
        <v>67</v>
      </c>
    </row>
    <row r="143" spans="1:7" x14ac:dyDescent="0.25">
      <c r="A143" t="s">
        <v>1</v>
      </c>
      <c r="B143" t="s">
        <v>13</v>
      </c>
      <c r="C143" s="44">
        <v>43466</v>
      </c>
      <c r="D143" s="43">
        <v>10</v>
      </c>
      <c r="E143" s="43" t="s">
        <v>95</v>
      </c>
      <c r="F143" s="43" t="s">
        <v>94</v>
      </c>
      <c r="G143" s="43" t="s">
        <v>68</v>
      </c>
    </row>
    <row r="144" spans="1:7" x14ac:dyDescent="0.25">
      <c r="A144" t="s">
        <v>1</v>
      </c>
      <c r="B144" t="s">
        <v>13</v>
      </c>
      <c r="C144" s="44">
        <v>43132</v>
      </c>
      <c r="D144" s="43">
        <v>7</v>
      </c>
      <c r="E144" s="43" t="s">
        <v>93</v>
      </c>
      <c r="F144" s="43" t="s">
        <v>96</v>
      </c>
      <c r="G144" s="43" t="s">
        <v>69</v>
      </c>
    </row>
    <row r="145" spans="1:7" x14ac:dyDescent="0.25">
      <c r="A145" t="s">
        <v>1</v>
      </c>
      <c r="B145" t="s">
        <v>13</v>
      </c>
      <c r="C145" s="44">
        <v>43497</v>
      </c>
      <c r="D145" s="43">
        <v>11</v>
      </c>
      <c r="E145" s="43" t="s">
        <v>95</v>
      </c>
      <c r="F145" s="43" t="s">
        <v>96</v>
      </c>
      <c r="G145" s="43" t="s">
        <v>70</v>
      </c>
    </row>
    <row r="146" spans="1:7" x14ac:dyDescent="0.25">
      <c r="A146" t="s">
        <v>1</v>
      </c>
      <c r="B146" t="s">
        <v>13</v>
      </c>
      <c r="C146" s="44">
        <v>43160</v>
      </c>
      <c r="D146" s="43">
        <v>8</v>
      </c>
      <c r="E146" s="43" t="s">
        <v>93</v>
      </c>
      <c r="F146" s="43" t="s">
        <v>97</v>
      </c>
      <c r="G146" s="43" t="s">
        <v>71</v>
      </c>
    </row>
    <row r="147" spans="1:7" x14ac:dyDescent="0.25">
      <c r="A147" t="s">
        <v>1</v>
      </c>
      <c r="B147" t="s">
        <v>13</v>
      </c>
      <c r="C147" s="44">
        <v>43525</v>
      </c>
      <c r="D147" s="43">
        <v>8</v>
      </c>
      <c r="E147" s="43" t="s">
        <v>95</v>
      </c>
      <c r="F147" s="43" t="s">
        <v>97</v>
      </c>
      <c r="G147" s="43" t="s">
        <v>72</v>
      </c>
    </row>
    <row r="148" spans="1:7" x14ac:dyDescent="0.25">
      <c r="A148" t="s">
        <v>1</v>
      </c>
      <c r="B148" t="s">
        <v>13</v>
      </c>
      <c r="C148" s="44">
        <v>43191</v>
      </c>
      <c r="D148" s="43">
        <v>5</v>
      </c>
      <c r="E148" s="43" t="s">
        <v>93</v>
      </c>
      <c r="F148" s="43" t="s">
        <v>98</v>
      </c>
      <c r="G148" s="43" t="s">
        <v>73</v>
      </c>
    </row>
    <row r="149" spans="1:7" x14ac:dyDescent="0.25">
      <c r="A149" t="s">
        <v>1</v>
      </c>
      <c r="B149" t="s">
        <v>13</v>
      </c>
      <c r="C149" s="44">
        <v>43556</v>
      </c>
      <c r="D149" s="43">
        <v>11</v>
      </c>
      <c r="E149" s="43" t="s">
        <v>95</v>
      </c>
      <c r="F149" s="43" t="s">
        <v>98</v>
      </c>
      <c r="G149" s="43" t="s">
        <v>74</v>
      </c>
    </row>
    <row r="150" spans="1:7" x14ac:dyDescent="0.25">
      <c r="A150" t="s">
        <v>1</v>
      </c>
      <c r="B150" t="s">
        <v>13</v>
      </c>
      <c r="C150" s="44">
        <v>43221</v>
      </c>
      <c r="D150" s="43">
        <v>11</v>
      </c>
      <c r="E150" s="43" t="s">
        <v>93</v>
      </c>
      <c r="F150" s="43" t="s">
        <v>99</v>
      </c>
      <c r="G150" s="43" t="s">
        <v>75</v>
      </c>
    </row>
    <row r="151" spans="1:7" x14ac:dyDescent="0.25">
      <c r="A151" t="s">
        <v>1</v>
      </c>
      <c r="B151" t="s">
        <v>13</v>
      </c>
      <c r="C151" s="44">
        <v>43586</v>
      </c>
      <c r="D151" s="43">
        <v>4</v>
      </c>
      <c r="E151" s="43" t="s">
        <v>95</v>
      </c>
      <c r="F151" s="43" t="s">
        <v>99</v>
      </c>
      <c r="G151" s="43" t="s">
        <v>76</v>
      </c>
    </row>
    <row r="152" spans="1:7" x14ac:dyDescent="0.25">
      <c r="A152" t="s">
        <v>1</v>
      </c>
      <c r="B152" t="s">
        <v>13</v>
      </c>
      <c r="C152" s="44">
        <v>43252</v>
      </c>
      <c r="D152" s="43">
        <v>5</v>
      </c>
      <c r="E152" s="43" t="s">
        <v>93</v>
      </c>
      <c r="F152" s="43" t="s">
        <v>100</v>
      </c>
      <c r="G152" s="43" t="s">
        <v>77</v>
      </c>
    </row>
    <row r="153" spans="1:7" x14ac:dyDescent="0.25">
      <c r="A153" t="s">
        <v>1</v>
      </c>
      <c r="B153" t="s">
        <v>13</v>
      </c>
      <c r="C153" s="44">
        <v>43617</v>
      </c>
      <c r="D153" s="43">
        <v>5</v>
      </c>
      <c r="E153" s="43" t="s">
        <v>95</v>
      </c>
      <c r="F153" s="43" t="s">
        <v>100</v>
      </c>
      <c r="G153" s="43" t="s">
        <v>78</v>
      </c>
    </row>
    <row r="154" spans="1:7" x14ac:dyDescent="0.25">
      <c r="A154" t="s">
        <v>1</v>
      </c>
      <c r="B154" t="s">
        <v>13</v>
      </c>
      <c r="C154" s="44">
        <v>43282</v>
      </c>
      <c r="D154" s="43">
        <v>5</v>
      </c>
      <c r="E154" s="43" t="s">
        <v>93</v>
      </c>
      <c r="F154" s="43" t="s">
        <v>101</v>
      </c>
      <c r="G154" s="43" t="s">
        <v>79</v>
      </c>
    </row>
    <row r="155" spans="1:7" x14ac:dyDescent="0.25">
      <c r="A155" t="s">
        <v>1</v>
      </c>
      <c r="B155" t="s">
        <v>13</v>
      </c>
      <c r="C155" s="44">
        <v>43647</v>
      </c>
      <c r="D155" s="43">
        <v>4</v>
      </c>
      <c r="E155" s="43" t="s">
        <v>95</v>
      </c>
      <c r="F155" s="43" t="s">
        <v>101</v>
      </c>
      <c r="G155" s="43" t="s">
        <v>80</v>
      </c>
    </row>
    <row r="156" spans="1:7" x14ac:dyDescent="0.25">
      <c r="A156" t="s">
        <v>1</v>
      </c>
      <c r="B156" t="s">
        <v>13</v>
      </c>
      <c r="C156" s="44">
        <v>43313</v>
      </c>
      <c r="D156" s="43">
        <v>9</v>
      </c>
      <c r="E156" s="43" t="s">
        <v>93</v>
      </c>
      <c r="F156" s="43" t="s">
        <v>102</v>
      </c>
      <c r="G156" s="43" t="s">
        <v>81</v>
      </c>
    </row>
    <row r="157" spans="1:7" x14ac:dyDescent="0.25">
      <c r="A157" t="s">
        <v>1</v>
      </c>
      <c r="B157" t="s">
        <v>13</v>
      </c>
      <c r="C157" s="44">
        <v>43678</v>
      </c>
      <c r="D157" s="43">
        <v>6</v>
      </c>
      <c r="E157" s="43" t="s">
        <v>95</v>
      </c>
      <c r="F157" s="43" t="s">
        <v>102</v>
      </c>
      <c r="G157" s="43" t="s">
        <v>82</v>
      </c>
    </row>
    <row r="158" spans="1:7" x14ac:dyDescent="0.25">
      <c r="A158" t="s">
        <v>1</v>
      </c>
      <c r="B158" t="s">
        <v>13</v>
      </c>
      <c r="C158" s="44">
        <v>43344</v>
      </c>
      <c r="D158" s="43">
        <v>3</v>
      </c>
      <c r="E158" s="43" t="s">
        <v>93</v>
      </c>
      <c r="F158" s="43" t="s">
        <v>103</v>
      </c>
      <c r="G158" s="43" t="s">
        <v>83</v>
      </c>
    </row>
    <row r="159" spans="1:7" x14ac:dyDescent="0.25">
      <c r="A159" t="s">
        <v>1</v>
      </c>
      <c r="B159" t="s">
        <v>13</v>
      </c>
      <c r="C159" s="44">
        <v>43709</v>
      </c>
      <c r="D159" s="43">
        <v>5</v>
      </c>
      <c r="E159" s="43" t="s">
        <v>95</v>
      </c>
      <c r="F159" s="43" t="s">
        <v>103</v>
      </c>
      <c r="G159" s="43" t="s">
        <v>84</v>
      </c>
    </row>
    <row r="160" spans="1:7" x14ac:dyDescent="0.25">
      <c r="A160" t="s">
        <v>1</v>
      </c>
      <c r="B160" t="s">
        <v>13</v>
      </c>
      <c r="C160" s="44">
        <v>43374</v>
      </c>
      <c r="D160" s="43">
        <v>7</v>
      </c>
      <c r="E160" s="43" t="s">
        <v>93</v>
      </c>
      <c r="F160" s="43" t="s">
        <v>104</v>
      </c>
      <c r="G160" s="43" t="s">
        <v>85</v>
      </c>
    </row>
    <row r="161" spans="1:7" x14ac:dyDescent="0.25">
      <c r="A161" t="s">
        <v>1</v>
      </c>
      <c r="B161" t="s">
        <v>13</v>
      </c>
      <c r="C161" s="44">
        <v>43739</v>
      </c>
      <c r="D161" s="43">
        <v>6</v>
      </c>
      <c r="E161" s="43" t="s">
        <v>95</v>
      </c>
      <c r="F161" s="43" t="s">
        <v>104</v>
      </c>
      <c r="G161" s="43" t="s">
        <v>86</v>
      </c>
    </row>
    <row r="162" spans="1:7" x14ac:dyDescent="0.25">
      <c r="A162" t="s">
        <v>1</v>
      </c>
      <c r="B162" t="s">
        <v>13</v>
      </c>
      <c r="C162" s="44">
        <v>43405</v>
      </c>
      <c r="D162" s="43">
        <v>11</v>
      </c>
      <c r="E162" s="43" t="s">
        <v>93</v>
      </c>
      <c r="F162" s="43" t="s">
        <v>105</v>
      </c>
      <c r="G162" s="43" t="s">
        <v>87</v>
      </c>
    </row>
    <row r="163" spans="1:7" x14ac:dyDescent="0.25">
      <c r="A163" t="s">
        <v>1</v>
      </c>
      <c r="B163" t="s">
        <v>13</v>
      </c>
      <c r="C163" s="44">
        <v>43770</v>
      </c>
      <c r="D163" s="43">
        <v>9</v>
      </c>
      <c r="E163" s="43" t="s">
        <v>95</v>
      </c>
      <c r="F163" s="43" t="s">
        <v>105</v>
      </c>
      <c r="G163" s="43" t="s">
        <v>88</v>
      </c>
    </row>
    <row r="164" spans="1:7" x14ac:dyDescent="0.25">
      <c r="A164" t="s">
        <v>1</v>
      </c>
      <c r="B164" t="s">
        <v>13</v>
      </c>
      <c r="C164" s="44">
        <v>43435</v>
      </c>
      <c r="D164" s="43">
        <v>9</v>
      </c>
      <c r="E164" s="43" t="s">
        <v>93</v>
      </c>
      <c r="F164" s="43" t="s">
        <v>106</v>
      </c>
      <c r="G164" s="43" t="s">
        <v>89</v>
      </c>
    </row>
    <row r="165" spans="1:7" x14ac:dyDescent="0.25">
      <c r="A165" t="s">
        <v>1</v>
      </c>
      <c r="B165" t="s">
        <v>14</v>
      </c>
      <c r="C165" s="44">
        <v>43101</v>
      </c>
      <c r="D165" s="43">
        <v>1</v>
      </c>
      <c r="E165" s="43" t="s">
        <v>93</v>
      </c>
      <c r="F165" s="43" t="s">
        <v>94</v>
      </c>
      <c r="G165" s="43" t="s">
        <v>67</v>
      </c>
    </row>
    <row r="166" spans="1:7" x14ac:dyDescent="0.25">
      <c r="A166" t="s">
        <v>1</v>
      </c>
      <c r="B166" t="s">
        <v>14</v>
      </c>
      <c r="C166" s="44">
        <v>43466</v>
      </c>
      <c r="D166" s="43">
        <v>2</v>
      </c>
      <c r="E166" s="43" t="s">
        <v>95</v>
      </c>
      <c r="F166" s="43" t="s">
        <v>94</v>
      </c>
      <c r="G166" s="43" t="s">
        <v>68</v>
      </c>
    </row>
    <row r="167" spans="1:7" x14ac:dyDescent="0.25">
      <c r="A167" t="s">
        <v>1</v>
      </c>
      <c r="B167" t="s">
        <v>14</v>
      </c>
      <c r="C167" s="44">
        <v>43132</v>
      </c>
      <c r="D167" s="43">
        <v>0</v>
      </c>
      <c r="E167" s="43" t="s">
        <v>93</v>
      </c>
      <c r="F167" s="43" t="s">
        <v>96</v>
      </c>
      <c r="G167" s="43" t="s">
        <v>69</v>
      </c>
    </row>
    <row r="168" spans="1:7" x14ac:dyDescent="0.25">
      <c r="A168" t="s">
        <v>1</v>
      </c>
      <c r="B168" t="s">
        <v>14</v>
      </c>
      <c r="C168" s="44">
        <v>43497</v>
      </c>
      <c r="D168" s="43">
        <v>2</v>
      </c>
      <c r="E168" s="43" t="s">
        <v>95</v>
      </c>
      <c r="F168" s="43" t="s">
        <v>96</v>
      </c>
      <c r="G168" s="43" t="s">
        <v>70</v>
      </c>
    </row>
    <row r="169" spans="1:7" x14ac:dyDescent="0.25">
      <c r="A169" t="s">
        <v>1</v>
      </c>
      <c r="B169" t="s">
        <v>14</v>
      </c>
      <c r="C169" s="44">
        <v>43160</v>
      </c>
      <c r="D169" s="43">
        <v>2</v>
      </c>
      <c r="E169" s="43" t="s">
        <v>93</v>
      </c>
      <c r="F169" s="43" t="s">
        <v>97</v>
      </c>
      <c r="G169" s="43" t="s">
        <v>71</v>
      </c>
    </row>
    <row r="170" spans="1:7" x14ac:dyDescent="0.25">
      <c r="A170" t="s">
        <v>1</v>
      </c>
      <c r="B170" t="s">
        <v>14</v>
      </c>
      <c r="C170" s="44">
        <v>43525</v>
      </c>
      <c r="D170" s="43">
        <v>2</v>
      </c>
      <c r="E170" s="43" t="s">
        <v>95</v>
      </c>
      <c r="F170" s="43" t="s">
        <v>97</v>
      </c>
      <c r="G170" s="43" t="s">
        <v>72</v>
      </c>
    </row>
    <row r="171" spans="1:7" x14ac:dyDescent="0.25">
      <c r="A171" t="s">
        <v>1</v>
      </c>
      <c r="B171" t="s">
        <v>14</v>
      </c>
      <c r="C171" s="44">
        <v>43191</v>
      </c>
      <c r="D171" s="43">
        <v>2</v>
      </c>
      <c r="E171" s="43" t="s">
        <v>93</v>
      </c>
      <c r="F171" s="43" t="s">
        <v>98</v>
      </c>
      <c r="G171" s="43" t="s">
        <v>73</v>
      </c>
    </row>
    <row r="172" spans="1:7" x14ac:dyDescent="0.25">
      <c r="A172" t="s">
        <v>1</v>
      </c>
      <c r="B172" t="s">
        <v>14</v>
      </c>
      <c r="C172" s="44">
        <v>43556</v>
      </c>
      <c r="D172" s="43">
        <v>0</v>
      </c>
      <c r="E172" s="43" t="s">
        <v>95</v>
      </c>
      <c r="F172" s="43" t="s">
        <v>98</v>
      </c>
      <c r="G172" s="43" t="s">
        <v>74</v>
      </c>
    </row>
    <row r="173" spans="1:7" x14ac:dyDescent="0.25">
      <c r="A173" t="s">
        <v>1</v>
      </c>
      <c r="B173" t="s">
        <v>14</v>
      </c>
      <c r="C173" s="44">
        <v>43221</v>
      </c>
      <c r="D173" s="43">
        <v>0</v>
      </c>
      <c r="E173" s="43" t="s">
        <v>93</v>
      </c>
      <c r="F173" s="43" t="s">
        <v>99</v>
      </c>
      <c r="G173" s="43" t="s">
        <v>75</v>
      </c>
    </row>
    <row r="174" spans="1:7" x14ac:dyDescent="0.25">
      <c r="A174" t="s">
        <v>1</v>
      </c>
      <c r="B174" t="s">
        <v>14</v>
      </c>
      <c r="C174" s="44">
        <v>43586</v>
      </c>
      <c r="D174" s="43">
        <v>1</v>
      </c>
      <c r="E174" s="43" t="s">
        <v>95</v>
      </c>
      <c r="F174" s="43" t="s">
        <v>99</v>
      </c>
      <c r="G174" s="43" t="s">
        <v>76</v>
      </c>
    </row>
    <row r="175" spans="1:7" x14ac:dyDescent="0.25">
      <c r="A175" t="s">
        <v>1</v>
      </c>
      <c r="B175" t="s">
        <v>14</v>
      </c>
      <c r="C175" s="44">
        <v>43252</v>
      </c>
      <c r="D175" s="43">
        <v>0</v>
      </c>
      <c r="E175" s="43" t="s">
        <v>93</v>
      </c>
      <c r="F175" s="43" t="s">
        <v>100</v>
      </c>
      <c r="G175" s="43" t="s">
        <v>77</v>
      </c>
    </row>
    <row r="176" spans="1:7" x14ac:dyDescent="0.25">
      <c r="A176" t="s">
        <v>1</v>
      </c>
      <c r="B176" t="s">
        <v>14</v>
      </c>
      <c r="C176" s="44">
        <v>43617</v>
      </c>
      <c r="D176" s="43">
        <v>1</v>
      </c>
      <c r="E176" s="43" t="s">
        <v>95</v>
      </c>
      <c r="F176" s="43" t="s">
        <v>100</v>
      </c>
      <c r="G176" s="43" t="s">
        <v>78</v>
      </c>
    </row>
    <row r="177" spans="1:7" x14ac:dyDescent="0.25">
      <c r="A177" t="s">
        <v>1</v>
      </c>
      <c r="B177" t="s">
        <v>14</v>
      </c>
      <c r="C177" s="44">
        <v>43282</v>
      </c>
      <c r="D177" s="43">
        <v>0</v>
      </c>
      <c r="E177" s="43" t="s">
        <v>93</v>
      </c>
      <c r="F177" s="43" t="s">
        <v>101</v>
      </c>
      <c r="G177" s="43" t="s">
        <v>79</v>
      </c>
    </row>
    <row r="178" spans="1:7" x14ac:dyDescent="0.25">
      <c r="A178" t="s">
        <v>1</v>
      </c>
      <c r="B178" t="s">
        <v>14</v>
      </c>
      <c r="C178" s="44">
        <v>43647</v>
      </c>
      <c r="D178" s="43">
        <v>1</v>
      </c>
      <c r="E178" s="43" t="s">
        <v>95</v>
      </c>
      <c r="F178" s="43" t="s">
        <v>101</v>
      </c>
      <c r="G178" s="43" t="s">
        <v>80</v>
      </c>
    </row>
    <row r="179" spans="1:7" x14ac:dyDescent="0.25">
      <c r="A179" t="s">
        <v>1</v>
      </c>
      <c r="B179" t="s">
        <v>14</v>
      </c>
      <c r="C179" s="44">
        <v>43313</v>
      </c>
      <c r="D179" s="43">
        <v>0</v>
      </c>
      <c r="E179" s="43" t="s">
        <v>93</v>
      </c>
      <c r="F179" s="43" t="s">
        <v>102</v>
      </c>
      <c r="G179" s="43" t="s">
        <v>81</v>
      </c>
    </row>
    <row r="180" spans="1:7" x14ac:dyDescent="0.25">
      <c r="A180" t="s">
        <v>1</v>
      </c>
      <c r="B180" t="s">
        <v>14</v>
      </c>
      <c r="C180" s="44">
        <v>43678</v>
      </c>
      <c r="D180" s="43">
        <v>4</v>
      </c>
      <c r="E180" s="43" t="s">
        <v>95</v>
      </c>
      <c r="F180" s="43" t="s">
        <v>102</v>
      </c>
      <c r="G180" s="43" t="s">
        <v>82</v>
      </c>
    </row>
    <row r="181" spans="1:7" x14ac:dyDescent="0.25">
      <c r="A181" t="s">
        <v>1</v>
      </c>
      <c r="B181" t="s">
        <v>14</v>
      </c>
      <c r="C181" s="44">
        <v>43344</v>
      </c>
      <c r="D181" s="43">
        <v>1</v>
      </c>
      <c r="E181" s="43" t="s">
        <v>93</v>
      </c>
      <c r="F181" s="43" t="s">
        <v>103</v>
      </c>
      <c r="G181" s="43" t="s">
        <v>83</v>
      </c>
    </row>
    <row r="182" spans="1:7" x14ac:dyDescent="0.25">
      <c r="A182" t="s">
        <v>1</v>
      </c>
      <c r="B182" t="s">
        <v>14</v>
      </c>
      <c r="C182" s="44">
        <v>43709</v>
      </c>
      <c r="D182" s="43">
        <v>1</v>
      </c>
      <c r="E182" s="43" t="s">
        <v>95</v>
      </c>
      <c r="F182" s="43" t="s">
        <v>103</v>
      </c>
      <c r="G182" s="43" t="s">
        <v>84</v>
      </c>
    </row>
    <row r="183" spans="1:7" x14ac:dyDescent="0.25">
      <c r="A183" t="s">
        <v>1</v>
      </c>
      <c r="B183" t="s">
        <v>14</v>
      </c>
      <c r="C183" s="44">
        <v>43374</v>
      </c>
      <c r="D183" s="43">
        <v>3</v>
      </c>
      <c r="E183" s="43" t="s">
        <v>93</v>
      </c>
      <c r="F183" s="43" t="s">
        <v>104</v>
      </c>
      <c r="G183" s="43" t="s">
        <v>85</v>
      </c>
    </row>
    <row r="184" spans="1:7" x14ac:dyDescent="0.25">
      <c r="A184" t="s">
        <v>1</v>
      </c>
      <c r="B184" t="s">
        <v>14</v>
      </c>
      <c r="C184" s="44">
        <v>43739</v>
      </c>
      <c r="D184" s="43">
        <v>0</v>
      </c>
      <c r="E184" s="43" t="s">
        <v>95</v>
      </c>
      <c r="F184" s="43" t="s">
        <v>104</v>
      </c>
      <c r="G184" s="43" t="s">
        <v>86</v>
      </c>
    </row>
    <row r="185" spans="1:7" x14ac:dyDescent="0.25">
      <c r="A185" t="s">
        <v>1</v>
      </c>
      <c r="B185" t="s">
        <v>14</v>
      </c>
      <c r="C185" s="44">
        <v>43405</v>
      </c>
      <c r="D185" s="43">
        <v>2</v>
      </c>
      <c r="E185" s="43" t="s">
        <v>93</v>
      </c>
      <c r="F185" s="43" t="s">
        <v>105</v>
      </c>
      <c r="G185" s="43" t="s">
        <v>87</v>
      </c>
    </row>
    <row r="186" spans="1:7" x14ac:dyDescent="0.25">
      <c r="A186" t="s">
        <v>1</v>
      </c>
      <c r="B186" t="s">
        <v>14</v>
      </c>
      <c r="C186" s="44">
        <v>43770</v>
      </c>
      <c r="D186" s="43">
        <v>0</v>
      </c>
      <c r="E186" s="43" t="s">
        <v>95</v>
      </c>
      <c r="F186" s="43" t="s">
        <v>105</v>
      </c>
      <c r="G186" s="43" t="s">
        <v>88</v>
      </c>
    </row>
    <row r="187" spans="1:7" x14ac:dyDescent="0.25">
      <c r="A187" t="s">
        <v>1</v>
      </c>
      <c r="B187" t="s">
        <v>14</v>
      </c>
      <c r="C187" s="44">
        <v>43435</v>
      </c>
      <c r="D187" s="43">
        <v>2</v>
      </c>
      <c r="E187" s="43" t="s">
        <v>93</v>
      </c>
      <c r="F187" s="43" t="s">
        <v>106</v>
      </c>
      <c r="G187" s="43" t="s">
        <v>89</v>
      </c>
    </row>
    <row r="188" spans="1:7" x14ac:dyDescent="0.25">
      <c r="A188" t="s">
        <v>1</v>
      </c>
      <c r="B188" t="s">
        <v>15</v>
      </c>
      <c r="C188" s="44">
        <v>43101</v>
      </c>
      <c r="D188" s="43">
        <v>2</v>
      </c>
      <c r="E188" s="43" t="s">
        <v>93</v>
      </c>
      <c r="F188" s="43" t="s">
        <v>94</v>
      </c>
      <c r="G188" s="43" t="s">
        <v>67</v>
      </c>
    </row>
    <row r="189" spans="1:7" x14ac:dyDescent="0.25">
      <c r="A189" t="s">
        <v>1</v>
      </c>
      <c r="B189" t="s">
        <v>15</v>
      </c>
      <c r="C189" s="44">
        <v>43466</v>
      </c>
      <c r="D189" s="43">
        <v>2</v>
      </c>
      <c r="E189" s="43" t="s">
        <v>95</v>
      </c>
      <c r="F189" s="43" t="s">
        <v>94</v>
      </c>
      <c r="G189" s="43" t="s">
        <v>68</v>
      </c>
    </row>
    <row r="190" spans="1:7" x14ac:dyDescent="0.25">
      <c r="A190" t="s">
        <v>1</v>
      </c>
      <c r="B190" t="s">
        <v>15</v>
      </c>
      <c r="C190" s="44">
        <v>43132</v>
      </c>
      <c r="D190" s="43">
        <v>3</v>
      </c>
      <c r="E190" s="43" t="s">
        <v>93</v>
      </c>
      <c r="F190" s="43" t="s">
        <v>96</v>
      </c>
      <c r="G190" s="43" t="s">
        <v>69</v>
      </c>
    </row>
    <row r="191" spans="1:7" x14ac:dyDescent="0.25">
      <c r="A191" t="s">
        <v>1</v>
      </c>
      <c r="B191" t="s">
        <v>15</v>
      </c>
      <c r="C191" s="44">
        <v>43497</v>
      </c>
      <c r="D191" s="43">
        <v>3</v>
      </c>
      <c r="E191" s="43" t="s">
        <v>95</v>
      </c>
      <c r="F191" s="43" t="s">
        <v>96</v>
      </c>
      <c r="G191" s="43" t="s">
        <v>70</v>
      </c>
    </row>
    <row r="192" spans="1:7" x14ac:dyDescent="0.25">
      <c r="A192" t="s">
        <v>1</v>
      </c>
      <c r="B192" t="s">
        <v>15</v>
      </c>
      <c r="C192" s="44">
        <v>43160</v>
      </c>
      <c r="D192" s="43">
        <v>0</v>
      </c>
      <c r="E192" s="43" t="s">
        <v>93</v>
      </c>
      <c r="F192" s="43" t="s">
        <v>97</v>
      </c>
      <c r="G192" s="43" t="s">
        <v>71</v>
      </c>
    </row>
    <row r="193" spans="1:7" x14ac:dyDescent="0.25">
      <c r="A193" t="s">
        <v>1</v>
      </c>
      <c r="B193" t="s">
        <v>15</v>
      </c>
      <c r="C193" s="44">
        <v>43525</v>
      </c>
      <c r="D193" s="43">
        <v>1</v>
      </c>
      <c r="E193" s="43" t="s">
        <v>95</v>
      </c>
      <c r="F193" s="43" t="s">
        <v>97</v>
      </c>
      <c r="G193" s="43" t="s">
        <v>72</v>
      </c>
    </row>
    <row r="194" spans="1:7" x14ac:dyDescent="0.25">
      <c r="A194" t="s">
        <v>1</v>
      </c>
      <c r="B194" t="s">
        <v>15</v>
      </c>
      <c r="C194" s="44">
        <v>43191</v>
      </c>
      <c r="D194" s="43">
        <v>1</v>
      </c>
      <c r="E194" s="43" t="s">
        <v>93</v>
      </c>
      <c r="F194" s="43" t="s">
        <v>98</v>
      </c>
      <c r="G194" s="43" t="s">
        <v>73</v>
      </c>
    </row>
    <row r="195" spans="1:7" x14ac:dyDescent="0.25">
      <c r="A195" t="s">
        <v>1</v>
      </c>
      <c r="B195" t="s">
        <v>15</v>
      </c>
      <c r="C195" s="44">
        <v>43556</v>
      </c>
      <c r="D195" s="43">
        <v>1</v>
      </c>
      <c r="E195" s="43" t="s">
        <v>95</v>
      </c>
      <c r="F195" s="43" t="s">
        <v>98</v>
      </c>
      <c r="G195" s="43" t="s">
        <v>74</v>
      </c>
    </row>
    <row r="196" spans="1:7" x14ac:dyDescent="0.25">
      <c r="A196" t="s">
        <v>1</v>
      </c>
      <c r="B196" t="s">
        <v>15</v>
      </c>
      <c r="C196" s="44">
        <v>43221</v>
      </c>
      <c r="D196" s="43">
        <v>2</v>
      </c>
      <c r="E196" s="43" t="s">
        <v>93</v>
      </c>
      <c r="F196" s="43" t="s">
        <v>99</v>
      </c>
      <c r="G196" s="43" t="s">
        <v>75</v>
      </c>
    </row>
    <row r="197" spans="1:7" x14ac:dyDescent="0.25">
      <c r="A197" t="s">
        <v>1</v>
      </c>
      <c r="B197" t="s">
        <v>15</v>
      </c>
      <c r="C197" s="44">
        <v>43586</v>
      </c>
      <c r="D197" s="43">
        <v>0</v>
      </c>
      <c r="E197" s="43" t="s">
        <v>95</v>
      </c>
      <c r="F197" s="43" t="s">
        <v>99</v>
      </c>
      <c r="G197" s="43" t="s">
        <v>76</v>
      </c>
    </row>
    <row r="198" spans="1:7" x14ac:dyDescent="0.25">
      <c r="A198" t="s">
        <v>1</v>
      </c>
      <c r="B198" t="s">
        <v>15</v>
      </c>
      <c r="C198" s="44">
        <v>43252</v>
      </c>
      <c r="D198" s="43">
        <v>3</v>
      </c>
      <c r="E198" s="43" t="s">
        <v>93</v>
      </c>
      <c r="F198" s="43" t="s">
        <v>100</v>
      </c>
      <c r="G198" s="43" t="s">
        <v>77</v>
      </c>
    </row>
    <row r="199" spans="1:7" x14ac:dyDescent="0.25">
      <c r="A199" t="s">
        <v>1</v>
      </c>
      <c r="B199" t="s">
        <v>15</v>
      </c>
      <c r="C199" s="44">
        <v>43617</v>
      </c>
      <c r="D199" s="43">
        <v>2</v>
      </c>
      <c r="E199" s="43" t="s">
        <v>95</v>
      </c>
      <c r="F199" s="43" t="s">
        <v>100</v>
      </c>
      <c r="G199" s="43" t="s">
        <v>78</v>
      </c>
    </row>
    <row r="200" spans="1:7" x14ac:dyDescent="0.25">
      <c r="A200" t="s">
        <v>1</v>
      </c>
      <c r="B200" t="s">
        <v>15</v>
      </c>
      <c r="C200" s="44">
        <v>43282</v>
      </c>
      <c r="D200" s="43">
        <v>3</v>
      </c>
      <c r="E200" s="43" t="s">
        <v>93</v>
      </c>
      <c r="F200" s="43" t="s">
        <v>101</v>
      </c>
      <c r="G200" s="43" t="s">
        <v>79</v>
      </c>
    </row>
    <row r="201" spans="1:7" x14ac:dyDescent="0.25">
      <c r="A201" t="s">
        <v>1</v>
      </c>
      <c r="B201" t="s">
        <v>15</v>
      </c>
      <c r="C201" s="44">
        <v>43647</v>
      </c>
      <c r="D201" s="43">
        <v>0</v>
      </c>
      <c r="E201" s="43" t="s">
        <v>95</v>
      </c>
      <c r="F201" s="43" t="s">
        <v>101</v>
      </c>
      <c r="G201" s="43" t="s">
        <v>80</v>
      </c>
    </row>
    <row r="202" spans="1:7" x14ac:dyDescent="0.25">
      <c r="A202" t="s">
        <v>1</v>
      </c>
      <c r="B202" t="s">
        <v>15</v>
      </c>
      <c r="C202" s="44">
        <v>43313</v>
      </c>
      <c r="D202" s="43">
        <v>3</v>
      </c>
      <c r="E202" s="43" t="s">
        <v>93</v>
      </c>
      <c r="F202" s="43" t="s">
        <v>102</v>
      </c>
      <c r="G202" s="43" t="s">
        <v>81</v>
      </c>
    </row>
    <row r="203" spans="1:7" x14ac:dyDescent="0.25">
      <c r="A203" t="s">
        <v>1</v>
      </c>
      <c r="B203" t="s">
        <v>15</v>
      </c>
      <c r="C203" s="44">
        <v>43678</v>
      </c>
      <c r="D203" s="43">
        <v>0</v>
      </c>
      <c r="E203" s="43" t="s">
        <v>95</v>
      </c>
      <c r="F203" s="43" t="s">
        <v>102</v>
      </c>
      <c r="G203" s="43" t="s">
        <v>82</v>
      </c>
    </row>
    <row r="204" spans="1:7" x14ac:dyDescent="0.25">
      <c r="A204" t="s">
        <v>1</v>
      </c>
      <c r="B204" t="s">
        <v>15</v>
      </c>
      <c r="C204" s="44">
        <v>43344</v>
      </c>
      <c r="D204" s="43">
        <v>3</v>
      </c>
      <c r="E204" s="43" t="s">
        <v>93</v>
      </c>
      <c r="F204" s="43" t="s">
        <v>103</v>
      </c>
      <c r="G204" s="43" t="s">
        <v>83</v>
      </c>
    </row>
    <row r="205" spans="1:7" x14ac:dyDescent="0.25">
      <c r="A205" t="s">
        <v>1</v>
      </c>
      <c r="B205" t="s">
        <v>15</v>
      </c>
      <c r="C205" s="44">
        <v>43709</v>
      </c>
      <c r="D205" s="43">
        <v>0</v>
      </c>
      <c r="E205" s="43" t="s">
        <v>95</v>
      </c>
      <c r="F205" s="43" t="s">
        <v>103</v>
      </c>
      <c r="G205" s="43" t="s">
        <v>84</v>
      </c>
    </row>
    <row r="206" spans="1:7" x14ac:dyDescent="0.25">
      <c r="A206" t="s">
        <v>1</v>
      </c>
      <c r="B206" t="s">
        <v>15</v>
      </c>
      <c r="C206" s="44">
        <v>43374</v>
      </c>
      <c r="D206" s="43">
        <v>2</v>
      </c>
      <c r="E206" s="43" t="s">
        <v>93</v>
      </c>
      <c r="F206" s="43" t="s">
        <v>104</v>
      </c>
      <c r="G206" s="43" t="s">
        <v>85</v>
      </c>
    </row>
    <row r="207" spans="1:7" x14ac:dyDescent="0.25">
      <c r="A207" t="s">
        <v>1</v>
      </c>
      <c r="B207" t="s">
        <v>15</v>
      </c>
      <c r="C207" s="44">
        <v>43739</v>
      </c>
      <c r="D207" s="43">
        <v>0</v>
      </c>
      <c r="E207" s="43" t="s">
        <v>95</v>
      </c>
      <c r="F207" s="43" t="s">
        <v>104</v>
      </c>
      <c r="G207" s="43" t="s">
        <v>86</v>
      </c>
    </row>
    <row r="208" spans="1:7" x14ac:dyDescent="0.25">
      <c r="A208" t="s">
        <v>1</v>
      </c>
      <c r="B208" t="s">
        <v>15</v>
      </c>
      <c r="C208" s="44">
        <v>43405</v>
      </c>
      <c r="D208" s="43">
        <v>1</v>
      </c>
      <c r="E208" s="43" t="s">
        <v>93</v>
      </c>
      <c r="F208" s="43" t="s">
        <v>105</v>
      </c>
      <c r="G208" s="43" t="s">
        <v>87</v>
      </c>
    </row>
    <row r="209" spans="1:7" x14ac:dyDescent="0.25">
      <c r="A209" t="s">
        <v>1</v>
      </c>
      <c r="B209" t="s">
        <v>15</v>
      </c>
      <c r="C209" s="44">
        <v>43770</v>
      </c>
      <c r="D209" s="43">
        <v>0</v>
      </c>
      <c r="E209" s="43" t="s">
        <v>95</v>
      </c>
      <c r="F209" s="43" t="s">
        <v>105</v>
      </c>
      <c r="G209" s="43" t="s">
        <v>88</v>
      </c>
    </row>
    <row r="210" spans="1:7" x14ac:dyDescent="0.25">
      <c r="A210" t="s">
        <v>1</v>
      </c>
      <c r="B210" t="s">
        <v>15</v>
      </c>
      <c r="C210" s="44">
        <v>43435</v>
      </c>
      <c r="D210" s="43">
        <v>3</v>
      </c>
      <c r="E210" s="43" t="s">
        <v>93</v>
      </c>
      <c r="F210" s="43" t="s">
        <v>106</v>
      </c>
      <c r="G210" s="43" t="s">
        <v>89</v>
      </c>
    </row>
    <row r="211" spans="1:7" x14ac:dyDescent="0.25">
      <c r="A211" t="s">
        <v>1</v>
      </c>
      <c r="B211" t="s">
        <v>15</v>
      </c>
      <c r="C211" s="44">
        <v>43800</v>
      </c>
      <c r="D211" s="43">
        <v>0</v>
      </c>
      <c r="E211" s="43" t="s">
        <v>95</v>
      </c>
      <c r="F211" s="43" t="s">
        <v>106</v>
      </c>
      <c r="G211" s="43" t="s">
        <v>92</v>
      </c>
    </row>
    <row r="212" spans="1:7" x14ac:dyDescent="0.25">
      <c r="A212" t="s">
        <v>1</v>
      </c>
      <c r="B212" t="s">
        <v>16</v>
      </c>
      <c r="C212" s="44">
        <v>43101</v>
      </c>
      <c r="D212" s="43">
        <v>0</v>
      </c>
      <c r="E212" s="43" t="s">
        <v>93</v>
      </c>
      <c r="F212" s="43" t="s">
        <v>94</v>
      </c>
      <c r="G212" s="43" t="s">
        <v>67</v>
      </c>
    </row>
    <row r="213" spans="1:7" x14ac:dyDescent="0.25">
      <c r="A213" t="s">
        <v>1</v>
      </c>
      <c r="B213" t="s">
        <v>16</v>
      </c>
      <c r="C213" s="44">
        <v>43466</v>
      </c>
      <c r="D213" s="43">
        <v>0</v>
      </c>
      <c r="E213" s="43" t="s">
        <v>95</v>
      </c>
      <c r="F213" s="43" t="s">
        <v>94</v>
      </c>
      <c r="G213" s="43" t="s">
        <v>68</v>
      </c>
    </row>
    <row r="214" spans="1:7" x14ac:dyDescent="0.25">
      <c r="A214" t="s">
        <v>1</v>
      </c>
      <c r="B214" t="s">
        <v>16</v>
      </c>
      <c r="C214" s="44">
        <v>43132</v>
      </c>
      <c r="D214" s="43">
        <v>0</v>
      </c>
      <c r="E214" s="43" t="s">
        <v>93</v>
      </c>
      <c r="F214" s="43" t="s">
        <v>96</v>
      </c>
      <c r="G214" s="43" t="s">
        <v>69</v>
      </c>
    </row>
    <row r="215" spans="1:7" x14ac:dyDescent="0.25">
      <c r="A215" t="s">
        <v>1</v>
      </c>
      <c r="B215" t="s">
        <v>16</v>
      </c>
      <c r="C215" s="44">
        <v>43497</v>
      </c>
      <c r="D215" s="43">
        <v>0</v>
      </c>
      <c r="E215" s="43" t="s">
        <v>95</v>
      </c>
      <c r="F215" s="43" t="s">
        <v>96</v>
      </c>
      <c r="G215" s="43" t="s">
        <v>70</v>
      </c>
    </row>
    <row r="216" spans="1:7" x14ac:dyDescent="0.25">
      <c r="A216" t="s">
        <v>1</v>
      </c>
      <c r="B216" t="s">
        <v>16</v>
      </c>
      <c r="C216" s="44">
        <v>43160</v>
      </c>
      <c r="D216" s="43">
        <v>0</v>
      </c>
      <c r="E216" s="43" t="s">
        <v>93</v>
      </c>
      <c r="F216" s="43" t="s">
        <v>97</v>
      </c>
      <c r="G216" s="43" t="s">
        <v>71</v>
      </c>
    </row>
    <row r="217" spans="1:7" x14ac:dyDescent="0.25">
      <c r="A217" t="s">
        <v>1</v>
      </c>
      <c r="B217" t="s">
        <v>16</v>
      </c>
      <c r="C217" s="44">
        <v>43525</v>
      </c>
      <c r="D217" s="43">
        <v>0</v>
      </c>
      <c r="E217" s="43" t="s">
        <v>95</v>
      </c>
      <c r="F217" s="43" t="s">
        <v>97</v>
      </c>
      <c r="G217" s="43" t="s">
        <v>72</v>
      </c>
    </row>
    <row r="218" spans="1:7" x14ac:dyDescent="0.25">
      <c r="A218" t="s">
        <v>1</v>
      </c>
      <c r="B218" t="s">
        <v>16</v>
      </c>
      <c r="C218" s="44">
        <v>43191</v>
      </c>
      <c r="D218" s="43">
        <v>0</v>
      </c>
      <c r="E218" s="43" t="s">
        <v>93</v>
      </c>
      <c r="F218" s="43" t="s">
        <v>98</v>
      </c>
      <c r="G218" s="43" t="s">
        <v>73</v>
      </c>
    </row>
    <row r="219" spans="1:7" x14ac:dyDescent="0.25">
      <c r="A219" t="s">
        <v>1</v>
      </c>
      <c r="B219" t="s">
        <v>16</v>
      </c>
      <c r="C219" s="44">
        <v>43556</v>
      </c>
      <c r="D219" s="43">
        <v>0</v>
      </c>
      <c r="E219" s="43" t="s">
        <v>95</v>
      </c>
      <c r="F219" s="43" t="s">
        <v>98</v>
      </c>
      <c r="G219" s="43" t="s">
        <v>74</v>
      </c>
    </row>
    <row r="220" spans="1:7" x14ac:dyDescent="0.25">
      <c r="A220" t="s">
        <v>1</v>
      </c>
      <c r="B220" t="s">
        <v>16</v>
      </c>
      <c r="C220" s="44">
        <v>43221</v>
      </c>
      <c r="D220" s="43">
        <v>0</v>
      </c>
      <c r="E220" s="43" t="s">
        <v>93</v>
      </c>
      <c r="F220" s="43" t="s">
        <v>99</v>
      </c>
      <c r="G220" s="43" t="s">
        <v>75</v>
      </c>
    </row>
    <row r="221" spans="1:7" x14ac:dyDescent="0.25">
      <c r="A221" t="s">
        <v>1</v>
      </c>
      <c r="B221" t="s">
        <v>16</v>
      </c>
      <c r="C221" s="44">
        <v>43586</v>
      </c>
      <c r="D221" s="43">
        <v>0</v>
      </c>
      <c r="E221" s="43" t="s">
        <v>95</v>
      </c>
      <c r="F221" s="43" t="s">
        <v>99</v>
      </c>
      <c r="G221" s="43" t="s">
        <v>76</v>
      </c>
    </row>
    <row r="222" spans="1:7" x14ac:dyDescent="0.25">
      <c r="A222" t="s">
        <v>1</v>
      </c>
      <c r="B222" t="s">
        <v>16</v>
      </c>
      <c r="C222" s="44">
        <v>43252</v>
      </c>
      <c r="D222" s="43">
        <v>0</v>
      </c>
      <c r="E222" s="43" t="s">
        <v>93</v>
      </c>
      <c r="F222" s="43" t="s">
        <v>100</v>
      </c>
      <c r="G222" s="43" t="s">
        <v>77</v>
      </c>
    </row>
    <row r="223" spans="1:7" x14ac:dyDescent="0.25">
      <c r="A223" t="s">
        <v>1</v>
      </c>
      <c r="B223" t="s">
        <v>16</v>
      </c>
      <c r="C223" s="44">
        <v>43617</v>
      </c>
      <c r="D223" s="43">
        <v>0</v>
      </c>
      <c r="E223" s="43" t="s">
        <v>95</v>
      </c>
      <c r="F223" s="43" t="s">
        <v>100</v>
      </c>
      <c r="G223" s="43" t="s">
        <v>78</v>
      </c>
    </row>
    <row r="224" spans="1:7" x14ac:dyDescent="0.25">
      <c r="A224" t="s">
        <v>1</v>
      </c>
      <c r="B224" t="s">
        <v>16</v>
      </c>
      <c r="C224" s="44">
        <v>43282</v>
      </c>
      <c r="D224" s="43">
        <v>0</v>
      </c>
      <c r="E224" s="43" t="s">
        <v>93</v>
      </c>
      <c r="F224" s="43" t="s">
        <v>101</v>
      </c>
      <c r="G224" s="43" t="s">
        <v>79</v>
      </c>
    </row>
    <row r="225" spans="1:7" x14ac:dyDescent="0.25">
      <c r="A225" t="s">
        <v>1</v>
      </c>
      <c r="B225" t="s">
        <v>16</v>
      </c>
      <c r="C225" s="44">
        <v>43647</v>
      </c>
      <c r="D225" s="43">
        <v>0</v>
      </c>
      <c r="E225" s="43" t="s">
        <v>95</v>
      </c>
      <c r="F225" s="43" t="s">
        <v>101</v>
      </c>
      <c r="G225" s="43" t="s">
        <v>80</v>
      </c>
    </row>
    <row r="226" spans="1:7" x14ac:dyDescent="0.25">
      <c r="A226" t="s">
        <v>1</v>
      </c>
      <c r="B226" t="s">
        <v>16</v>
      </c>
      <c r="C226" s="44">
        <v>43313</v>
      </c>
      <c r="D226" s="43">
        <v>0</v>
      </c>
      <c r="E226" s="43" t="s">
        <v>93</v>
      </c>
      <c r="F226" s="43" t="s">
        <v>102</v>
      </c>
      <c r="G226" s="43" t="s">
        <v>81</v>
      </c>
    </row>
    <row r="227" spans="1:7" x14ac:dyDescent="0.25">
      <c r="A227" t="s">
        <v>1</v>
      </c>
      <c r="B227" t="s">
        <v>16</v>
      </c>
      <c r="C227" s="44">
        <v>43678</v>
      </c>
      <c r="D227" s="43">
        <v>0</v>
      </c>
      <c r="E227" s="43" t="s">
        <v>95</v>
      </c>
      <c r="F227" s="43" t="s">
        <v>102</v>
      </c>
      <c r="G227" s="43" t="s">
        <v>82</v>
      </c>
    </row>
    <row r="228" spans="1:7" x14ac:dyDescent="0.25">
      <c r="A228" t="s">
        <v>1</v>
      </c>
      <c r="B228" t="s">
        <v>16</v>
      </c>
      <c r="C228" s="44">
        <v>43344</v>
      </c>
      <c r="D228" s="43">
        <v>0</v>
      </c>
      <c r="E228" s="43" t="s">
        <v>93</v>
      </c>
      <c r="F228" s="43" t="s">
        <v>103</v>
      </c>
      <c r="G228" s="43" t="s">
        <v>83</v>
      </c>
    </row>
    <row r="229" spans="1:7" x14ac:dyDescent="0.25">
      <c r="A229" t="s">
        <v>1</v>
      </c>
      <c r="B229" t="s">
        <v>16</v>
      </c>
      <c r="C229" s="44">
        <v>43709</v>
      </c>
      <c r="D229" s="43">
        <v>0</v>
      </c>
      <c r="E229" s="43" t="s">
        <v>95</v>
      </c>
      <c r="F229" s="43" t="s">
        <v>103</v>
      </c>
      <c r="G229" s="43" t="s">
        <v>84</v>
      </c>
    </row>
    <row r="230" spans="1:7" x14ac:dyDescent="0.25">
      <c r="A230" t="s">
        <v>1</v>
      </c>
      <c r="B230" t="s">
        <v>16</v>
      </c>
      <c r="C230" s="44">
        <v>43374</v>
      </c>
      <c r="D230" s="43">
        <v>0</v>
      </c>
      <c r="E230" s="43" t="s">
        <v>93</v>
      </c>
      <c r="F230" s="43" t="s">
        <v>104</v>
      </c>
      <c r="G230" s="43" t="s">
        <v>85</v>
      </c>
    </row>
    <row r="231" spans="1:7" x14ac:dyDescent="0.25">
      <c r="A231" t="s">
        <v>1</v>
      </c>
      <c r="B231" t="s">
        <v>16</v>
      </c>
      <c r="C231" s="44">
        <v>43739</v>
      </c>
      <c r="D231" s="43">
        <v>0</v>
      </c>
      <c r="E231" s="43" t="s">
        <v>95</v>
      </c>
      <c r="F231" s="43" t="s">
        <v>104</v>
      </c>
      <c r="G231" s="43" t="s">
        <v>86</v>
      </c>
    </row>
    <row r="232" spans="1:7" x14ac:dyDescent="0.25">
      <c r="A232" t="s">
        <v>1</v>
      </c>
      <c r="B232" t="s">
        <v>16</v>
      </c>
      <c r="C232" s="44">
        <v>43405</v>
      </c>
      <c r="D232" s="43">
        <v>0</v>
      </c>
      <c r="E232" s="43" t="s">
        <v>93</v>
      </c>
      <c r="F232" s="43" t="s">
        <v>105</v>
      </c>
      <c r="G232" s="43" t="s">
        <v>87</v>
      </c>
    </row>
    <row r="233" spans="1:7" x14ac:dyDescent="0.25">
      <c r="A233" t="s">
        <v>1</v>
      </c>
      <c r="B233" t="s">
        <v>16</v>
      </c>
      <c r="C233" s="44">
        <v>43770</v>
      </c>
      <c r="D233" s="43">
        <v>0</v>
      </c>
      <c r="E233" s="43" t="s">
        <v>95</v>
      </c>
      <c r="F233" s="43" t="s">
        <v>105</v>
      </c>
      <c r="G233" s="43" t="s">
        <v>88</v>
      </c>
    </row>
    <row r="234" spans="1:7" x14ac:dyDescent="0.25">
      <c r="A234" t="s">
        <v>1</v>
      </c>
      <c r="B234" t="s">
        <v>16</v>
      </c>
      <c r="C234" s="44">
        <v>43435</v>
      </c>
      <c r="D234" s="43">
        <v>0</v>
      </c>
      <c r="E234" s="43" t="s">
        <v>93</v>
      </c>
      <c r="F234" s="43" t="s">
        <v>106</v>
      </c>
      <c r="G234" s="43" t="s">
        <v>89</v>
      </c>
    </row>
    <row r="235" spans="1:7" x14ac:dyDescent="0.25">
      <c r="A235" t="s">
        <v>1</v>
      </c>
      <c r="B235" t="s">
        <v>16</v>
      </c>
      <c r="C235" s="44">
        <v>43800</v>
      </c>
      <c r="D235" s="43">
        <v>0</v>
      </c>
      <c r="E235" s="43" t="s">
        <v>95</v>
      </c>
      <c r="F235" s="43" t="s">
        <v>106</v>
      </c>
      <c r="G235" s="43" t="s">
        <v>92</v>
      </c>
    </row>
    <row r="236" spans="1:7" x14ac:dyDescent="0.25">
      <c r="A236" t="s">
        <v>1</v>
      </c>
      <c r="B236" t="s">
        <v>17</v>
      </c>
      <c r="C236" s="44">
        <v>43101</v>
      </c>
      <c r="D236" s="43">
        <v>0</v>
      </c>
      <c r="E236" s="43" t="s">
        <v>93</v>
      </c>
      <c r="F236" s="43" t="s">
        <v>94</v>
      </c>
      <c r="G236" s="43" t="s">
        <v>67</v>
      </c>
    </row>
    <row r="237" spans="1:7" x14ac:dyDescent="0.25">
      <c r="A237" t="s">
        <v>1</v>
      </c>
      <c r="B237" t="s">
        <v>17</v>
      </c>
      <c r="C237" s="44">
        <v>43466</v>
      </c>
      <c r="D237" s="43">
        <v>0</v>
      </c>
      <c r="E237" s="43" t="s">
        <v>95</v>
      </c>
      <c r="F237" s="43" t="s">
        <v>94</v>
      </c>
      <c r="G237" s="43" t="s">
        <v>68</v>
      </c>
    </row>
    <row r="238" spans="1:7" x14ac:dyDescent="0.25">
      <c r="A238" t="s">
        <v>1</v>
      </c>
      <c r="B238" t="s">
        <v>17</v>
      </c>
      <c r="C238" s="44">
        <v>43132</v>
      </c>
      <c r="D238" s="43">
        <v>0</v>
      </c>
      <c r="E238" s="43" t="s">
        <v>93</v>
      </c>
      <c r="F238" s="43" t="s">
        <v>96</v>
      </c>
      <c r="G238" s="43" t="s">
        <v>69</v>
      </c>
    </row>
    <row r="239" spans="1:7" x14ac:dyDescent="0.25">
      <c r="A239" t="s">
        <v>1</v>
      </c>
      <c r="B239" t="s">
        <v>17</v>
      </c>
      <c r="C239" s="44">
        <v>43497</v>
      </c>
      <c r="D239" s="43">
        <v>0</v>
      </c>
      <c r="E239" s="43" t="s">
        <v>95</v>
      </c>
      <c r="F239" s="43" t="s">
        <v>96</v>
      </c>
      <c r="G239" s="43" t="s">
        <v>70</v>
      </c>
    </row>
    <row r="240" spans="1:7" x14ac:dyDescent="0.25">
      <c r="A240" t="s">
        <v>1</v>
      </c>
      <c r="B240" t="s">
        <v>17</v>
      </c>
      <c r="C240" s="44">
        <v>43160</v>
      </c>
      <c r="D240" s="43">
        <v>0</v>
      </c>
      <c r="E240" s="43" t="s">
        <v>93</v>
      </c>
      <c r="F240" s="43" t="s">
        <v>97</v>
      </c>
      <c r="G240" s="43" t="s">
        <v>71</v>
      </c>
    </row>
    <row r="241" spans="1:7" x14ac:dyDescent="0.25">
      <c r="A241" t="s">
        <v>1</v>
      </c>
      <c r="B241" t="s">
        <v>17</v>
      </c>
      <c r="C241" s="44">
        <v>43525</v>
      </c>
      <c r="D241" s="43">
        <v>0</v>
      </c>
      <c r="E241" s="43" t="s">
        <v>95</v>
      </c>
      <c r="F241" s="43" t="s">
        <v>97</v>
      </c>
      <c r="G241" s="43" t="s">
        <v>72</v>
      </c>
    </row>
    <row r="242" spans="1:7" x14ac:dyDescent="0.25">
      <c r="A242" t="s">
        <v>1</v>
      </c>
      <c r="B242" t="s">
        <v>17</v>
      </c>
      <c r="C242" s="44">
        <v>43191</v>
      </c>
      <c r="D242" s="43">
        <v>0</v>
      </c>
      <c r="E242" s="43" t="s">
        <v>93</v>
      </c>
      <c r="F242" s="43" t="s">
        <v>98</v>
      </c>
      <c r="G242" s="43" t="s">
        <v>73</v>
      </c>
    </row>
    <row r="243" spans="1:7" x14ac:dyDescent="0.25">
      <c r="A243" t="s">
        <v>1</v>
      </c>
      <c r="B243" t="s">
        <v>17</v>
      </c>
      <c r="C243" s="44">
        <v>43556</v>
      </c>
      <c r="D243" s="43">
        <v>0</v>
      </c>
      <c r="E243" s="43" t="s">
        <v>95</v>
      </c>
      <c r="F243" s="43" t="s">
        <v>98</v>
      </c>
      <c r="G243" s="43" t="s">
        <v>74</v>
      </c>
    </row>
    <row r="244" spans="1:7" x14ac:dyDescent="0.25">
      <c r="A244" t="s">
        <v>1</v>
      </c>
      <c r="B244" t="s">
        <v>17</v>
      </c>
      <c r="C244" s="44">
        <v>43221</v>
      </c>
      <c r="D244" s="43">
        <v>0</v>
      </c>
      <c r="E244" s="43" t="s">
        <v>93</v>
      </c>
      <c r="F244" s="43" t="s">
        <v>99</v>
      </c>
      <c r="G244" s="43" t="s">
        <v>75</v>
      </c>
    </row>
    <row r="245" spans="1:7" x14ac:dyDescent="0.25">
      <c r="A245" t="s">
        <v>1</v>
      </c>
      <c r="B245" t="s">
        <v>17</v>
      </c>
      <c r="C245" s="44">
        <v>43586</v>
      </c>
      <c r="D245" s="43">
        <v>0</v>
      </c>
      <c r="E245" s="43" t="s">
        <v>95</v>
      </c>
      <c r="F245" s="43" t="s">
        <v>99</v>
      </c>
      <c r="G245" s="43" t="s">
        <v>76</v>
      </c>
    </row>
    <row r="246" spans="1:7" x14ac:dyDescent="0.25">
      <c r="A246" t="s">
        <v>1</v>
      </c>
      <c r="B246" t="s">
        <v>17</v>
      </c>
      <c r="C246" s="44">
        <v>43252</v>
      </c>
      <c r="D246" s="43">
        <v>0</v>
      </c>
      <c r="E246" s="43" t="s">
        <v>93</v>
      </c>
      <c r="F246" s="43" t="s">
        <v>100</v>
      </c>
      <c r="G246" s="43" t="s">
        <v>77</v>
      </c>
    </row>
    <row r="247" spans="1:7" x14ac:dyDescent="0.25">
      <c r="A247" t="s">
        <v>1</v>
      </c>
      <c r="B247" t="s">
        <v>17</v>
      </c>
      <c r="C247" s="44">
        <v>43617</v>
      </c>
      <c r="D247" s="43">
        <v>0</v>
      </c>
      <c r="E247" s="43" t="s">
        <v>95</v>
      </c>
      <c r="F247" s="43" t="s">
        <v>100</v>
      </c>
      <c r="G247" s="43" t="s">
        <v>78</v>
      </c>
    </row>
    <row r="248" spans="1:7" x14ac:dyDescent="0.25">
      <c r="A248" t="s">
        <v>1</v>
      </c>
      <c r="B248" t="s">
        <v>17</v>
      </c>
      <c r="C248" s="44">
        <v>43282</v>
      </c>
      <c r="D248" s="43">
        <v>0</v>
      </c>
      <c r="E248" s="43" t="s">
        <v>93</v>
      </c>
      <c r="F248" s="43" t="s">
        <v>101</v>
      </c>
      <c r="G248" s="43" t="s">
        <v>79</v>
      </c>
    </row>
    <row r="249" spans="1:7" x14ac:dyDescent="0.25">
      <c r="A249" t="s">
        <v>1</v>
      </c>
      <c r="B249" t="s">
        <v>17</v>
      </c>
      <c r="C249" s="44">
        <v>43647</v>
      </c>
      <c r="D249" s="43">
        <v>0</v>
      </c>
      <c r="E249" s="43" t="s">
        <v>95</v>
      </c>
      <c r="F249" s="43" t="s">
        <v>101</v>
      </c>
      <c r="G249" s="43" t="s">
        <v>80</v>
      </c>
    </row>
    <row r="250" spans="1:7" x14ac:dyDescent="0.25">
      <c r="A250" t="s">
        <v>1</v>
      </c>
      <c r="B250" t="s">
        <v>17</v>
      </c>
      <c r="C250" s="44">
        <v>43313</v>
      </c>
      <c r="D250" s="43">
        <v>0</v>
      </c>
      <c r="E250" s="43" t="s">
        <v>93</v>
      </c>
      <c r="F250" s="43" t="s">
        <v>102</v>
      </c>
      <c r="G250" s="43" t="s">
        <v>81</v>
      </c>
    </row>
    <row r="251" spans="1:7" x14ac:dyDescent="0.25">
      <c r="A251" t="s">
        <v>1</v>
      </c>
      <c r="B251" t="s">
        <v>17</v>
      </c>
      <c r="C251" s="44">
        <v>43678</v>
      </c>
      <c r="D251" s="43">
        <v>0</v>
      </c>
      <c r="E251" s="43" t="s">
        <v>95</v>
      </c>
      <c r="F251" s="43" t="s">
        <v>102</v>
      </c>
      <c r="G251" s="43" t="s">
        <v>82</v>
      </c>
    </row>
    <row r="252" spans="1:7" x14ac:dyDescent="0.25">
      <c r="A252" t="s">
        <v>1</v>
      </c>
      <c r="B252" t="s">
        <v>17</v>
      </c>
      <c r="C252" s="44">
        <v>43344</v>
      </c>
      <c r="D252" s="43">
        <v>0</v>
      </c>
      <c r="E252" s="43" t="s">
        <v>93</v>
      </c>
      <c r="F252" s="43" t="s">
        <v>103</v>
      </c>
      <c r="G252" s="43" t="s">
        <v>83</v>
      </c>
    </row>
    <row r="253" spans="1:7" x14ac:dyDescent="0.25">
      <c r="A253" t="s">
        <v>1</v>
      </c>
      <c r="B253" t="s">
        <v>17</v>
      </c>
      <c r="C253" s="44">
        <v>43709</v>
      </c>
      <c r="D253" s="43">
        <v>0</v>
      </c>
      <c r="E253" s="43" t="s">
        <v>95</v>
      </c>
      <c r="F253" s="43" t="s">
        <v>103</v>
      </c>
      <c r="G253" s="43" t="s">
        <v>84</v>
      </c>
    </row>
    <row r="254" spans="1:7" x14ac:dyDescent="0.25">
      <c r="A254" t="s">
        <v>1</v>
      </c>
      <c r="B254" t="s">
        <v>17</v>
      </c>
      <c r="C254" s="44">
        <v>43374</v>
      </c>
      <c r="D254" s="43">
        <v>0</v>
      </c>
      <c r="E254" s="43" t="s">
        <v>93</v>
      </c>
      <c r="F254" s="43" t="s">
        <v>104</v>
      </c>
      <c r="G254" s="43" t="s">
        <v>85</v>
      </c>
    </row>
    <row r="255" spans="1:7" x14ac:dyDescent="0.25">
      <c r="A255" t="s">
        <v>1</v>
      </c>
      <c r="B255" t="s">
        <v>17</v>
      </c>
      <c r="C255" s="44">
        <v>43739</v>
      </c>
      <c r="D255" s="43">
        <v>0</v>
      </c>
      <c r="E255" s="43" t="s">
        <v>95</v>
      </c>
      <c r="F255" s="43" t="s">
        <v>104</v>
      </c>
      <c r="G255" s="43" t="s">
        <v>86</v>
      </c>
    </row>
    <row r="256" spans="1:7" x14ac:dyDescent="0.25">
      <c r="A256" t="s">
        <v>1</v>
      </c>
      <c r="B256" t="s">
        <v>17</v>
      </c>
      <c r="C256" s="44">
        <v>43405</v>
      </c>
      <c r="D256" s="43">
        <v>0</v>
      </c>
      <c r="E256" s="43" t="s">
        <v>93</v>
      </c>
      <c r="F256" s="43" t="s">
        <v>105</v>
      </c>
      <c r="G256" s="43" t="s">
        <v>87</v>
      </c>
    </row>
    <row r="257" spans="1:7" x14ac:dyDescent="0.25">
      <c r="A257" t="s">
        <v>1</v>
      </c>
      <c r="B257" t="s">
        <v>17</v>
      </c>
      <c r="C257" s="44">
        <v>43770</v>
      </c>
      <c r="D257" s="43">
        <v>0</v>
      </c>
      <c r="E257" s="43" t="s">
        <v>95</v>
      </c>
      <c r="F257" s="43" t="s">
        <v>105</v>
      </c>
      <c r="G257" s="43" t="s">
        <v>88</v>
      </c>
    </row>
    <row r="258" spans="1:7" x14ac:dyDescent="0.25">
      <c r="A258" t="s">
        <v>1</v>
      </c>
      <c r="B258" t="s">
        <v>17</v>
      </c>
      <c r="C258" s="44">
        <v>43435</v>
      </c>
      <c r="D258" s="43">
        <v>0</v>
      </c>
      <c r="E258" s="43" t="s">
        <v>93</v>
      </c>
      <c r="F258" s="43" t="s">
        <v>106</v>
      </c>
      <c r="G258" s="43" t="s">
        <v>89</v>
      </c>
    </row>
    <row r="259" spans="1:7" x14ac:dyDescent="0.25">
      <c r="A259" t="s">
        <v>1</v>
      </c>
      <c r="B259" t="s">
        <v>17</v>
      </c>
      <c r="C259" s="44">
        <v>43800</v>
      </c>
      <c r="D259" s="43">
        <v>0</v>
      </c>
      <c r="E259" s="43" t="s">
        <v>95</v>
      </c>
      <c r="F259" s="43" t="s">
        <v>106</v>
      </c>
      <c r="G259" s="43" t="s">
        <v>92</v>
      </c>
    </row>
    <row r="260" spans="1:7" x14ac:dyDescent="0.25">
      <c r="A260" t="s">
        <v>3</v>
      </c>
      <c r="B260" t="s">
        <v>18</v>
      </c>
      <c r="C260" s="44">
        <v>43101</v>
      </c>
      <c r="D260" s="43">
        <v>21</v>
      </c>
      <c r="E260" s="43" t="s">
        <v>93</v>
      </c>
      <c r="F260" s="43" t="s">
        <v>94</v>
      </c>
      <c r="G260" s="43" t="s">
        <v>67</v>
      </c>
    </row>
    <row r="261" spans="1:7" x14ac:dyDescent="0.25">
      <c r="A261" t="s">
        <v>3</v>
      </c>
      <c r="B261" t="s">
        <v>18</v>
      </c>
      <c r="C261" s="44">
        <v>43466</v>
      </c>
      <c r="D261" s="43">
        <v>33</v>
      </c>
      <c r="E261" s="43" t="s">
        <v>95</v>
      </c>
      <c r="F261" s="43" t="s">
        <v>94</v>
      </c>
      <c r="G261" s="43" t="s">
        <v>68</v>
      </c>
    </row>
    <row r="262" spans="1:7" x14ac:dyDescent="0.25">
      <c r="A262" t="s">
        <v>3</v>
      </c>
      <c r="B262" t="s">
        <v>18</v>
      </c>
      <c r="C262" s="44">
        <v>43132</v>
      </c>
      <c r="D262" s="43">
        <v>26</v>
      </c>
      <c r="E262" s="43" t="s">
        <v>93</v>
      </c>
      <c r="F262" s="43" t="s">
        <v>96</v>
      </c>
      <c r="G262" s="43" t="s">
        <v>69</v>
      </c>
    </row>
    <row r="263" spans="1:7" x14ac:dyDescent="0.25">
      <c r="A263" t="s">
        <v>3</v>
      </c>
      <c r="B263" t="s">
        <v>18</v>
      </c>
      <c r="C263" s="44">
        <v>43497</v>
      </c>
      <c r="D263" s="43">
        <v>22</v>
      </c>
      <c r="E263" s="43" t="s">
        <v>95</v>
      </c>
      <c r="F263" s="43" t="s">
        <v>96</v>
      </c>
      <c r="G263" s="43" t="s">
        <v>70</v>
      </c>
    </row>
    <row r="264" spans="1:7" x14ac:dyDescent="0.25">
      <c r="A264" t="s">
        <v>3</v>
      </c>
      <c r="B264" t="s">
        <v>18</v>
      </c>
      <c r="C264" s="44">
        <v>43160</v>
      </c>
      <c r="D264" s="43">
        <v>28</v>
      </c>
      <c r="E264" s="43" t="s">
        <v>93</v>
      </c>
      <c r="F264" s="43" t="s">
        <v>97</v>
      </c>
      <c r="G264" s="43" t="s">
        <v>71</v>
      </c>
    </row>
    <row r="265" spans="1:7" x14ac:dyDescent="0.25">
      <c r="A265" t="s">
        <v>3</v>
      </c>
      <c r="B265" t="s">
        <v>18</v>
      </c>
      <c r="C265" s="44">
        <v>43525</v>
      </c>
      <c r="D265" s="43">
        <v>35</v>
      </c>
      <c r="E265" s="43" t="s">
        <v>95</v>
      </c>
      <c r="F265" s="43" t="s">
        <v>97</v>
      </c>
      <c r="G265" s="43" t="s">
        <v>72</v>
      </c>
    </row>
    <row r="266" spans="1:7" x14ac:dyDescent="0.25">
      <c r="A266" t="s">
        <v>3</v>
      </c>
      <c r="B266" t="s">
        <v>18</v>
      </c>
      <c r="C266" s="44">
        <v>43191</v>
      </c>
      <c r="D266" s="43">
        <v>36</v>
      </c>
      <c r="E266" s="43" t="s">
        <v>93</v>
      </c>
      <c r="F266" s="43" t="s">
        <v>98</v>
      </c>
      <c r="G266" s="43" t="s">
        <v>73</v>
      </c>
    </row>
    <row r="267" spans="1:7" x14ac:dyDescent="0.25">
      <c r="A267" t="s">
        <v>3</v>
      </c>
      <c r="B267" t="s">
        <v>18</v>
      </c>
      <c r="C267" s="44">
        <v>43556</v>
      </c>
      <c r="D267" s="43">
        <v>20</v>
      </c>
      <c r="E267" s="43" t="s">
        <v>95</v>
      </c>
      <c r="F267" s="43" t="s">
        <v>98</v>
      </c>
      <c r="G267" s="43" t="s">
        <v>74</v>
      </c>
    </row>
    <row r="268" spans="1:7" x14ac:dyDescent="0.25">
      <c r="A268" t="s">
        <v>3</v>
      </c>
      <c r="B268" t="s">
        <v>18</v>
      </c>
      <c r="C268" s="44">
        <v>43221</v>
      </c>
      <c r="D268" s="43">
        <v>29</v>
      </c>
      <c r="E268" s="43" t="s">
        <v>93</v>
      </c>
      <c r="F268" s="43" t="s">
        <v>99</v>
      </c>
      <c r="G268" s="43" t="s">
        <v>75</v>
      </c>
    </row>
    <row r="269" spans="1:7" x14ac:dyDescent="0.25">
      <c r="A269" t="s">
        <v>3</v>
      </c>
      <c r="B269" t="s">
        <v>18</v>
      </c>
      <c r="C269" s="44">
        <v>43586</v>
      </c>
      <c r="D269" s="43">
        <v>24</v>
      </c>
      <c r="E269" s="43" t="s">
        <v>95</v>
      </c>
      <c r="F269" s="43" t="s">
        <v>99</v>
      </c>
      <c r="G269" s="43" t="s">
        <v>76</v>
      </c>
    </row>
    <row r="270" spans="1:7" x14ac:dyDescent="0.25">
      <c r="A270" t="s">
        <v>3</v>
      </c>
      <c r="B270" t="s">
        <v>18</v>
      </c>
      <c r="C270" s="44">
        <v>43252</v>
      </c>
      <c r="D270" s="43">
        <v>31</v>
      </c>
      <c r="E270" s="43" t="s">
        <v>93</v>
      </c>
      <c r="F270" s="43" t="s">
        <v>100</v>
      </c>
      <c r="G270" s="43" t="s">
        <v>77</v>
      </c>
    </row>
    <row r="271" spans="1:7" x14ac:dyDescent="0.25">
      <c r="A271" t="s">
        <v>3</v>
      </c>
      <c r="B271" t="s">
        <v>18</v>
      </c>
      <c r="C271" s="44">
        <v>43617</v>
      </c>
      <c r="D271" s="43">
        <v>23</v>
      </c>
      <c r="E271" s="43" t="s">
        <v>95</v>
      </c>
      <c r="F271" s="43" t="s">
        <v>100</v>
      </c>
      <c r="G271" s="43" t="s">
        <v>78</v>
      </c>
    </row>
    <row r="272" spans="1:7" x14ac:dyDescent="0.25">
      <c r="A272" t="s">
        <v>3</v>
      </c>
      <c r="B272" t="s">
        <v>18</v>
      </c>
      <c r="C272" s="44">
        <v>43282</v>
      </c>
      <c r="D272" s="43">
        <v>31</v>
      </c>
      <c r="E272" s="43" t="s">
        <v>93</v>
      </c>
      <c r="F272" s="43" t="s">
        <v>101</v>
      </c>
      <c r="G272" s="43" t="s">
        <v>79</v>
      </c>
    </row>
    <row r="273" spans="1:7" x14ac:dyDescent="0.25">
      <c r="A273" t="s">
        <v>3</v>
      </c>
      <c r="B273" t="s">
        <v>18</v>
      </c>
      <c r="C273" s="44">
        <v>43647</v>
      </c>
      <c r="D273" s="43">
        <v>27</v>
      </c>
      <c r="E273" s="43" t="s">
        <v>95</v>
      </c>
      <c r="F273" s="43" t="s">
        <v>101</v>
      </c>
      <c r="G273" s="43" t="s">
        <v>80</v>
      </c>
    </row>
    <row r="274" spans="1:7" x14ac:dyDescent="0.25">
      <c r="A274" t="s">
        <v>3</v>
      </c>
      <c r="B274" t="s">
        <v>18</v>
      </c>
      <c r="C274" s="44">
        <v>43313</v>
      </c>
      <c r="D274" s="43">
        <v>17</v>
      </c>
      <c r="E274" s="43" t="s">
        <v>93</v>
      </c>
      <c r="F274" s="43" t="s">
        <v>102</v>
      </c>
      <c r="G274" s="43" t="s">
        <v>81</v>
      </c>
    </row>
    <row r="275" spans="1:7" x14ac:dyDescent="0.25">
      <c r="A275" t="s">
        <v>3</v>
      </c>
      <c r="B275" t="s">
        <v>18</v>
      </c>
      <c r="C275" s="44">
        <v>43678</v>
      </c>
      <c r="D275" s="43">
        <v>19</v>
      </c>
      <c r="E275" s="43" t="s">
        <v>95</v>
      </c>
      <c r="F275" s="43" t="s">
        <v>102</v>
      </c>
      <c r="G275" s="43" t="s">
        <v>82</v>
      </c>
    </row>
    <row r="276" spans="1:7" x14ac:dyDescent="0.25">
      <c r="A276" t="s">
        <v>3</v>
      </c>
      <c r="B276" t="s">
        <v>18</v>
      </c>
      <c r="C276" s="44">
        <v>43344</v>
      </c>
      <c r="D276" s="43">
        <v>28</v>
      </c>
      <c r="E276" s="43" t="s">
        <v>93</v>
      </c>
      <c r="F276" s="43" t="s">
        <v>103</v>
      </c>
      <c r="G276" s="43" t="s">
        <v>83</v>
      </c>
    </row>
    <row r="277" spans="1:7" x14ac:dyDescent="0.25">
      <c r="A277" t="s">
        <v>3</v>
      </c>
      <c r="B277" t="s">
        <v>18</v>
      </c>
      <c r="C277" s="44">
        <v>43709</v>
      </c>
      <c r="D277" s="43">
        <v>20</v>
      </c>
      <c r="E277" s="43" t="s">
        <v>95</v>
      </c>
      <c r="F277" s="43" t="s">
        <v>103</v>
      </c>
      <c r="G277" s="43" t="s">
        <v>84</v>
      </c>
    </row>
    <row r="278" spans="1:7" x14ac:dyDescent="0.25">
      <c r="A278" t="s">
        <v>3</v>
      </c>
      <c r="B278" t="s">
        <v>18</v>
      </c>
      <c r="C278" s="44">
        <v>43374</v>
      </c>
      <c r="D278" s="43">
        <v>35</v>
      </c>
      <c r="E278" s="43" t="s">
        <v>93</v>
      </c>
      <c r="F278" s="43" t="s">
        <v>104</v>
      </c>
      <c r="G278" s="43" t="s">
        <v>85</v>
      </c>
    </row>
    <row r="279" spans="1:7" x14ac:dyDescent="0.25">
      <c r="A279" t="s">
        <v>3</v>
      </c>
      <c r="B279" t="s">
        <v>18</v>
      </c>
      <c r="C279" s="44">
        <v>43739</v>
      </c>
      <c r="D279" s="43">
        <v>22</v>
      </c>
      <c r="E279" s="43" t="s">
        <v>95</v>
      </c>
      <c r="F279" s="43" t="s">
        <v>104</v>
      </c>
      <c r="G279" s="43" t="s">
        <v>86</v>
      </c>
    </row>
    <row r="280" spans="1:7" x14ac:dyDescent="0.25">
      <c r="A280" t="s">
        <v>3</v>
      </c>
      <c r="B280" t="s">
        <v>18</v>
      </c>
      <c r="C280" s="44">
        <v>43405</v>
      </c>
      <c r="D280" s="43">
        <v>18</v>
      </c>
      <c r="E280" s="43" t="s">
        <v>93</v>
      </c>
      <c r="F280" s="43" t="s">
        <v>105</v>
      </c>
      <c r="G280" s="43" t="s">
        <v>87</v>
      </c>
    </row>
    <row r="281" spans="1:7" x14ac:dyDescent="0.25">
      <c r="A281" t="s">
        <v>3</v>
      </c>
      <c r="B281" t="s">
        <v>18</v>
      </c>
      <c r="C281" s="44">
        <v>43770</v>
      </c>
      <c r="D281" s="43">
        <v>25</v>
      </c>
      <c r="E281" s="43" t="s">
        <v>95</v>
      </c>
      <c r="F281" s="43" t="s">
        <v>105</v>
      </c>
      <c r="G281" s="43" t="s">
        <v>88</v>
      </c>
    </row>
    <row r="282" spans="1:7" x14ac:dyDescent="0.25">
      <c r="A282" t="s">
        <v>3</v>
      </c>
      <c r="B282" t="s">
        <v>18</v>
      </c>
      <c r="C282" s="44">
        <v>43435</v>
      </c>
      <c r="D282" s="43">
        <v>25</v>
      </c>
      <c r="E282" s="43" t="s">
        <v>93</v>
      </c>
      <c r="F282" s="43" t="s">
        <v>106</v>
      </c>
      <c r="G282" s="43" t="s">
        <v>89</v>
      </c>
    </row>
    <row r="283" spans="1:7" x14ac:dyDescent="0.25">
      <c r="A283" t="s">
        <v>3</v>
      </c>
      <c r="B283" t="s">
        <v>14</v>
      </c>
      <c r="C283" s="44">
        <v>43101</v>
      </c>
      <c r="D283" s="43">
        <v>53</v>
      </c>
      <c r="E283" s="43" t="s">
        <v>93</v>
      </c>
      <c r="F283" s="43" t="s">
        <v>94</v>
      </c>
      <c r="G283" s="43" t="s">
        <v>67</v>
      </c>
    </row>
    <row r="284" spans="1:7" x14ac:dyDescent="0.25">
      <c r="A284" t="s">
        <v>3</v>
      </c>
      <c r="B284" t="s">
        <v>14</v>
      </c>
      <c r="C284" s="44">
        <v>43466</v>
      </c>
      <c r="D284" s="43">
        <v>47</v>
      </c>
      <c r="E284" s="43" t="s">
        <v>95</v>
      </c>
      <c r="F284" s="43" t="s">
        <v>94</v>
      </c>
      <c r="G284" s="43" t="s">
        <v>68</v>
      </c>
    </row>
    <row r="285" spans="1:7" x14ac:dyDescent="0.25">
      <c r="A285" t="s">
        <v>3</v>
      </c>
      <c r="B285" t="s">
        <v>14</v>
      </c>
      <c r="C285" s="44">
        <v>43132</v>
      </c>
      <c r="D285" s="43">
        <v>40</v>
      </c>
      <c r="E285" s="43" t="s">
        <v>93</v>
      </c>
      <c r="F285" s="43" t="s">
        <v>96</v>
      </c>
      <c r="G285" s="43" t="s">
        <v>69</v>
      </c>
    </row>
    <row r="286" spans="1:7" x14ac:dyDescent="0.25">
      <c r="A286" t="s">
        <v>3</v>
      </c>
      <c r="B286" t="s">
        <v>14</v>
      </c>
      <c r="C286" s="44">
        <v>43497</v>
      </c>
      <c r="D286" s="43">
        <v>30</v>
      </c>
      <c r="E286" s="43" t="s">
        <v>95</v>
      </c>
      <c r="F286" s="43" t="s">
        <v>96</v>
      </c>
      <c r="G286" s="43" t="s">
        <v>70</v>
      </c>
    </row>
    <row r="287" spans="1:7" x14ac:dyDescent="0.25">
      <c r="A287" t="s">
        <v>3</v>
      </c>
      <c r="B287" t="s">
        <v>14</v>
      </c>
      <c r="C287" s="44">
        <v>43160</v>
      </c>
      <c r="D287" s="43">
        <v>44</v>
      </c>
      <c r="E287" s="43" t="s">
        <v>93</v>
      </c>
      <c r="F287" s="43" t="s">
        <v>97</v>
      </c>
      <c r="G287" s="43" t="s">
        <v>71</v>
      </c>
    </row>
    <row r="288" spans="1:7" x14ac:dyDescent="0.25">
      <c r="A288" t="s">
        <v>3</v>
      </c>
      <c r="B288" t="s">
        <v>14</v>
      </c>
      <c r="C288" s="44">
        <v>43525</v>
      </c>
      <c r="D288" s="43">
        <v>34</v>
      </c>
      <c r="E288" s="43" t="s">
        <v>95</v>
      </c>
      <c r="F288" s="43" t="s">
        <v>97</v>
      </c>
      <c r="G288" s="43" t="s">
        <v>72</v>
      </c>
    </row>
    <row r="289" spans="1:7" x14ac:dyDescent="0.25">
      <c r="A289" t="s">
        <v>3</v>
      </c>
      <c r="B289" t="s">
        <v>14</v>
      </c>
      <c r="C289" s="44">
        <v>43191</v>
      </c>
      <c r="D289" s="43">
        <v>42</v>
      </c>
      <c r="E289" s="43" t="s">
        <v>93</v>
      </c>
      <c r="F289" s="43" t="s">
        <v>98</v>
      </c>
      <c r="G289" s="43" t="s">
        <v>73</v>
      </c>
    </row>
    <row r="290" spans="1:7" x14ac:dyDescent="0.25">
      <c r="A290" t="s">
        <v>3</v>
      </c>
      <c r="B290" t="s">
        <v>14</v>
      </c>
      <c r="C290" s="44">
        <v>43556</v>
      </c>
      <c r="D290" s="43">
        <v>38</v>
      </c>
      <c r="E290" s="43" t="s">
        <v>95</v>
      </c>
      <c r="F290" s="43" t="s">
        <v>98</v>
      </c>
      <c r="G290" s="43" t="s">
        <v>74</v>
      </c>
    </row>
    <row r="291" spans="1:7" x14ac:dyDescent="0.25">
      <c r="A291" t="s">
        <v>3</v>
      </c>
      <c r="B291" t="s">
        <v>14</v>
      </c>
      <c r="C291" s="44">
        <v>43221</v>
      </c>
      <c r="D291" s="43">
        <v>24</v>
      </c>
      <c r="E291" s="43" t="s">
        <v>93</v>
      </c>
      <c r="F291" s="43" t="s">
        <v>99</v>
      </c>
      <c r="G291" s="43" t="s">
        <v>75</v>
      </c>
    </row>
    <row r="292" spans="1:7" x14ac:dyDescent="0.25">
      <c r="A292" t="s">
        <v>3</v>
      </c>
      <c r="B292" t="s">
        <v>14</v>
      </c>
      <c r="C292" s="44">
        <v>43586</v>
      </c>
      <c r="D292" s="43">
        <v>29</v>
      </c>
      <c r="E292" s="43" t="s">
        <v>95</v>
      </c>
      <c r="F292" s="43" t="s">
        <v>99</v>
      </c>
      <c r="G292" s="43" t="s">
        <v>76</v>
      </c>
    </row>
    <row r="293" spans="1:7" x14ac:dyDescent="0.25">
      <c r="A293" t="s">
        <v>3</v>
      </c>
      <c r="B293" t="s">
        <v>14</v>
      </c>
      <c r="C293" s="44">
        <v>43252</v>
      </c>
      <c r="D293" s="43">
        <v>43</v>
      </c>
      <c r="E293" s="43" t="s">
        <v>93</v>
      </c>
      <c r="F293" s="43" t="s">
        <v>100</v>
      </c>
      <c r="G293" s="43" t="s">
        <v>77</v>
      </c>
    </row>
    <row r="294" spans="1:7" x14ac:dyDescent="0.25">
      <c r="A294" t="s">
        <v>3</v>
      </c>
      <c r="B294" t="s">
        <v>14</v>
      </c>
      <c r="C294" s="44">
        <v>43617</v>
      </c>
      <c r="D294" s="43">
        <v>41</v>
      </c>
      <c r="E294" s="43" t="s">
        <v>95</v>
      </c>
      <c r="F294" s="43" t="s">
        <v>100</v>
      </c>
      <c r="G294" s="43" t="s">
        <v>78</v>
      </c>
    </row>
    <row r="295" spans="1:7" x14ac:dyDescent="0.25">
      <c r="A295" t="s">
        <v>3</v>
      </c>
      <c r="B295" t="s">
        <v>14</v>
      </c>
      <c r="C295" s="44">
        <v>43282</v>
      </c>
      <c r="D295" s="43">
        <v>36</v>
      </c>
      <c r="E295" s="43" t="s">
        <v>93</v>
      </c>
      <c r="F295" s="43" t="s">
        <v>101</v>
      </c>
      <c r="G295" s="43" t="s">
        <v>79</v>
      </c>
    </row>
    <row r="296" spans="1:7" x14ac:dyDescent="0.25">
      <c r="A296" t="s">
        <v>3</v>
      </c>
      <c r="B296" t="s">
        <v>14</v>
      </c>
      <c r="C296" s="44">
        <v>43647</v>
      </c>
      <c r="D296" s="43">
        <v>27</v>
      </c>
      <c r="E296" s="43" t="s">
        <v>95</v>
      </c>
      <c r="F296" s="43" t="s">
        <v>101</v>
      </c>
      <c r="G296" s="43" t="s">
        <v>80</v>
      </c>
    </row>
    <row r="297" spans="1:7" x14ac:dyDescent="0.25">
      <c r="A297" t="s">
        <v>3</v>
      </c>
      <c r="B297" t="s">
        <v>14</v>
      </c>
      <c r="C297" s="44">
        <v>43313</v>
      </c>
      <c r="D297" s="43">
        <v>24</v>
      </c>
      <c r="E297" s="43" t="s">
        <v>93</v>
      </c>
      <c r="F297" s="43" t="s">
        <v>102</v>
      </c>
      <c r="G297" s="43" t="s">
        <v>81</v>
      </c>
    </row>
    <row r="298" spans="1:7" x14ac:dyDescent="0.25">
      <c r="A298" t="s">
        <v>3</v>
      </c>
      <c r="B298" t="s">
        <v>14</v>
      </c>
      <c r="C298" s="44">
        <v>43678</v>
      </c>
      <c r="D298" s="43">
        <v>29</v>
      </c>
      <c r="E298" s="43" t="s">
        <v>95</v>
      </c>
      <c r="F298" s="43" t="s">
        <v>102</v>
      </c>
      <c r="G298" s="43" t="s">
        <v>82</v>
      </c>
    </row>
    <row r="299" spans="1:7" x14ac:dyDescent="0.25">
      <c r="A299" t="s">
        <v>3</v>
      </c>
      <c r="B299" t="s">
        <v>14</v>
      </c>
      <c r="C299" s="44">
        <v>43344</v>
      </c>
      <c r="D299" s="43">
        <v>29</v>
      </c>
      <c r="E299" s="43" t="s">
        <v>93</v>
      </c>
      <c r="F299" s="43" t="s">
        <v>103</v>
      </c>
      <c r="G299" s="43" t="s">
        <v>83</v>
      </c>
    </row>
    <row r="300" spans="1:7" x14ac:dyDescent="0.25">
      <c r="A300" t="s">
        <v>3</v>
      </c>
      <c r="B300" t="s">
        <v>14</v>
      </c>
      <c r="C300" s="44">
        <v>43709</v>
      </c>
      <c r="D300" s="43">
        <v>39</v>
      </c>
      <c r="E300" s="43" t="s">
        <v>95</v>
      </c>
      <c r="F300" s="43" t="s">
        <v>103</v>
      </c>
      <c r="G300" s="43" t="s">
        <v>84</v>
      </c>
    </row>
    <row r="301" spans="1:7" x14ac:dyDescent="0.25">
      <c r="A301" t="s">
        <v>3</v>
      </c>
      <c r="B301" t="s">
        <v>14</v>
      </c>
      <c r="C301" s="44">
        <v>43374</v>
      </c>
      <c r="D301" s="43">
        <v>31</v>
      </c>
      <c r="E301" s="43" t="s">
        <v>93</v>
      </c>
      <c r="F301" s="43" t="s">
        <v>104</v>
      </c>
      <c r="G301" s="43" t="s">
        <v>85</v>
      </c>
    </row>
    <row r="302" spans="1:7" x14ac:dyDescent="0.25">
      <c r="A302" t="s">
        <v>3</v>
      </c>
      <c r="B302" t="s">
        <v>14</v>
      </c>
      <c r="C302" s="44">
        <v>43739</v>
      </c>
      <c r="D302" s="43">
        <v>33</v>
      </c>
      <c r="E302" s="43" t="s">
        <v>95</v>
      </c>
      <c r="F302" s="43" t="s">
        <v>104</v>
      </c>
      <c r="G302" s="43" t="s">
        <v>86</v>
      </c>
    </row>
    <row r="303" spans="1:7" x14ac:dyDescent="0.25">
      <c r="A303" t="s">
        <v>3</v>
      </c>
      <c r="B303" t="s">
        <v>14</v>
      </c>
      <c r="C303" s="44">
        <v>43405</v>
      </c>
      <c r="D303" s="43">
        <v>43</v>
      </c>
      <c r="E303" s="43" t="s">
        <v>93</v>
      </c>
      <c r="F303" s="43" t="s">
        <v>105</v>
      </c>
      <c r="G303" s="43" t="s">
        <v>87</v>
      </c>
    </row>
    <row r="304" spans="1:7" x14ac:dyDescent="0.25">
      <c r="A304" t="s">
        <v>3</v>
      </c>
      <c r="B304" t="s">
        <v>14</v>
      </c>
      <c r="C304" s="44">
        <v>43770</v>
      </c>
      <c r="D304" s="43">
        <v>39</v>
      </c>
      <c r="E304" s="43" t="s">
        <v>95</v>
      </c>
      <c r="F304" s="43" t="s">
        <v>105</v>
      </c>
      <c r="G304" s="43" t="s">
        <v>88</v>
      </c>
    </row>
    <row r="305" spans="1:7" x14ac:dyDescent="0.25">
      <c r="A305" t="s">
        <v>3</v>
      </c>
      <c r="B305" t="s">
        <v>14</v>
      </c>
      <c r="C305" s="44">
        <v>43435</v>
      </c>
      <c r="D305" s="43">
        <v>27</v>
      </c>
      <c r="E305" s="43" t="s">
        <v>93</v>
      </c>
      <c r="F305" s="43" t="s">
        <v>106</v>
      </c>
      <c r="G305" s="43" t="s">
        <v>89</v>
      </c>
    </row>
    <row r="306" spans="1:7" x14ac:dyDescent="0.25">
      <c r="A306" t="s">
        <v>3</v>
      </c>
      <c r="B306" t="s">
        <v>19</v>
      </c>
      <c r="C306" s="44">
        <v>43101</v>
      </c>
      <c r="D306" s="43">
        <v>18</v>
      </c>
      <c r="E306" s="43" t="s">
        <v>93</v>
      </c>
      <c r="F306" s="43" t="s">
        <v>94</v>
      </c>
      <c r="G306" s="43" t="s">
        <v>67</v>
      </c>
    </row>
    <row r="307" spans="1:7" x14ac:dyDescent="0.25">
      <c r="A307" t="s">
        <v>3</v>
      </c>
      <c r="B307" t="s">
        <v>19</v>
      </c>
      <c r="C307" s="44">
        <v>43466</v>
      </c>
      <c r="D307" s="43">
        <v>22</v>
      </c>
      <c r="E307" s="43" t="s">
        <v>95</v>
      </c>
      <c r="F307" s="43" t="s">
        <v>94</v>
      </c>
      <c r="G307" s="43" t="s">
        <v>68</v>
      </c>
    </row>
    <row r="308" spans="1:7" x14ac:dyDescent="0.25">
      <c r="A308" t="s">
        <v>3</v>
      </c>
      <c r="B308" t="s">
        <v>19</v>
      </c>
      <c r="C308" s="44">
        <v>43132</v>
      </c>
      <c r="D308" s="43">
        <v>21</v>
      </c>
      <c r="E308" s="43" t="s">
        <v>93</v>
      </c>
      <c r="F308" s="43" t="s">
        <v>96</v>
      </c>
      <c r="G308" s="43" t="s">
        <v>69</v>
      </c>
    </row>
    <row r="309" spans="1:7" x14ac:dyDescent="0.25">
      <c r="A309" t="s">
        <v>3</v>
      </c>
      <c r="B309" t="s">
        <v>19</v>
      </c>
      <c r="C309" s="44">
        <v>43497</v>
      </c>
      <c r="D309" s="43">
        <v>28</v>
      </c>
      <c r="E309" s="43" t="s">
        <v>95</v>
      </c>
      <c r="F309" s="43" t="s">
        <v>96</v>
      </c>
      <c r="G309" s="43" t="s">
        <v>70</v>
      </c>
    </row>
    <row r="310" spans="1:7" x14ac:dyDescent="0.25">
      <c r="A310" t="s">
        <v>3</v>
      </c>
      <c r="B310" t="s">
        <v>19</v>
      </c>
      <c r="C310" s="44">
        <v>43160</v>
      </c>
      <c r="D310" s="43">
        <v>21</v>
      </c>
      <c r="E310" s="43" t="s">
        <v>93</v>
      </c>
      <c r="F310" s="43" t="s">
        <v>97</v>
      </c>
      <c r="G310" s="43" t="s">
        <v>71</v>
      </c>
    </row>
    <row r="311" spans="1:7" x14ac:dyDescent="0.25">
      <c r="A311" t="s">
        <v>3</v>
      </c>
      <c r="B311" t="s">
        <v>19</v>
      </c>
      <c r="C311" s="44">
        <v>43525</v>
      </c>
      <c r="D311" s="43">
        <v>11</v>
      </c>
      <c r="E311" s="43" t="s">
        <v>95</v>
      </c>
      <c r="F311" s="43" t="s">
        <v>97</v>
      </c>
      <c r="G311" s="43" t="s">
        <v>72</v>
      </c>
    </row>
    <row r="312" spans="1:7" x14ac:dyDescent="0.25">
      <c r="A312" t="s">
        <v>3</v>
      </c>
      <c r="B312" t="s">
        <v>19</v>
      </c>
      <c r="C312" s="44">
        <v>43191</v>
      </c>
      <c r="D312" s="43">
        <v>13</v>
      </c>
      <c r="E312" s="43" t="s">
        <v>93</v>
      </c>
      <c r="F312" s="43" t="s">
        <v>98</v>
      </c>
      <c r="G312" s="43" t="s">
        <v>73</v>
      </c>
    </row>
    <row r="313" spans="1:7" x14ac:dyDescent="0.25">
      <c r="A313" t="s">
        <v>3</v>
      </c>
      <c r="B313" t="s">
        <v>19</v>
      </c>
      <c r="C313" s="44">
        <v>43556</v>
      </c>
      <c r="D313" s="43">
        <v>25</v>
      </c>
      <c r="E313" s="43" t="s">
        <v>95</v>
      </c>
      <c r="F313" s="43" t="s">
        <v>98</v>
      </c>
      <c r="G313" s="43" t="s">
        <v>74</v>
      </c>
    </row>
    <row r="314" spans="1:7" x14ac:dyDescent="0.25">
      <c r="A314" t="s">
        <v>3</v>
      </c>
      <c r="B314" t="s">
        <v>19</v>
      </c>
      <c r="C314" s="44">
        <v>43221</v>
      </c>
      <c r="D314" s="43">
        <v>29</v>
      </c>
      <c r="E314" s="43" t="s">
        <v>93</v>
      </c>
      <c r="F314" s="43" t="s">
        <v>99</v>
      </c>
      <c r="G314" s="43" t="s">
        <v>75</v>
      </c>
    </row>
    <row r="315" spans="1:7" x14ac:dyDescent="0.25">
      <c r="A315" t="s">
        <v>3</v>
      </c>
      <c r="B315" t="s">
        <v>19</v>
      </c>
      <c r="C315" s="44">
        <v>43586</v>
      </c>
      <c r="D315" s="43">
        <v>19</v>
      </c>
      <c r="E315" s="43" t="s">
        <v>95</v>
      </c>
      <c r="F315" s="43" t="s">
        <v>99</v>
      </c>
      <c r="G315" s="43" t="s">
        <v>76</v>
      </c>
    </row>
    <row r="316" spans="1:7" x14ac:dyDescent="0.25">
      <c r="A316" t="s">
        <v>3</v>
      </c>
      <c r="B316" t="s">
        <v>19</v>
      </c>
      <c r="C316" s="44">
        <v>43252</v>
      </c>
      <c r="D316" s="43">
        <v>19</v>
      </c>
      <c r="E316" s="43" t="s">
        <v>93</v>
      </c>
      <c r="F316" s="43" t="s">
        <v>100</v>
      </c>
      <c r="G316" s="43" t="s">
        <v>77</v>
      </c>
    </row>
    <row r="317" spans="1:7" x14ac:dyDescent="0.25">
      <c r="A317" t="s">
        <v>3</v>
      </c>
      <c r="B317" t="s">
        <v>19</v>
      </c>
      <c r="C317" s="44">
        <v>43617</v>
      </c>
      <c r="D317" s="43">
        <v>19</v>
      </c>
      <c r="E317" s="43" t="s">
        <v>95</v>
      </c>
      <c r="F317" s="43" t="s">
        <v>100</v>
      </c>
      <c r="G317" s="43" t="s">
        <v>78</v>
      </c>
    </row>
    <row r="318" spans="1:7" x14ac:dyDescent="0.25">
      <c r="A318" t="s">
        <v>3</v>
      </c>
      <c r="B318" t="s">
        <v>19</v>
      </c>
      <c r="C318" s="44">
        <v>43282</v>
      </c>
      <c r="D318" s="43">
        <v>8</v>
      </c>
      <c r="E318" s="43" t="s">
        <v>93</v>
      </c>
      <c r="F318" s="43" t="s">
        <v>101</v>
      </c>
      <c r="G318" s="43" t="s">
        <v>79</v>
      </c>
    </row>
    <row r="319" spans="1:7" x14ac:dyDescent="0.25">
      <c r="A319" t="s">
        <v>3</v>
      </c>
      <c r="B319" t="s">
        <v>19</v>
      </c>
      <c r="C319" s="44">
        <v>43647</v>
      </c>
      <c r="D319" s="43">
        <v>28</v>
      </c>
      <c r="E319" s="43" t="s">
        <v>95</v>
      </c>
      <c r="F319" s="43" t="s">
        <v>101</v>
      </c>
      <c r="G319" s="43" t="s">
        <v>80</v>
      </c>
    </row>
    <row r="320" spans="1:7" x14ac:dyDescent="0.25">
      <c r="A320" t="s">
        <v>3</v>
      </c>
      <c r="B320" t="s">
        <v>19</v>
      </c>
      <c r="C320" s="44">
        <v>43313</v>
      </c>
      <c r="D320" s="43">
        <v>34</v>
      </c>
      <c r="E320" s="43" t="s">
        <v>93</v>
      </c>
      <c r="F320" s="43" t="s">
        <v>102</v>
      </c>
      <c r="G320" s="43" t="s">
        <v>81</v>
      </c>
    </row>
    <row r="321" spans="1:7" x14ac:dyDescent="0.25">
      <c r="A321" t="s">
        <v>3</v>
      </c>
      <c r="B321" t="s">
        <v>19</v>
      </c>
      <c r="C321" s="44">
        <v>43678</v>
      </c>
      <c r="D321" s="43">
        <v>15</v>
      </c>
      <c r="E321" s="43" t="s">
        <v>95</v>
      </c>
      <c r="F321" s="43" t="s">
        <v>102</v>
      </c>
      <c r="G321" s="43" t="s">
        <v>82</v>
      </c>
    </row>
    <row r="322" spans="1:7" x14ac:dyDescent="0.25">
      <c r="A322" t="s">
        <v>3</v>
      </c>
      <c r="B322" t="s">
        <v>19</v>
      </c>
      <c r="C322" s="44">
        <v>43344</v>
      </c>
      <c r="D322" s="43">
        <v>28</v>
      </c>
      <c r="E322" s="43" t="s">
        <v>93</v>
      </c>
      <c r="F322" s="43" t="s">
        <v>103</v>
      </c>
      <c r="G322" s="43" t="s">
        <v>83</v>
      </c>
    </row>
    <row r="323" spans="1:7" x14ac:dyDescent="0.25">
      <c r="A323" t="s">
        <v>3</v>
      </c>
      <c r="B323" t="s">
        <v>19</v>
      </c>
      <c r="C323" s="44">
        <v>43709</v>
      </c>
      <c r="D323" s="43">
        <v>24</v>
      </c>
      <c r="E323" s="43" t="s">
        <v>95</v>
      </c>
      <c r="F323" s="43" t="s">
        <v>103</v>
      </c>
      <c r="G323" s="43" t="s">
        <v>84</v>
      </c>
    </row>
    <row r="324" spans="1:7" x14ac:dyDescent="0.25">
      <c r="A324" t="s">
        <v>3</v>
      </c>
      <c r="B324" t="s">
        <v>19</v>
      </c>
      <c r="C324" s="44">
        <v>43374</v>
      </c>
      <c r="D324" s="43">
        <v>25</v>
      </c>
      <c r="E324" s="43" t="s">
        <v>93</v>
      </c>
      <c r="F324" s="43" t="s">
        <v>104</v>
      </c>
      <c r="G324" s="43" t="s">
        <v>85</v>
      </c>
    </row>
    <row r="325" spans="1:7" x14ac:dyDescent="0.25">
      <c r="A325" t="s">
        <v>3</v>
      </c>
      <c r="B325" t="s">
        <v>19</v>
      </c>
      <c r="C325" s="44">
        <v>43739</v>
      </c>
      <c r="D325" s="43">
        <v>26</v>
      </c>
      <c r="E325" s="43" t="s">
        <v>95</v>
      </c>
      <c r="F325" s="43" t="s">
        <v>104</v>
      </c>
      <c r="G325" s="43" t="s">
        <v>86</v>
      </c>
    </row>
    <row r="326" spans="1:7" x14ac:dyDescent="0.25">
      <c r="A326" t="s">
        <v>3</v>
      </c>
      <c r="B326" t="s">
        <v>19</v>
      </c>
      <c r="C326" s="44">
        <v>43405</v>
      </c>
      <c r="D326" s="43">
        <v>29</v>
      </c>
      <c r="E326" s="43" t="s">
        <v>93</v>
      </c>
      <c r="F326" s="43" t="s">
        <v>105</v>
      </c>
      <c r="G326" s="43" t="s">
        <v>87</v>
      </c>
    </row>
    <row r="327" spans="1:7" x14ac:dyDescent="0.25">
      <c r="A327" t="s">
        <v>3</v>
      </c>
      <c r="B327" t="s">
        <v>19</v>
      </c>
      <c r="C327" s="44">
        <v>43770</v>
      </c>
      <c r="D327" s="43">
        <v>16</v>
      </c>
      <c r="E327" s="43" t="s">
        <v>95</v>
      </c>
      <c r="F327" s="43" t="s">
        <v>105</v>
      </c>
      <c r="G327" s="43" t="s">
        <v>88</v>
      </c>
    </row>
    <row r="328" spans="1:7" x14ac:dyDescent="0.25">
      <c r="A328" t="s">
        <v>3</v>
      </c>
      <c r="B328" t="s">
        <v>19</v>
      </c>
      <c r="C328" s="44">
        <v>43435</v>
      </c>
      <c r="D328" s="43">
        <v>23</v>
      </c>
      <c r="E328" s="43" t="s">
        <v>93</v>
      </c>
      <c r="F328" s="43" t="s">
        <v>106</v>
      </c>
      <c r="G328" s="43" t="s">
        <v>89</v>
      </c>
    </row>
    <row r="329" spans="1:7" x14ac:dyDescent="0.25">
      <c r="A329" t="s">
        <v>4</v>
      </c>
      <c r="B329" t="s">
        <v>20</v>
      </c>
      <c r="C329" s="44">
        <v>43101</v>
      </c>
      <c r="D329" s="43">
        <v>14</v>
      </c>
      <c r="E329" s="43" t="s">
        <v>93</v>
      </c>
      <c r="F329" s="43" t="s">
        <v>94</v>
      </c>
      <c r="G329" s="43" t="s">
        <v>67</v>
      </c>
    </row>
    <row r="330" spans="1:7" x14ac:dyDescent="0.25">
      <c r="A330" t="s">
        <v>4</v>
      </c>
      <c r="B330" t="s">
        <v>20</v>
      </c>
      <c r="C330" s="44">
        <v>43466</v>
      </c>
      <c r="D330" s="43">
        <v>7</v>
      </c>
      <c r="E330" s="43" t="s">
        <v>95</v>
      </c>
      <c r="F330" s="43" t="s">
        <v>94</v>
      </c>
      <c r="G330" s="43" t="s">
        <v>68</v>
      </c>
    </row>
    <row r="331" spans="1:7" x14ac:dyDescent="0.25">
      <c r="A331" t="s">
        <v>4</v>
      </c>
      <c r="B331" t="s">
        <v>20</v>
      </c>
      <c r="C331" s="44">
        <v>43132</v>
      </c>
      <c r="D331" s="43">
        <v>14</v>
      </c>
      <c r="E331" s="43" t="s">
        <v>93</v>
      </c>
      <c r="F331" s="43" t="s">
        <v>96</v>
      </c>
      <c r="G331" s="43" t="s">
        <v>69</v>
      </c>
    </row>
    <row r="332" spans="1:7" x14ac:dyDescent="0.25">
      <c r="A332" t="s">
        <v>4</v>
      </c>
      <c r="B332" t="s">
        <v>20</v>
      </c>
      <c r="C332" s="44">
        <v>43497</v>
      </c>
      <c r="D332" s="43">
        <v>17</v>
      </c>
      <c r="E332" s="43" t="s">
        <v>95</v>
      </c>
      <c r="F332" s="43" t="s">
        <v>96</v>
      </c>
      <c r="G332" s="43" t="s">
        <v>70</v>
      </c>
    </row>
    <row r="333" spans="1:7" x14ac:dyDescent="0.25">
      <c r="A333" t="s">
        <v>4</v>
      </c>
      <c r="B333" t="s">
        <v>20</v>
      </c>
      <c r="C333" s="44">
        <v>43160</v>
      </c>
      <c r="D333" s="43">
        <v>11</v>
      </c>
      <c r="E333" s="43" t="s">
        <v>93</v>
      </c>
      <c r="F333" s="43" t="s">
        <v>97</v>
      </c>
      <c r="G333" s="43" t="s">
        <v>71</v>
      </c>
    </row>
    <row r="334" spans="1:7" x14ac:dyDescent="0.25">
      <c r="A334" t="s">
        <v>4</v>
      </c>
      <c r="B334" t="s">
        <v>20</v>
      </c>
      <c r="C334" s="44">
        <v>43525</v>
      </c>
      <c r="D334" s="43">
        <v>14</v>
      </c>
      <c r="E334" s="43" t="s">
        <v>95</v>
      </c>
      <c r="F334" s="43" t="s">
        <v>97</v>
      </c>
      <c r="G334" s="43" t="s">
        <v>72</v>
      </c>
    </row>
    <row r="335" spans="1:7" x14ac:dyDescent="0.25">
      <c r="A335" t="s">
        <v>4</v>
      </c>
      <c r="B335" t="s">
        <v>20</v>
      </c>
      <c r="C335" s="44">
        <v>43191</v>
      </c>
      <c r="D335" s="43">
        <v>12</v>
      </c>
      <c r="E335" s="43" t="s">
        <v>93</v>
      </c>
      <c r="F335" s="43" t="s">
        <v>98</v>
      </c>
      <c r="G335" s="43" t="s">
        <v>73</v>
      </c>
    </row>
    <row r="336" spans="1:7" x14ac:dyDescent="0.25">
      <c r="A336" t="s">
        <v>4</v>
      </c>
      <c r="B336" t="s">
        <v>20</v>
      </c>
      <c r="C336" s="44">
        <v>43556</v>
      </c>
      <c r="D336" s="43">
        <v>12</v>
      </c>
      <c r="E336" s="43" t="s">
        <v>95</v>
      </c>
      <c r="F336" s="43" t="s">
        <v>98</v>
      </c>
      <c r="G336" s="43" t="s">
        <v>74</v>
      </c>
    </row>
    <row r="337" spans="1:7" x14ac:dyDescent="0.25">
      <c r="A337" t="s">
        <v>4</v>
      </c>
      <c r="B337" t="s">
        <v>20</v>
      </c>
      <c r="C337" s="44">
        <v>43221</v>
      </c>
      <c r="D337" s="43">
        <v>9</v>
      </c>
      <c r="E337" s="43" t="s">
        <v>93</v>
      </c>
      <c r="F337" s="43" t="s">
        <v>99</v>
      </c>
      <c r="G337" s="43" t="s">
        <v>75</v>
      </c>
    </row>
    <row r="338" spans="1:7" x14ac:dyDescent="0.25">
      <c r="A338" t="s">
        <v>4</v>
      </c>
      <c r="B338" t="s">
        <v>20</v>
      </c>
      <c r="C338" s="44">
        <v>43586</v>
      </c>
      <c r="D338" s="43">
        <v>7</v>
      </c>
      <c r="E338" s="43" t="s">
        <v>95</v>
      </c>
      <c r="F338" s="43" t="s">
        <v>99</v>
      </c>
      <c r="G338" s="43" t="s">
        <v>76</v>
      </c>
    </row>
    <row r="339" spans="1:7" x14ac:dyDescent="0.25">
      <c r="A339" t="s">
        <v>4</v>
      </c>
      <c r="B339" t="s">
        <v>20</v>
      </c>
      <c r="C339" s="44">
        <v>43252</v>
      </c>
      <c r="D339" s="43">
        <v>9</v>
      </c>
      <c r="E339" s="43" t="s">
        <v>93</v>
      </c>
      <c r="F339" s="43" t="s">
        <v>100</v>
      </c>
      <c r="G339" s="43" t="s">
        <v>77</v>
      </c>
    </row>
    <row r="340" spans="1:7" x14ac:dyDescent="0.25">
      <c r="A340" t="s">
        <v>4</v>
      </c>
      <c r="B340" t="s">
        <v>20</v>
      </c>
      <c r="C340" s="44">
        <v>43617</v>
      </c>
      <c r="D340" s="43">
        <v>13</v>
      </c>
      <c r="E340" s="43" t="s">
        <v>95</v>
      </c>
      <c r="F340" s="43" t="s">
        <v>100</v>
      </c>
      <c r="G340" s="43" t="s">
        <v>78</v>
      </c>
    </row>
    <row r="341" spans="1:7" x14ac:dyDescent="0.25">
      <c r="A341" t="s">
        <v>4</v>
      </c>
      <c r="B341" t="s">
        <v>20</v>
      </c>
      <c r="C341" s="44">
        <v>43282</v>
      </c>
      <c r="D341" s="43">
        <v>14</v>
      </c>
      <c r="E341" s="43" t="s">
        <v>93</v>
      </c>
      <c r="F341" s="43" t="s">
        <v>101</v>
      </c>
      <c r="G341" s="43" t="s">
        <v>79</v>
      </c>
    </row>
    <row r="342" spans="1:7" x14ac:dyDescent="0.25">
      <c r="A342" t="s">
        <v>4</v>
      </c>
      <c r="B342" t="s">
        <v>20</v>
      </c>
      <c r="C342" s="44">
        <v>43647</v>
      </c>
      <c r="D342" s="43">
        <v>0</v>
      </c>
      <c r="E342" s="43" t="s">
        <v>95</v>
      </c>
      <c r="F342" s="43" t="s">
        <v>101</v>
      </c>
      <c r="G342" s="43" t="s">
        <v>80</v>
      </c>
    </row>
    <row r="343" spans="1:7" x14ac:dyDescent="0.25">
      <c r="A343" t="s">
        <v>4</v>
      </c>
      <c r="B343" t="s">
        <v>20</v>
      </c>
      <c r="C343" s="44">
        <v>43313</v>
      </c>
      <c r="D343" s="43">
        <v>2</v>
      </c>
      <c r="E343" s="43" t="s">
        <v>93</v>
      </c>
      <c r="F343" s="43" t="s">
        <v>102</v>
      </c>
      <c r="G343" s="43" t="s">
        <v>81</v>
      </c>
    </row>
    <row r="344" spans="1:7" x14ac:dyDescent="0.25">
      <c r="A344" t="s">
        <v>4</v>
      </c>
      <c r="B344" t="s">
        <v>20</v>
      </c>
      <c r="C344" s="44">
        <v>43678</v>
      </c>
      <c r="D344" s="43">
        <v>0</v>
      </c>
      <c r="E344" s="43" t="s">
        <v>95</v>
      </c>
      <c r="F344" s="43" t="s">
        <v>102</v>
      </c>
      <c r="G344" s="43" t="s">
        <v>82</v>
      </c>
    </row>
    <row r="345" spans="1:7" x14ac:dyDescent="0.25">
      <c r="A345" t="s">
        <v>4</v>
      </c>
      <c r="B345" t="s">
        <v>20</v>
      </c>
      <c r="C345" s="44">
        <v>43344</v>
      </c>
      <c r="D345" s="43">
        <v>12</v>
      </c>
      <c r="E345" s="43" t="s">
        <v>93</v>
      </c>
      <c r="F345" s="43" t="s">
        <v>103</v>
      </c>
      <c r="G345" s="43" t="s">
        <v>83</v>
      </c>
    </row>
    <row r="346" spans="1:7" x14ac:dyDescent="0.25">
      <c r="A346" t="s">
        <v>4</v>
      </c>
      <c r="B346" t="s">
        <v>20</v>
      </c>
      <c r="C346" s="44">
        <v>43709</v>
      </c>
      <c r="D346" s="43">
        <v>8</v>
      </c>
      <c r="E346" s="43" t="s">
        <v>95</v>
      </c>
      <c r="F346" s="43" t="s">
        <v>103</v>
      </c>
      <c r="G346" s="43" t="s">
        <v>84</v>
      </c>
    </row>
    <row r="347" spans="1:7" x14ac:dyDescent="0.25">
      <c r="A347" t="s">
        <v>4</v>
      </c>
      <c r="B347" t="s">
        <v>20</v>
      </c>
      <c r="C347" s="44">
        <v>43374</v>
      </c>
      <c r="D347" s="43">
        <v>14</v>
      </c>
      <c r="E347" s="43" t="s">
        <v>93</v>
      </c>
      <c r="F347" s="43" t="s">
        <v>104</v>
      </c>
      <c r="G347" s="43" t="s">
        <v>85</v>
      </c>
    </row>
    <row r="348" spans="1:7" x14ac:dyDescent="0.25">
      <c r="A348" t="s">
        <v>4</v>
      </c>
      <c r="B348" t="s">
        <v>20</v>
      </c>
      <c r="C348" s="44">
        <v>43739</v>
      </c>
      <c r="D348" s="43">
        <v>7</v>
      </c>
      <c r="E348" s="43" t="s">
        <v>95</v>
      </c>
      <c r="F348" s="43" t="s">
        <v>104</v>
      </c>
      <c r="G348" s="43" t="s">
        <v>86</v>
      </c>
    </row>
    <row r="349" spans="1:7" x14ac:dyDescent="0.25">
      <c r="A349" t="s">
        <v>4</v>
      </c>
      <c r="B349" t="s">
        <v>20</v>
      </c>
      <c r="C349" s="44">
        <v>43405</v>
      </c>
      <c r="D349" s="43">
        <v>10</v>
      </c>
      <c r="E349" s="43" t="s">
        <v>93</v>
      </c>
      <c r="F349" s="43" t="s">
        <v>105</v>
      </c>
      <c r="G349" s="43" t="s">
        <v>87</v>
      </c>
    </row>
    <row r="350" spans="1:7" x14ac:dyDescent="0.25">
      <c r="A350" t="s">
        <v>4</v>
      </c>
      <c r="B350" t="s">
        <v>20</v>
      </c>
      <c r="C350" s="44">
        <v>43770</v>
      </c>
      <c r="D350" s="43">
        <v>5</v>
      </c>
      <c r="E350" s="43" t="s">
        <v>95</v>
      </c>
      <c r="F350" s="43" t="s">
        <v>105</v>
      </c>
      <c r="G350" s="43" t="s">
        <v>88</v>
      </c>
    </row>
    <row r="351" spans="1:7" x14ac:dyDescent="0.25">
      <c r="A351" t="s">
        <v>4</v>
      </c>
      <c r="B351" t="s">
        <v>20</v>
      </c>
      <c r="C351" s="44">
        <v>43435</v>
      </c>
      <c r="D351" s="43">
        <v>10</v>
      </c>
      <c r="E351" s="43" t="s">
        <v>93</v>
      </c>
      <c r="F351" s="43" t="s">
        <v>106</v>
      </c>
      <c r="G351" s="43" t="s">
        <v>89</v>
      </c>
    </row>
    <row r="352" spans="1:7" x14ac:dyDescent="0.25">
      <c r="A352" t="s">
        <v>4</v>
      </c>
      <c r="B352" t="s">
        <v>20</v>
      </c>
      <c r="C352" s="44">
        <v>43101</v>
      </c>
      <c r="D352" s="43">
        <v>6</v>
      </c>
      <c r="E352" s="43" t="s">
        <v>93</v>
      </c>
      <c r="F352" s="43" t="s">
        <v>94</v>
      </c>
      <c r="G352" s="43" t="s">
        <v>67</v>
      </c>
    </row>
    <row r="353" spans="1:7" x14ac:dyDescent="0.25">
      <c r="A353" t="s">
        <v>4</v>
      </c>
      <c r="B353" t="s">
        <v>20</v>
      </c>
      <c r="C353" s="44">
        <v>43466</v>
      </c>
      <c r="D353" s="43">
        <v>6</v>
      </c>
      <c r="E353" s="43" t="s">
        <v>95</v>
      </c>
      <c r="F353" s="43" t="s">
        <v>94</v>
      </c>
      <c r="G353" s="43" t="s">
        <v>68</v>
      </c>
    </row>
    <row r="354" spans="1:7" x14ac:dyDescent="0.25">
      <c r="A354" t="s">
        <v>4</v>
      </c>
      <c r="B354" t="s">
        <v>20</v>
      </c>
      <c r="C354" s="44">
        <v>43132</v>
      </c>
      <c r="D354" s="43">
        <v>10</v>
      </c>
      <c r="E354" s="43" t="s">
        <v>93</v>
      </c>
      <c r="F354" s="43" t="s">
        <v>96</v>
      </c>
      <c r="G354" s="43" t="s">
        <v>69</v>
      </c>
    </row>
    <row r="355" spans="1:7" x14ac:dyDescent="0.25">
      <c r="A355" t="s">
        <v>4</v>
      </c>
      <c r="B355" t="s">
        <v>20</v>
      </c>
      <c r="C355" s="44">
        <v>43497</v>
      </c>
      <c r="D355" s="43">
        <v>5</v>
      </c>
      <c r="E355" s="43" t="s">
        <v>95</v>
      </c>
      <c r="F355" s="43" t="s">
        <v>96</v>
      </c>
      <c r="G355" s="43" t="s">
        <v>70</v>
      </c>
    </row>
    <row r="356" spans="1:7" x14ac:dyDescent="0.25">
      <c r="A356" t="s">
        <v>4</v>
      </c>
      <c r="B356" t="s">
        <v>20</v>
      </c>
      <c r="C356" s="44">
        <v>43160</v>
      </c>
      <c r="D356" s="43">
        <v>6</v>
      </c>
      <c r="E356" s="43" t="s">
        <v>93</v>
      </c>
      <c r="F356" s="43" t="s">
        <v>97</v>
      </c>
      <c r="G356" s="43" t="s">
        <v>71</v>
      </c>
    </row>
    <row r="357" spans="1:7" x14ac:dyDescent="0.25">
      <c r="A357" t="s">
        <v>4</v>
      </c>
      <c r="B357" t="s">
        <v>20</v>
      </c>
      <c r="C357" s="44">
        <v>43525</v>
      </c>
      <c r="D357" s="43">
        <v>15</v>
      </c>
      <c r="E357" s="43" t="s">
        <v>95</v>
      </c>
      <c r="F357" s="43" t="s">
        <v>97</v>
      </c>
      <c r="G357" s="43" t="s">
        <v>72</v>
      </c>
    </row>
    <row r="358" spans="1:7" x14ac:dyDescent="0.25">
      <c r="A358" t="s">
        <v>4</v>
      </c>
      <c r="B358" t="s">
        <v>20</v>
      </c>
      <c r="C358" s="44">
        <v>43191</v>
      </c>
      <c r="D358" s="43">
        <v>5</v>
      </c>
      <c r="E358" s="43" t="s">
        <v>93</v>
      </c>
      <c r="F358" s="43" t="s">
        <v>98</v>
      </c>
      <c r="G358" s="43" t="s">
        <v>73</v>
      </c>
    </row>
    <row r="359" spans="1:7" x14ac:dyDescent="0.25">
      <c r="A359" t="s">
        <v>4</v>
      </c>
      <c r="B359" t="s">
        <v>20</v>
      </c>
      <c r="C359" s="44">
        <v>43556</v>
      </c>
      <c r="D359" s="43">
        <v>12</v>
      </c>
      <c r="E359" s="43" t="s">
        <v>95</v>
      </c>
      <c r="F359" s="43" t="s">
        <v>98</v>
      </c>
      <c r="G359" s="43" t="s">
        <v>74</v>
      </c>
    </row>
    <row r="360" spans="1:7" x14ac:dyDescent="0.25">
      <c r="A360" t="s">
        <v>4</v>
      </c>
      <c r="B360" t="s">
        <v>20</v>
      </c>
      <c r="C360" s="44">
        <v>43221</v>
      </c>
      <c r="D360" s="43">
        <v>8</v>
      </c>
      <c r="E360" s="43" t="s">
        <v>93</v>
      </c>
      <c r="F360" s="43" t="s">
        <v>99</v>
      </c>
      <c r="G360" s="43" t="s">
        <v>75</v>
      </c>
    </row>
    <row r="361" spans="1:7" x14ac:dyDescent="0.25">
      <c r="A361" t="s">
        <v>4</v>
      </c>
      <c r="B361" t="s">
        <v>20</v>
      </c>
      <c r="C361" s="44">
        <v>43586</v>
      </c>
      <c r="D361" s="43">
        <v>8</v>
      </c>
      <c r="E361" s="43" t="s">
        <v>95</v>
      </c>
      <c r="F361" s="43" t="s">
        <v>99</v>
      </c>
      <c r="G361" s="43" t="s">
        <v>76</v>
      </c>
    </row>
    <row r="362" spans="1:7" x14ac:dyDescent="0.25">
      <c r="A362" t="s">
        <v>4</v>
      </c>
      <c r="B362" t="s">
        <v>20</v>
      </c>
      <c r="C362" s="44">
        <v>43252</v>
      </c>
      <c r="D362" s="43">
        <v>11</v>
      </c>
      <c r="E362" s="43" t="s">
        <v>93</v>
      </c>
      <c r="F362" s="43" t="s">
        <v>100</v>
      </c>
      <c r="G362" s="43" t="s">
        <v>77</v>
      </c>
    </row>
    <row r="363" spans="1:7" x14ac:dyDescent="0.25">
      <c r="A363" t="s">
        <v>4</v>
      </c>
      <c r="B363" t="s">
        <v>20</v>
      </c>
      <c r="C363" s="44">
        <v>43617</v>
      </c>
      <c r="D363" s="43">
        <v>12</v>
      </c>
      <c r="E363" s="43" t="s">
        <v>95</v>
      </c>
      <c r="F363" s="43" t="s">
        <v>100</v>
      </c>
      <c r="G363" s="43" t="s">
        <v>78</v>
      </c>
    </row>
    <row r="364" spans="1:7" x14ac:dyDescent="0.25">
      <c r="A364" t="s">
        <v>4</v>
      </c>
      <c r="B364" t="s">
        <v>20</v>
      </c>
      <c r="C364" s="44">
        <v>43282</v>
      </c>
      <c r="D364" s="43">
        <v>3</v>
      </c>
      <c r="E364" s="43" t="s">
        <v>93</v>
      </c>
      <c r="F364" s="43" t="s">
        <v>101</v>
      </c>
      <c r="G364" s="43" t="s">
        <v>79</v>
      </c>
    </row>
    <row r="365" spans="1:7" x14ac:dyDescent="0.25">
      <c r="A365" t="s">
        <v>4</v>
      </c>
      <c r="B365" t="s">
        <v>20</v>
      </c>
      <c r="C365" s="44">
        <v>43647</v>
      </c>
      <c r="D365" s="43">
        <v>14</v>
      </c>
      <c r="E365" s="43" t="s">
        <v>95</v>
      </c>
      <c r="F365" s="43" t="s">
        <v>101</v>
      </c>
      <c r="G365" s="43" t="s">
        <v>80</v>
      </c>
    </row>
    <row r="366" spans="1:7" x14ac:dyDescent="0.25">
      <c r="A366" t="s">
        <v>4</v>
      </c>
      <c r="B366" t="s">
        <v>20</v>
      </c>
      <c r="C366" s="44">
        <v>43313</v>
      </c>
      <c r="D366" s="43">
        <v>11</v>
      </c>
      <c r="E366" s="43" t="s">
        <v>93</v>
      </c>
      <c r="F366" s="43" t="s">
        <v>102</v>
      </c>
      <c r="G366" s="43" t="s">
        <v>81</v>
      </c>
    </row>
    <row r="367" spans="1:7" x14ac:dyDescent="0.25">
      <c r="A367" t="s">
        <v>4</v>
      </c>
      <c r="B367" t="s">
        <v>20</v>
      </c>
      <c r="C367" s="44">
        <v>43678</v>
      </c>
      <c r="D367" s="43">
        <v>15</v>
      </c>
      <c r="E367" s="43" t="s">
        <v>95</v>
      </c>
      <c r="F367" s="43" t="s">
        <v>102</v>
      </c>
      <c r="G367" s="43" t="s">
        <v>82</v>
      </c>
    </row>
    <row r="368" spans="1:7" x14ac:dyDescent="0.25">
      <c r="A368" t="s">
        <v>4</v>
      </c>
      <c r="B368" t="s">
        <v>20</v>
      </c>
      <c r="C368" s="44">
        <v>43344</v>
      </c>
      <c r="D368" s="43">
        <v>3</v>
      </c>
      <c r="E368" s="43" t="s">
        <v>93</v>
      </c>
      <c r="F368" s="43" t="s">
        <v>103</v>
      </c>
      <c r="G368" s="43" t="s">
        <v>83</v>
      </c>
    </row>
    <row r="369" spans="1:7" x14ac:dyDescent="0.25">
      <c r="A369" t="s">
        <v>4</v>
      </c>
      <c r="B369" t="s">
        <v>20</v>
      </c>
      <c r="C369" s="44">
        <v>43709</v>
      </c>
      <c r="D369" s="43">
        <v>0</v>
      </c>
      <c r="E369" s="43" t="s">
        <v>95</v>
      </c>
      <c r="F369" s="43" t="s">
        <v>103</v>
      </c>
      <c r="G369" s="43" t="s">
        <v>84</v>
      </c>
    </row>
    <row r="370" spans="1:7" x14ac:dyDescent="0.25">
      <c r="A370" t="s">
        <v>4</v>
      </c>
      <c r="B370" t="s">
        <v>20</v>
      </c>
      <c r="C370" s="44">
        <v>43374</v>
      </c>
      <c r="D370" s="43">
        <v>9</v>
      </c>
      <c r="E370" s="43" t="s">
        <v>93</v>
      </c>
      <c r="F370" s="43" t="s">
        <v>104</v>
      </c>
      <c r="G370" s="43" t="s">
        <v>85</v>
      </c>
    </row>
    <row r="371" spans="1:7" x14ac:dyDescent="0.25">
      <c r="A371" t="s">
        <v>4</v>
      </c>
      <c r="B371" t="s">
        <v>20</v>
      </c>
      <c r="C371" s="44">
        <v>43739</v>
      </c>
      <c r="D371" s="43">
        <v>16</v>
      </c>
      <c r="E371" s="43" t="s">
        <v>95</v>
      </c>
      <c r="F371" s="43" t="s">
        <v>104</v>
      </c>
      <c r="G371" s="43" t="s">
        <v>86</v>
      </c>
    </row>
    <row r="372" spans="1:7" x14ac:dyDescent="0.25">
      <c r="A372" t="s">
        <v>4</v>
      </c>
      <c r="B372" t="s">
        <v>20</v>
      </c>
      <c r="C372" s="44">
        <v>43405</v>
      </c>
      <c r="D372" s="43">
        <v>3</v>
      </c>
      <c r="E372" s="43" t="s">
        <v>93</v>
      </c>
      <c r="F372" s="43" t="s">
        <v>105</v>
      </c>
      <c r="G372" s="43" t="s">
        <v>87</v>
      </c>
    </row>
    <row r="373" spans="1:7" x14ac:dyDescent="0.25">
      <c r="A373" t="s">
        <v>4</v>
      </c>
      <c r="B373" t="s">
        <v>20</v>
      </c>
      <c r="C373" s="44">
        <v>43770</v>
      </c>
      <c r="D373" s="43">
        <v>10</v>
      </c>
      <c r="E373" s="43" t="s">
        <v>95</v>
      </c>
      <c r="F373" s="43" t="s">
        <v>105</v>
      </c>
      <c r="G373" s="43" t="s">
        <v>88</v>
      </c>
    </row>
    <row r="374" spans="1:7" x14ac:dyDescent="0.25">
      <c r="A374" t="s">
        <v>4</v>
      </c>
      <c r="B374" t="s">
        <v>20</v>
      </c>
      <c r="C374" s="44">
        <v>43435</v>
      </c>
      <c r="D374" s="43">
        <v>4</v>
      </c>
      <c r="E374" s="43" t="s">
        <v>93</v>
      </c>
      <c r="F374" s="43" t="s">
        <v>106</v>
      </c>
      <c r="G374" s="43" t="s">
        <v>89</v>
      </c>
    </row>
    <row r="375" spans="1:7" x14ac:dyDescent="0.25">
      <c r="A375" t="s">
        <v>4</v>
      </c>
      <c r="B375" t="s">
        <v>14</v>
      </c>
      <c r="C375" s="44">
        <v>43101</v>
      </c>
      <c r="D375" s="43">
        <v>6</v>
      </c>
      <c r="E375" s="43" t="s">
        <v>93</v>
      </c>
      <c r="F375" s="43" t="s">
        <v>94</v>
      </c>
      <c r="G375" s="43" t="s">
        <v>67</v>
      </c>
    </row>
    <row r="376" spans="1:7" x14ac:dyDescent="0.25">
      <c r="A376" t="s">
        <v>4</v>
      </c>
      <c r="B376" t="s">
        <v>14</v>
      </c>
      <c r="C376" s="44">
        <v>43466</v>
      </c>
      <c r="D376" s="43">
        <v>7</v>
      </c>
      <c r="E376" s="43" t="s">
        <v>95</v>
      </c>
      <c r="F376" s="43" t="s">
        <v>94</v>
      </c>
      <c r="G376" s="43" t="s">
        <v>68</v>
      </c>
    </row>
    <row r="377" spans="1:7" x14ac:dyDescent="0.25">
      <c r="A377" t="s">
        <v>4</v>
      </c>
      <c r="B377" t="s">
        <v>14</v>
      </c>
      <c r="C377" s="44">
        <v>43132</v>
      </c>
      <c r="D377" s="43">
        <v>5</v>
      </c>
      <c r="E377" s="43" t="s">
        <v>93</v>
      </c>
      <c r="F377" s="43" t="s">
        <v>96</v>
      </c>
      <c r="G377" s="43" t="s">
        <v>69</v>
      </c>
    </row>
    <row r="378" spans="1:7" x14ac:dyDescent="0.25">
      <c r="A378" t="s">
        <v>4</v>
      </c>
      <c r="B378" t="s">
        <v>14</v>
      </c>
      <c r="C378" s="44">
        <v>43497</v>
      </c>
      <c r="D378" s="43">
        <v>2</v>
      </c>
      <c r="E378" s="43" t="s">
        <v>95</v>
      </c>
      <c r="F378" s="43" t="s">
        <v>96</v>
      </c>
      <c r="G378" s="43" t="s">
        <v>70</v>
      </c>
    </row>
    <row r="379" spans="1:7" x14ac:dyDescent="0.25">
      <c r="A379" t="s">
        <v>4</v>
      </c>
      <c r="B379" t="s">
        <v>14</v>
      </c>
      <c r="C379" s="44">
        <v>43160</v>
      </c>
      <c r="D379" s="43">
        <v>6</v>
      </c>
      <c r="E379" s="43" t="s">
        <v>93</v>
      </c>
      <c r="F379" s="43" t="s">
        <v>97</v>
      </c>
      <c r="G379" s="43" t="s">
        <v>71</v>
      </c>
    </row>
    <row r="380" spans="1:7" x14ac:dyDescent="0.25">
      <c r="A380" t="s">
        <v>4</v>
      </c>
      <c r="B380" t="s">
        <v>14</v>
      </c>
      <c r="C380" s="44">
        <v>43525</v>
      </c>
      <c r="D380" s="43">
        <v>2</v>
      </c>
      <c r="E380" s="43" t="s">
        <v>95</v>
      </c>
      <c r="F380" s="43" t="s">
        <v>97</v>
      </c>
      <c r="G380" s="43" t="s">
        <v>72</v>
      </c>
    </row>
    <row r="381" spans="1:7" x14ac:dyDescent="0.25">
      <c r="A381" t="s">
        <v>4</v>
      </c>
      <c r="B381" t="s">
        <v>14</v>
      </c>
      <c r="C381" s="44">
        <v>43191</v>
      </c>
      <c r="D381" s="43">
        <v>5</v>
      </c>
      <c r="E381" s="43" t="s">
        <v>93</v>
      </c>
      <c r="F381" s="43" t="s">
        <v>98</v>
      </c>
      <c r="G381" s="43" t="s">
        <v>73</v>
      </c>
    </row>
    <row r="382" spans="1:7" x14ac:dyDescent="0.25">
      <c r="A382" t="s">
        <v>4</v>
      </c>
      <c r="B382" t="s">
        <v>14</v>
      </c>
      <c r="C382" s="44">
        <v>43556</v>
      </c>
      <c r="D382" s="43">
        <v>0</v>
      </c>
      <c r="E382" s="43" t="s">
        <v>95</v>
      </c>
      <c r="F382" s="43" t="s">
        <v>98</v>
      </c>
      <c r="G382" s="43" t="s">
        <v>74</v>
      </c>
    </row>
    <row r="383" spans="1:7" x14ac:dyDescent="0.25">
      <c r="A383" t="s">
        <v>4</v>
      </c>
      <c r="B383" t="s">
        <v>14</v>
      </c>
      <c r="C383" s="44">
        <v>43221</v>
      </c>
      <c r="D383" s="43">
        <v>3</v>
      </c>
      <c r="E383" s="43" t="s">
        <v>93</v>
      </c>
      <c r="F383" s="43" t="s">
        <v>99</v>
      </c>
      <c r="G383" s="43" t="s">
        <v>75</v>
      </c>
    </row>
    <row r="384" spans="1:7" x14ac:dyDescent="0.25">
      <c r="A384" t="s">
        <v>4</v>
      </c>
      <c r="B384" t="s">
        <v>14</v>
      </c>
      <c r="C384" s="44">
        <v>43586</v>
      </c>
      <c r="D384" s="43">
        <v>0</v>
      </c>
      <c r="E384" s="43" t="s">
        <v>95</v>
      </c>
      <c r="F384" s="43" t="s">
        <v>99</v>
      </c>
      <c r="G384" s="43" t="s">
        <v>76</v>
      </c>
    </row>
    <row r="385" spans="1:7" x14ac:dyDescent="0.25">
      <c r="A385" t="s">
        <v>4</v>
      </c>
      <c r="B385" t="s">
        <v>14</v>
      </c>
      <c r="C385" s="44">
        <v>43252</v>
      </c>
      <c r="D385" s="43">
        <v>7</v>
      </c>
      <c r="E385" s="43" t="s">
        <v>93</v>
      </c>
      <c r="F385" s="43" t="s">
        <v>100</v>
      </c>
      <c r="G385" s="43" t="s">
        <v>77</v>
      </c>
    </row>
    <row r="386" spans="1:7" x14ac:dyDescent="0.25">
      <c r="A386" t="s">
        <v>4</v>
      </c>
      <c r="B386" t="s">
        <v>14</v>
      </c>
      <c r="C386" s="44">
        <v>43617</v>
      </c>
      <c r="D386" s="43">
        <v>0</v>
      </c>
      <c r="E386" s="43" t="s">
        <v>95</v>
      </c>
      <c r="F386" s="43" t="s">
        <v>100</v>
      </c>
      <c r="G386" s="43" t="s">
        <v>78</v>
      </c>
    </row>
    <row r="387" spans="1:7" x14ac:dyDescent="0.25">
      <c r="A387" t="s">
        <v>4</v>
      </c>
      <c r="B387" t="s">
        <v>14</v>
      </c>
      <c r="C387" s="44">
        <v>43282</v>
      </c>
      <c r="D387" s="43">
        <v>0</v>
      </c>
      <c r="E387" s="43" t="s">
        <v>93</v>
      </c>
      <c r="F387" s="43" t="s">
        <v>101</v>
      </c>
      <c r="G387" s="43" t="s">
        <v>79</v>
      </c>
    </row>
    <row r="388" spans="1:7" x14ac:dyDescent="0.25">
      <c r="A388" t="s">
        <v>4</v>
      </c>
      <c r="B388" t="s">
        <v>14</v>
      </c>
      <c r="C388" s="44">
        <v>43647</v>
      </c>
      <c r="D388" s="43">
        <v>10</v>
      </c>
      <c r="E388" s="43" t="s">
        <v>95</v>
      </c>
      <c r="F388" s="43" t="s">
        <v>101</v>
      </c>
      <c r="G388" s="43" t="s">
        <v>80</v>
      </c>
    </row>
    <row r="389" spans="1:7" x14ac:dyDescent="0.25">
      <c r="A389" t="s">
        <v>4</v>
      </c>
      <c r="B389" t="s">
        <v>14</v>
      </c>
      <c r="C389" s="44">
        <v>43313</v>
      </c>
      <c r="D389" s="43">
        <v>9</v>
      </c>
      <c r="E389" s="43" t="s">
        <v>93</v>
      </c>
      <c r="F389" s="43" t="s">
        <v>102</v>
      </c>
      <c r="G389" s="43" t="s">
        <v>81</v>
      </c>
    </row>
    <row r="390" spans="1:7" x14ac:dyDescent="0.25">
      <c r="A390" t="s">
        <v>4</v>
      </c>
      <c r="B390" t="s">
        <v>14</v>
      </c>
      <c r="C390" s="44">
        <v>43678</v>
      </c>
      <c r="D390" s="43">
        <v>0</v>
      </c>
      <c r="E390" s="43" t="s">
        <v>95</v>
      </c>
      <c r="F390" s="43" t="s">
        <v>102</v>
      </c>
      <c r="G390" s="43" t="s">
        <v>82</v>
      </c>
    </row>
    <row r="391" spans="1:7" x14ac:dyDescent="0.25">
      <c r="A391" t="s">
        <v>4</v>
      </c>
      <c r="B391" t="s">
        <v>14</v>
      </c>
      <c r="C391" s="44">
        <v>43344</v>
      </c>
      <c r="D391" s="43">
        <v>5</v>
      </c>
      <c r="E391" s="43" t="s">
        <v>93</v>
      </c>
      <c r="F391" s="43" t="s">
        <v>103</v>
      </c>
      <c r="G391" s="43" t="s">
        <v>83</v>
      </c>
    </row>
    <row r="392" spans="1:7" x14ac:dyDescent="0.25">
      <c r="A392" t="s">
        <v>4</v>
      </c>
      <c r="B392" t="s">
        <v>14</v>
      </c>
      <c r="C392" s="44">
        <v>43709</v>
      </c>
      <c r="D392" s="43">
        <v>0</v>
      </c>
      <c r="E392" s="43" t="s">
        <v>95</v>
      </c>
      <c r="F392" s="43" t="s">
        <v>103</v>
      </c>
      <c r="G392" s="43" t="s">
        <v>84</v>
      </c>
    </row>
    <row r="393" spans="1:7" x14ac:dyDescent="0.25">
      <c r="A393" t="s">
        <v>4</v>
      </c>
      <c r="B393" t="s">
        <v>14</v>
      </c>
      <c r="C393" s="44">
        <v>43374</v>
      </c>
      <c r="D393" s="43">
        <v>5</v>
      </c>
      <c r="E393" s="43" t="s">
        <v>93</v>
      </c>
      <c r="F393" s="43" t="s">
        <v>104</v>
      </c>
      <c r="G393" s="43" t="s">
        <v>85</v>
      </c>
    </row>
    <row r="394" spans="1:7" x14ac:dyDescent="0.25">
      <c r="A394" t="s">
        <v>4</v>
      </c>
      <c r="B394" t="s">
        <v>14</v>
      </c>
      <c r="C394" s="44">
        <v>43739</v>
      </c>
      <c r="D394" s="43">
        <v>0</v>
      </c>
      <c r="E394" s="43" t="s">
        <v>95</v>
      </c>
      <c r="F394" s="43" t="s">
        <v>104</v>
      </c>
      <c r="G394" s="43" t="s">
        <v>86</v>
      </c>
    </row>
    <row r="395" spans="1:7" x14ac:dyDescent="0.25">
      <c r="A395" t="s">
        <v>4</v>
      </c>
      <c r="B395" t="s">
        <v>14</v>
      </c>
      <c r="C395" s="44">
        <v>43405</v>
      </c>
      <c r="D395" s="43">
        <v>8</v>
      </c>
      <c r="E395" s="43" t="s">
        <v>93</v>
      </c>
      <c r="F395" s="43" t="s">
        <v>105</v>
      </c>
      <c r="G395" s="43" t="s">
        <v>87</v>
      </c>
    </row>
    <row r="396" spans="1:7" x14ac:dyDescent="0.25">
      <c r="A396" t="s">
        <v>4</v>
      </c>
      <c r="B396" t="s">
        <v>14</v>
      </c>
      <c r="C396" s="44">
        <v>43770</v>
      </c>
      <c r="D396" s="43">
        <v>0</v>
      </c>
      <c r="E396" s="43" t="s">
        <v>95</v>
      </c>
      <c r="F396" s="43" t="s">
        <v>105</v>
      </c>
      <c r="G396" s="43" t="s">
        <v>88</v>
      </c>
    </row>
    <row r="397" spans="1:7" x14ac:dyDescent="0.25">
      <c r="A397" t="s">
        <v>4</v>
      </c>
      <c r="B397" t="s">
        <v>14</v>
      </c>
      <c r="C397" s="44">
        <v>43435</v>
      </c>
      <c r="D397" s="43">
        <v>4</v>
      </c>
      <c r="E397" s="43" t="s">
        <v>93</v>
      </c>
      <c r="F397" s="43" t="s">
        <v>106</v>
      </c>
      <c r="G397" s="43" t="s">
        <v>89</v>
      </c>
    </row>
    <row r="398" spans="1:7" x14ac:dyDescent="0.25">
      <c r="A398" t="s">
        <v>4</v>
      </c>
      <c r="B398" t="s">
        <v>21</v>
      </c>
      <c r="C398" s="44">
        <v>43101</v>
      </c>
      <c r="D398" s="43">
        <v>0</v>
      </c>
      <c r="E398" s="43" t="s">
        <v>93</v>
      </c>
      <c r="F398" s="43" t="s">
        <v>94</v>
      </c>
      <c r="G398" s="43" t="s">
        <v>67</v>
      </c>
    </row>
    <row r="399" spans="1:7" x14ac:dyDescent="0.25">
      <c r="A399" t="s">
        <v>4</v>
      </c>
      <c r="B399" t="s">
        <v>21</v>
      </c>
      <c r="C399" s="44">
        <v>43466</v>
      </c>
      <c r="D399" s="43">
        <v>3</v>
      </c>
      <c r="E399" s="43" t="s">
        <v>95</v>
      </c>
      <c r="F399" s="43" t="s">
        <v>94</v>
      </c>
      <c r="G399" s="43" t="s">
        <v>68</v>
      </c>
    </row>
    <row r="400" spans="1:7" x14ac:dyDescent="0.25">
      <c r="A400" t="s">
        <v>4</v>
      </c>
      <c r="B400" t="s">
        <v>21</v>
      </c>
      <c r="C400" s="44">
        <v>43132</v>
      </c>
      <c r="D400" s="43">
        <v>0</v>
      </c>
      <c r="E400" s="43" t="s">
        <v>93</v>
      </c>
      <c r="F400" s="43" t="s">
        <v>96</v>
      </c>
      <c r="G400" s="43" t="s">
        <v>69</v>
      </c>
    </row>
    <row r="401" spans="1:7" x14ac:dyDescent="0.25">
      <c r="A401" t="s">
        <v>4</v>
      </c>
      <c r="B401" t="s">
        <v>21</v>
      </c>
      <c r="C401" s="44">
        <v>43497</v>
      </c>
      <c r="D401" s="43">
        <v>8</v>
      </c>
      <c r="E401" s="43" t="s">
        <v>95</v>
      </c>
      <c r="F401" s="43" t="s">
        <v>96</v>
      </c>
      <c r="G401" s="43" t="s">
        <v>70</v>
      </c>
    </row>
    <row r="402" spans="1:7" x14ac:dyDescent="0.25">
      <c r="A402" t="s">
        <v>4</v>
      </c>
      <c r="B402" t="s">
        <v>21</v>
      </c>
      <c r="C402" s="44">
        <v>43160</v>
      </c>
      <c r="D402" s="43">
        <v>0</v>
      </c>
      <c r="E402" s="43" t="s">
        <v>93</v>
      </c>
      <c r="F402" s="43" t="s">
        <v>97</v>
      </c>
      <c r="G402" s="43" t="s">
        <v>71</v>
      </c>
    </row>
    <row r="403" spans="1:7" x14ac:dyDescent="0.25">
      <c r="A403" t="s">
        <v>4</v>
      </c>
      <c r="B403" t="s">
        <v>21</v>
      </c>
      <c r="C403" s="44">
        <v>43525</v>
      </c>
      <c r="D403" s="43">
        <v>2</v>
      </c>
      <c r="E403" s="43" t="s">
        <v>95</v>
      </c>
      <c r="F403" s="43" t="s">
        <v>97</v>
      </c>
      <c r="G403" s="43" t="s">
        <v>72</v>
      </c>
    </row>
    <row r="404" spans="1:7" x14ac:dyDescent="0.25">
      <c r="A404" t="s">
        <v>4</v>
      </c>
      <c r="B404" t="s">
        <v>21</v>
      </c>
      <c r="C404" s="44">
        <v>43191</v>
      </c>
      <c r="D404" s="43">
        <v>0</v>
      </c>
      <c r="E404" s="43" t="s">
        <v>93</v>
      </c>
      <c r="F404" s="43" t="s">
        <v>98</v>
      </c>
      <c r="G404" s="43" t="s">
        <v>73</v>
      </c>
    </row>
    <row r="405" spans="1:7" x14ac:dyDescent="0.25">
      <c r="A405" t="s">
        <v>4</v>
      </c>
      <c r="B405" t="s">
        <v>21</v>
      </c>
      <c r="C405" s="44">
        <v>43556</v>
      </c>
      <c r="D405" s="43">
        <v>7</v>
      </c>
      <c r="E405" s="43" t="s">
        <v>95</v>
      </c>
      <c r="F405" s="43" t="s">
        <v>98</v>
      </c>
      <c r="G405" s="43" t="s">
        <v>74</v>
      </c>
    </row>
    <row r="406" spans="1:7" x14ac:dyDescent="0.25">
      <c r="A406" t="s">
        <v>4</v>
      </c>
      <c r="B406" t="s">
        <v>21</v>
      </c>
      <c r="C406" s="44">
        <v>43221</v>
      </c>
      <c r="D406" s="43">
        <v>0</v>
      </c>
      <c r="E406" s="43" t="s">
        <v>93</v>
      </c>
      <c r="F406" s="43" t="s">
        <v>99</v>
      </c>
      <c r="G406" s="43" t="s">
        <v>75</v>
      </c>
    </row>
    <row r="407" spans="1:7" x14ac:dyDescent="0.25">
      <c r="A407" t="s">
        <v>4</v>
      </c>
      <c r="B407" t="s">
        <v>21</v>
      </c>
      <c r="C407" s="44">
        <v>43586</v>
      </c>
      <c r="D407" s="43">
        <v>4</v>
      </c>
      <c r="E407" s="43" t="s">
        <v>95</v>
      </c>
      <c r="F407" s="43" t="s">
        <v>99</v>
      </c>
      <c r="G407" s="43" t="s">
        <v>76</v>
      </c>
    </row>
    <row r="408" spans="1:7" x14ac:dyDescent="0.25">
      <c r="A408" t="s">
        <v>4</v>
      </c>
      <c r="B408" t="s">
        <v>21</v>
      </c>
      <c r="C408" s="44">
        <v>43252</v>
      </c>
      <c r="D408" s="43">
        <v>0</v>
      </c>
      <c r="E408" s="43" t="s">
        <v>93</v>
      </c>
      <c r="F408" s="43" t="s">
        <v>100</v>
      </c>
      <c r="G408" s="43" t="s">
        <v>77</v>
      </c>
    </row>
    <row r="409" spans="1:7" x14ac:dyDescent="0.25">
      <c r="A409" t="s">
        <v>4</v>
      </c>
      <c r="B409" t="s">
        <v>21</v>
      </c>
      <c r="C409" s="44">
        <v>43617</v>
      </c>
      <c r="D409" s="43">
        <v>4</v>
      </c>
      <c r="E409" s="43" t="s">
        <v>95</v>
      </c>
      <c r="F409" s="43" t="s">
        <v>100</v>
      </c>
      <c r="G409" s="43" t="s">
        <v>78</v>
      </c>
    </row>
    <row r="410" spans="1:7" x14ac:dyDescent="0.25">
      <c r="A410" t="s">
        <v>4</v>
      </c>
      <c r="B410" t="s">
        <v>21</v>
      </c>
      <c r="C410" s="44">
        <v>43282</v>
      </c>
      <c r="D410" s="43">
        <v>0</v>
      </c>
      <c r="E410" s="43" t="s">
        <v>93</v>
      </c>
      <c r="F410" s="43" t="s">
        <v>101</v>
      </c>
      <c r="G410" s="43" t="s">
        <v>79</v>
      </c>
    </row>
    <row r="411" spans="1:7" x14ac:dyDescent="0.25">
      <c r="A411" t="s">
        <v>4</v>
      </c>
      <c r="B411" t="s">
        <v>21</v>
      </c>
      <c r="C411" s="44">
        <v>43647</v>
      </c>
      <c r="D411" s="43">
        <v>9</v>
      </c>
      <c r="E411" s="43" t="s">
        <v>95</v>
      </c>
      <c r="F411" s="43" t="s">
        <v>101</v>
      </c>
      <c r="G411" s="43" t="s">
        <v>80</v>
      </c>
    </row>
    <row r="412" spans="1:7" x14ac:dyDescent="0.25">
      <c r="A412" t="s">
        <v>4</v>
      </c>
      <c r="B412" t="s">
        <v>21</v>
      </c>
      <c r="C412" s="44">
        <v>43313</v>
      </c>
      <c r="D412" s="43">
        <v>0</v>
      </c>
      <c r="E412" s="43" t="s">
        <v>93</v>
      </c>
      <c r="F412" s="43" t="s">
        <v>102</v>
      </c>
      <c r="G412" s="43" t="s">
        <v>81</v>
      </c>
    </row>
    <row r="413" spans="1:7" x14ac:dyDescent="0.25">
      <c r="A413" t="s">
        <v>4</v>
      </c>
      <c r="B413" t="s">
        <v>21</v>
      </c>
      <c r="C413" s="44">
        <v>43678</v>
      </c>
      <c r="D413" s="43">
        <v>7</v>
      </c>
      <c r="E413" s="43" t="s">
        <v>95</v>
      </c>
      <c r="F413" s="43" t="s">
        <v>102</v>
      </c>
      <c r="G413" s="43" t="s">
        <v>82</v>
      </c>
    </row>
    <row r="414" spans="1:7" x14ac:dyDescent="0.25">
      <c r="A414" t="s">
        <v>4</v>
      </c>
      <c r="B414" t="s">
        <v>21</v>
      </c>
      <c r="C414" s="44">
        <v>43344</v>
      </c>
      <c r="D414" s="43">
        <v>0</v>
      </c>
      <c r="E414" s="43" t="s">
        <v>93</v>
      </c>
      <c r="F414" s="43" t="s">
        <v>103</v>
      </c>
      <c r="G414" s="43" t="s">
        <v>83</v>
      </c>
    </row>
    <row r="415" spans="1:7" x14ac:dyDescent="0.25">
      <c r="A415" t="s">
        <v>4</v>
      </c>
      <c r="B415" t="s">
        <v>21</v>
      </c>
      <c r="C415" s="44">
        <v>43709</v>
      </c>
      <c r="D415" s="43">
        <v>3</v>
      </c>
      <c r="E415" s="43" t="s">
        <v>95</v>
      </c>
      <c r="F415" s="43" t="s">
        <v>103</v>
      </c>
      <c r="G415" s="43" t="s">
        <v>84</v>
      </c>
    </row>
    <row r="416" spans="1:7" x14ac:dyDescent="0.25">
      <c r="A416" t="s">
        <v>4</v>
      </c>
      <c r="B416" t="s">
        <v>21</v>
      </c>
      <c r="C416" s="44">
        <v>43374</v>
      </c>
      <c r="D416" s="43">
        <v>4</v>
      </c>
      <c r="E416" s="43" t="s">
        <v>93</v>
      </c>
      <c r="F416" s="43" t="s">
        <v>104</v>
      </c>
      <c r="G416" s="43" t="s">
        <v>85</v>
      </c>
    </row>
    <row r="417" spans="1:7" x14ac:dyDescent="0.25">
      <c r="A417" t="s">
        <v>4</v>
      </c>
      <c r="B417" t="s">
        <v>21</v>
      </c>
      <c r="C417" s="44">
        <v>43739</v>
      </c>
      <c r="D417" s="43">
        <v>6</v>
      </c>
      <c r="E417" s="43" t="s">
        <v>95</v>
      </c>
      <c r="F417" s="43" t="s">
        <v>104</v>
      </c>
      <c r="G417" s="43" t="s">
        <v>86</v>
      </c>
    </row>
    <row r="418" spans="1:7" x14ac:dyDescent="0.25">
      <c r="A418" t="s">
        <v>4</v>
      </c>
      <c r="B418" t="s">
        <v>21</v>
      </c>
      <c r="C418" s="44">
        <v>43405</v>
      </c>
      <c r="D418" s="43">
        <v>2</v>
      </c>
      <c r="E418" s="43" t="s">
        <v>93</v>
      </c>
      <c r="F418" s="43" t="s">
        <v>105</v>
      </c>
      <c r="G418" s="43" t="s">
        <v>87</v>
      </c>
    </row>
    <row r="419" spans="1:7" x14ac:dyDescent="0.25">
      <c r="A419" t="s">
        <v>4</v>
      </c>
      <c r="B419" t="s">
        <v>21</v>
      </c>
      <c r="C419" s="44">
        <v>43770</v>
      </c>
      <c r="D419" s="43">
        <v>6</v>
      </c>
      <c r="E419" s="43" t="s">
        <v>95</v>
      </c>
      <c r="F419" s="43" t="s">
        <v>105</v>
      </c>
      <c r="G419" s="43" t="s">
        <v>88</v>
      </c>
    </row>
    <row r="420" spans="1:7" x14ac:dyDescent="0.25">
      <c r="A420" t="s">
        <v>4</v>
      </c>
      <c r="B420" t="s">
        <v>21</v>
      </c>
      <c r="C420" s="44">
        <v>43435</v>
      </c>
      <c r="D420" s="43">
        <v>3</v>
      </c>
      <c r="E420" s="43" t="s">
        <v>93</v>
      </c>
      <c r="F420" s="43" t="s">
        <v>106</v>
      </c>
      <c r="G420" s="43" t="s">
        <v>89</v>
      </c>
    </row>
    <row r="421" spans="1:7" x14ac:dyDescent="0.25">
      <c r="A421" t="s">
        <v>5</v>
      </c>
      <c r="B421" t="s">
        <v>22</v>
      </c>
      <c r="C421" s="44">
        <v>43101</v>
      </c>
      <c r="D421" s="43">
        <v>36</v>
      </c>
      <c r="E421" s="43" t="s">
        <v>93</v>
      </c>
      <c r="F421" s="43" t="s">
        <v>94</v>
      </c>
      <c r="G421" s="43" t="s">
        <v>67</v>
      </c>
    </row>
    <row r="422" spans="1:7" x14ac:dyDescent="0.25">
      <c r="A422" t="s">
        <v>5</v>
      </c>
      <c r="B422" t="s">
        <v>22</v>
      </c>
      <c r="C422" s="44">
        <v>43466</v>
      </c>
      <c r="D422" s="43">
        <v>46</v>
      </c>
      <c r="E422" s="43" t="s">
        <v>95</v>
      </c>
      <c r="F422" s="43" t="s">
        <v>94</v>
      </c>
      <c r="G422" s="43" t="s">
        <v>68</v>
      </c>
    </row>
    <row r="423" spans="1:7" x14ac:dyDescent="0.25">
      <c r="A423" t="s">
        <v>5</v>
      </c>
      <c r="B423" t="s">
        <v>22</v>
      </c>
      <c r="C423" s="44">
        <v>43132</v>
      </c>
      <c r="D423" s="43">
        <v>66</v>
      </c>
      <c r="E423" s="43" t="s">
        <v>93</v>
      </c>
      <c r="F423" s="43" t="s">
        <v>96</v>
      </c>
      <c r="G423" s="43" t="s">
        <v>69</v>
      </c>
    </row>
    <row r="424" spans="1:7" x14ac:dyDescent="0.25">
      <c r="A424" t="s">
        <v>5</v>
      </c>
      <c r="B424" t="s">
        <v>22</v>
      </c>
      <c r="C424" s="44">
        <v>43497</v>
      </c>
      <c r="D424" s="43">
        <v>61</v>
      </c>
      <c r="E424" s="43" t="s">
        <v>95</v>
      </c>
      <c r="F424" s="43" t="s">
        <v>96</v>
      </c>
      <c r="G424" s="43" t="s">
        <v>70</v>
      </c>
    </row>
    <row r="425" spans="1:7" x14ac:dyDescent="0.25">
      <c r="A425" t="s">
        <v>5</v>
      </c>
      <c r="B425" t="s">
        <v>22</v>
      </c>
      <c r="C425" s="44">
        <v>43160</v>
      </c>
      <c r="D425" s="43">
        <v>80</v>
      </c>
      <c r="E425" s="43" t="s">
        <v>93</v>
      </c>
      <c r="F425" s="43" t="s">
        <v>97</v>
      </c>
      <c r="G425" s="43" t="s">
        <v>71</v>
      </c>
    </row>
    <row r="426" spans="1:7" x14ac:dyDescent="0.25">
      <c r="A426" t="s">
        <v>5</v>
      </c>
      <c r="B426" t="s">
        <v>22</v>
      </c>
      <c r="C426" s="44">
        <v>43525</v>
      </c>
      <c r="D426" s="43">
        <v>63</v>
      </c>
      <c r="E426" s="43" t="s">
        <v>95</v>
      </c>
      <c r="F426" s="43" t="s">
        <v>97</v>
      </c>
      <c r="G426" s="43" t="s">
        <v>72</v>
      </c>
    </row>
    <row r="427" spans="1:7" x14ac:dyDescent="0.25">
      <c r="A427" t="s">
        <v>5</v>
      </c>
      <c r="B427" t="s">
        <v>22</v>
      </c>
      <c r="C427" s="44">
        <v>43191</v>
      </c>
      <c r="D427" s="43">
        <v>52</v>
      </c>
      <c r="E427" s="43" t="s">
        <v>93</v>
      </c>
      <c r="F427" s="43" t="s">
        <v>98</v>
      </c>
      <c r="G427" s="43" t="s">
        <v>73</v>
      </c>
    </row>
    <row r="428" spans="1:7" x14ac:dyDescent="0.25">
      <c r="A428" t="s">
        <v>5</v>
      </c>
      <c r="B428" t="s">
        <v>22</v>
      </c>
      <c r="C428" s="44">
        <v>43556</v>
      </c>
      <c r="D428" s="43">
        <v>40</v>
      </c>
      <c r="E428" s="43" t="s">
        <v>95</v>
      </c>
      <c r="F428" s="43" t="s">
        <v>98</v>
      </c>
      <c r="G428" s="43" t="s">
        <v>74</v>
      </c>
    </row>
    <row r="429" spans="1:7" x14ac:dyDescent="0.25">
      <c r="A429" t="s">
        <v>5</v>
      </c>
      <c r="B429" t="s">
        <v>22</v>
      </c>
      <c r="C429" s="44">
        <v>43221</v>
      </c>
      <c r="D429" s="43">
        <v>35</v>
      </c>
      <c r="E429" s="43" t="s">
        <v>93</v>
      </c>
      <c r="F429" s="43" t="s">
        <v>99</v>
      </c>
      <c r="G429" s="43" t="s">
        <v>75</v>
      </c>
    </row>
    <row r="430" spans="1:7" x14ac:dyDescent="0.25">
      <c r="A430" t="s">
        <v>5</v>
      </c>
      <c r="B430" t="s">
        <v>22</v>
      </c>
      <c r="C430" s="44">
        <v>43586</v>
      </c>
      <c r="D430" s="43">
        <v>49</v>
      </c>
      <c r="E430" s="43" t="s">
        <v>95</v>
      </c>
      <c r="F430" s="43" t="s">
        <v>99</v>
      </c>
      <c r="G430" s="43" t="s">
        <v>76</v>
      </c>
    </row>
    <row r="431" spans="1:7" x14ac:dyDescent="0.25">
      <c r="A431" t="s">
        <v>5</v>
      </c>
      <c r="B431" t="s">
        <v>22</v>
      </c>
      <c r="C431" s="44">
        <v>43252</v>
      </c>
      <c r="D431" s="43">
        <v>61</v>
      </c>
      <c r="E431" s="43" t="s">
        <v>93</v>
      </c>
      <c r="F431" s="43" t="s">
        <v>100</v>
      </c>
      <c r="G431" s="43" t="s">
        <v>77</v>
      </c>
    </row>
    <row r="432" spans="1:7" x14ac:dyDescent="0.25">
      <c r="A432" t="s">
        <v>5</v>
      </c>
      <c r="B432" t="s">
        <v>22</v>
      </c>
      <c r="C432" s="44">
        <v>43617</v>
      </c>
      <c r="D432" s="43">
        <v>64</v>
      </c>
      <c r="E432" s="43" t="s">
        <v>95</v>
      </c>
      <c r="F432" s="43" t="s">
        <v>100</v>
      </c>
      <c r="G432" s="43" t="s">
        <v>78</v>
      </c>
    </row>
    <row r="433" spans="1:7" x14ac:dyDescent="0.25">
      <c r="A433" t="s">
        <v>5</v>
      </c>
      <c r="B433" t="s">
        <v>22</v>
      </c>
      <c r="C433" s="44">
        <v>43282</v>
      </c>
      <c r="D433" s="43">
        <v>53</v>
      </c>
      <c r="E433" s="43" t="s">
        <v>93</v>
      </c>
      <c r="F433" s="43" t="s">
        <v>101</v>
      </c>
      <c r="G433" s="43" t="s">
        <v>79</v>
      </c>
    </row>
    <row r="434" spans="1:7" x14ac:dyDescent="0.25">
      <c r="A434" t="s">
        <v>5</v>
      </c>
      <c r="B434" t="s">
        <v>22</v>
      </c>
      <c r="C434" s="44">
        <v>43647</v>
      </c>
      <c r="D434" s="43">
        <v>47</v>
      </c>
      <c r="E434" s="43" t="s">
        <v>95</v>
      </c>
      <c r="F434" s="43" t="s">
        <v>101</v>
      </c>
      <c r="G434" s="43" t="s">
        <v>80</v>
      </c>
    </row>
    <row r="435" spans="1:7" x14ac:dyDescent="0.25">
      <c r="A435" t="s">
        <v>5</v>
      </c>
      <c r="B435" t="s">
        <v>22</v>
      </c>
      <c r="C435" s="44">
        <v>43313</v>
      </c>
      <c r="D435" s="43">
        <v>65</v>
      </c>
      <c r="E435" s="43" t="s">
        <v>93</v>
      </c>
      <c r="F435" s="43" t="s">
        <v>102</v>
      </c>
      <c r="G435" s="43" t="s">
        <v>81</v>
      </c>
    </row>
    <row r="436" spans="1:7" x14ac:dyDescent="0.25">
      <c r="A436" t="s">
        <v>5</v>
      </c>
      <c r="B436" t="s">
        <v>22</v>
      </c>
      <c r="C436" s="44">
        <v>43678</v>
      </c>
      <c r="D436" s="43">
        <v>75</v>
      </c>
      <c r="E436" s="43" t="s">
        <v>95</v>
      </c>
      <c r="F436" s="43" t="s">
        <v>102</v>
      </c>
      <c r="G436" s="43" t="s">
        <v>82</v>
      </c>
    </row>
    <row r="437" spans="1:7" x14ac:dyDescent="0.25">
      <c r="A437" t="s">
        <v>5</v>
      </c>
      <c r="B437" t="s">
        <v>22</v>
      </c>
      <c r="C437" s="44">
        <v>43344</v>
      </c>
      <c r="D437" s="43">
        <v>49</v>
      </c>
      <c r="E437" s="43" t="s">
        <v>93</v>
      </c>
      <c r="F437" s="43" t="s">
        <v>103</v>
      </c>
      <c r="G437" s="43" t="s">
        <v>83</v>
      </c>
    </row>
    <row r="438" spans="1:7" x14ac:dyDescent="0.25">
      <c r="A438" t="s">
        <v>5</v>
      </c>
      <c r="B438" t="s">
        <v>22</v>
      </c>
      <c r="C438" s="44">
        <v>43709</v>
      </c>
      <c r="D438" s="43">
        <v>58</v>
      </c>
      <c r="E438" s="43" t="s">
        <v>95</v>
      </c>
      <c r="F438" s="43" t="s">
        <v>103</v>
      </c>
      <c r="G438" s="43" t="s">
        <v>84</v>
      </c>
    </row>
    <row r="439" spans="1:7" x14ac:dyDescent="0.25">
      <c r="A439" t="s">
        <v>5</v>
      </c>
      <c r="B439" t="s">
        <v>22</v>
      </c>
      <c r="C439" s="44">
        <v>43374</v>
      </c>
      <c r="D439" s="43">
        <v>85</v>
      </c>
      <c r="E439" s="43" t="s">
        <v>93</v>
      </c>
      <c r="F439" s="43" t="s">
        <v>104</v>
      </c>
      <c r="G439" s="43" t="s">
        <v>85</v>
      </c>
    </row>
    <row r="440" spans="1:7" x14ac:dyDescent="0.25">
      <c r="A440" t="s">
        <v>5</v>
      </c>
      <c r="B440" t="s">
        <v>22</v>
      </c>
      <c r="C440" s="44">
        <v>43739</v>
      </c>
      <c r="D440" s="43">
        <v>56</v>
      </c>
      <c r="E440" s="43" t="s">
        <v>95</v>
      </c>
      <c r="F440" s="43" t="s">
        <v>104</v>
      </c>
      <c r="G440" s="43" t="s">
        <v>86</v>
      </c>
    </row>
    <row r="441" spans="1:7" x14ac:dyDescent="0.25">
      <c r="A441" t="s">
        <v>5</v>
      </c>
      <c r="B441" t="s">
        <v>22</v>
      </c>
      <c r="C441" s="44">
        <v>43405</v>
      </c>
      <c r="D441" s="43">
        <v>60</v>
      </c>
      <c r="E441" s="43" t="s">
        <v>93</v>
      </c>
      <c r="F441" s="43" t="s">
        <v>105</v>
      </c>
      <c r="G441" s="43" t="s">
        <v>87</v>
      </c>
    </row>
    <row r="442" spans="1:7" x14ac:dyDescent="0.25">
      <c r="A442" t="s">
        <v>5</v>
      </c>
      <c r="B442" t="s">
        <v>22</v>
      </c>
      <c r="C442" s="44">
        <v>43770</v>
      </c>
      <c r="D442" s="43">
        <v>61</v>
      </c>
      <c r="E442" s="43" t="s">
        <v>95</v>
      </c>
      <c r="F442" s="43" t="s">
        <v>105</v>
      </c>
      <c r="G442" s="43" t="s">
        <v>88</v>
      </c>
    </row>
    <row r="443" spans="1:7" x14ac:dyDescent="0.25">
      <c r="A443" t="s">
        <v>5</v>
      </c>
      <c r="B443" t="s">
        <v>22</v>
      </c>
      <c r="C443" s="44">
        <v>43435</v>
      </c>
      <c r="D443" s="43">
        <v>48</v>
      </c>
      <c r="E443" s="43" t="s">
        <v>93</v>
      </c>
      <c r="F443" s="43" t="s">
        <v>106</v>
      </c>
      <c r="G443" s="43" t="s">
        <v>89</v>
      </c>
    </row>
    <row r="444" spans="1:7" x14ac:dyDescent="0.25">
      <c r="A444" t="s">
        <v>5</v>
      </c>
      <c r="B444" t="s">
        <v>11</v>
      </c>
      <c r="C444" s="44">
        <v>43101</v>
      </c>
      <c r="D444" s="43">
        <v>38</v>
      </c>
      <c r="E444" s="43" t="s">
        <v>93</v>
      </c>
      <c r="F444" s="43" t="s">
        <v>94</v>
      </c>
      <c r="G444" s="43" t="s">
        <v>67</v>
      </c>
    </row>
    <row r="445" spans="1:7" x14ac:dyDescent="0.25">
      <c r="A445" t="s">
        <v>5</v>
      </c>
      <c r="B445" t="s">
        <v>11</v>
      </c>
      <c r="C445" s="44">
        <v>43466</v>
      </c>
      <c r="D445" s="43">
        <v>38</v>
      </c>
      <c r="E445" s="43" t="s">
        <v>95</v>
      </c>
      <c r="F445" s="43" t="s">
        <v>94</v>
      </c>
      <c r="G445" s="43" t="s">
        <v>68</v>
      </c>
    </row>
    <row r="446" spans="1:7" x14ac:dyDescent="0.25">
      <c r="A446" t="s">
        <v>5</v>
      </c>
      <c r="B446" t="s">
        <v>11</v>
      </c>
      <c r="C446" s="44">
        <v>43132</v>
      </c>
      <c r="D446" s="43">
        <v>17</v>
      </c>
      <c r="E446" s="43" t="s">
        <v>93</v>
      </c>
      <c r="F446" s="43" t="s">
        <v>96</v>
      </c>
      <c r="G446" s="43" t="s">
        <v>69</v>
      </c>
    </row>
    <row r="447" spans="1:7" x14ac:dyDescent="0.25">
      <c r="A447" t="s">
        <v>5</v>
      </c>
      <c r="B447" t="s">
        <v>11</v>
      </c>
      <c r="C447" s="44">
        <v>43497</v>
      </c>
      <c r="D447" s="43">
        <v>27</v>
      </c>
      <c r="E447" s="43" t="s">
        <v>95</v>
      </c>
      <c r="F447" s="43" t="s">
        <v>96</v>
      </c>
      <c r="G447" s="43" t="s">
        <v>70</v>
      </c>
    </row>
    <row r="448" spans="1:7" x14ac:dyDescent="0.25">
      <c r="A448" t="s">
        <v>5</v>
      </c>
      <c r="B448" t="s">
        <v>11</v>
      </c>
      <c r="C448" s="44">
        <v>43160</v>
      </c>
      <c r="D448" s="43">
        <v>11</v>
      </c>
      <c r="E448" s="43" t="s">
        <v>93</v>
      </c>
      <c r="F448" s="43" t="s">
        <v>97</v>
      </c>
      <c r="G448" s="43" t="s">
        <v>71</v>
      </c>
    </row>
    <row r="449" spans="1:7" x14ac:dyDescent="0.25">
      <c r="A449" t="s">
        <v>5</v>
      </c>
      <c r="B449" t="s">
        <v>11</v>
      </c>
      <c r="C449" s="44">
        <v>43525</v>
      </c>
      <c r="D449" s="43">
        <v>31</v>
      </c>
      <c r="E449" s="43" t="s">
        <v>95</v>
      </c>
      <c r="F449" s="43" t="s">
        <v>97</v>
      </c>
      <c r="G449" s="43" t="s">
        <v>72</v>
      </c>
    </row>
    <row r="450" spans="1:7" x14ac:dyDescent="0.25">
      <c r="A450" t="s">
        <v>5</v>
      </c>
      <c r="B450" t="s">
        <v>11</v>
      </c>
      <c r="C450" s="44">
        <v>43191</v>
      </c>
      <c r="D450" s="43">
        <v>10</v>
      </c>
      <c r="E450" s="43" t="s">
        <v>93</v>
      </c>
      <c r="F450" s="43" t="s">
        <v>98</v>
      </c>
      <c r="G450" s="43" t="s">
        <v>73</v>
      </c>
    </row>
    <row r="451" spans="1:7" x14ac:dyDescent="0.25">
      <c r="A451" t="s">
        <v>5</v>
      </c>
      <c r="B451" t="s">
        <v>11</v>
      </c>
      <c r="C451" s="44">
        <v>43556</v>
      </c>
      <c r="D451" s="43">
        <v>31</v>
      </c>
      <c r="E451" s="43" t="s">
        <v>95</v>
      </c>
      <c r="F451" s="43" t="s">
        <v>98</v>
      </c>
      <c r="G451" s="43" t="s">
        <v>74</v>
      </c>
    </row>
    <row r="452" spans="1:7" x14ac:dyDescent="0.25">
      <c r="A452" t="s">
        <v>5</v>
      </c>
      <c r="B452" t="s">
        <v>11</v>
      </c>
      <c r="C452" s="44">
        <v>43221</v>
      </c>
      <c r="D452" s="43">
        <v>26</v>
      </c>
      <c r="E452" s="43" t="s">
        <v>93</v>
      </c>
      <c r="F452" s="43" t="s">
        <v>99</v>
      </c>
      <c r="G452" s="43" t="s">
        <v>75</v>
      </c>
    </row>
    <row r="453" spans="1:7" x14ac:dyDescent="0.25">
      <c r="A453" t="s">
        <v>5</v>
      </c>
      <c r="B453" t="s">
        <v>11</v>
      </c>
      <c r="C453" s="44">
        <v>43586</v>
      </c>
      <c r="D453" s="43">
        <v>27</v>
      </c>
      <c r="E453" s="43" t="s">
        <v>95</v>
      </c>
      <c r="F453" s="43" t="s">
        <v>99</v>
      </c>
      <c r="G453" s="43" t="s">
        <v>76</v>
      </c>
    </row>
    <row r="454" spans="1:7" x14ac:dyDescent="0.25">
      <c r="A454" t="s">
        <v>5</v>
      </c>
      <c r="B454" t="s">
        <v>11</v>
      </c>
      <c r="C454" s="44">
        <v>43252</v>
      </c>
      <c r="D454" s="43">
        <v>23</v>
      </c>
      <c r="E454" s="43" t="s">
        <v>93</v>
      </c>
      <c r="F454" s="43" t="s">
        <v>100</v>
      </c>
      <c r="G454" s="43" t="s">
        <v>77</v>
      </c>
    </row>
    <row r="455" spans="1:7" x14ac:dyDescent="0.25">
      <c r="A455" t="s">
        <v>5</v>
      </c>
      <c r="B455" t="s">
        <v>11</v>
      </c>
      <c r="C455" s="44">
        <v>43617</v>
      </c>
      <c r="D455" s="43">
        <v>25</v>
      </c>
      <c r="E455" s="43" t="s">
        <v>95</v>
      </c>
      <c r="F455" s="43" t="s">
        <v>100</v>
      </c>
      <c r="G455" s="43" t="s">
        <v>78</v>
      </c>
    </row>
    <row r="456" spans="1:7" x14ac:dyDescent="0.25">
      <c r="A456" t="s">
        <v>5</v>
      </c>
      <c r="B456" t="s">
        <v>11</v>
      </c>
      <c r="C456" s="44">
        <v>43282</v>
      </c>
      <c r="D456" s="43">
        <v>18</v>
      </c>
      <c r="E456" s="43" t="s">
        <v>93</v>
      </c>
      <c r="F456" s="43" t="s">
        <v>101</v>
      </c>
      <c r="G456" s="43" t="s">
        <v>79</v>
      </c>
    </row>
    <row r="457" spans="1:7" x14ac:dyDescent="0.25">
      <c r="A457" t="s">
        <v>5</v>
      </c>
      <c r="B457" t="s">
        <v>11</v>
      </c>
      <c r="C457" s="44">
        <v>43647</v>
      </c>
      <c r="D457" s="43">
        <v>25</v>
      </c>
      <c r="E457" s="43" t="s">
        <v>95</v>
      </c>
      <c r="F457" s="43" t="s">
        <v>101</v>
      </c>
      <c r="G457" s="43" t="s">
        <v>80</v>
      </c>
    </row>
    <row r="458" spans="1:7" x14ac:dyDescent="0.25">
      <c r="A458" t="s">
        <v>5</v>
      </c>
      <c r="B458" t="s">
        <v>11</v>
      </c>
      <c r="C458" s="44">
        <v>43313</v>
      </c>
      <c r="D458" s="43">
        <v>31</v>
      </c>
      <c r="E458" s="43" t="s">
        <v>93</v>
      </c>
      <c r="F458" s="43" t="s">
        <v>102</v>
      </c>
      <c r="G458" s="43" t="s">
        <v>81</v>
      </c>
    </row>
    <row r="459" spans="1:7" x14ac:dyDescent="0.25">
      <c r="A459" t="s">
        <v>5</v>
      </c>
      <c r="B459" t="s">
        <v>11</v>
      </c>
      <c r="C459" s="44">
        <v>43678</v>
      </c>
      <c r="D459" s="43">
        <v>27</v>
      </c>
      <c r="E459" s="43" t="s">
        <v>95</v>
      </c>
      <c r="F459" s="43" t="s">
        <v>102</v>
      </c>
      <c r="G459" s="43" t="s">
        <v>82</v>
      </c>
    </row>
    <row r="460" spans="1:7" x14ac:dyDescent="0.25">
      <c r="A460" t="s">
        <v>5</v>
      </c>
      <c r="B460" t="s">
        <v>11</v>
      </c>
      <c r="C460" s="44">
        <v>43344</v>
      </c>
      <c r="D460" s="43">
        <v>20</v>
      </c>
      <c r="E460" s="43" t="s">
        <v>93</v>
      </c>
      <c r="F460" s="43" t="s">
        <v>103</v>
      </c>
      <c r="G460" s="43" t="s">
        <v>83</v>
      </c>
    </row>
    <row r="461" spans="1:7" x14ac:dyDescent="0.25">
      <c r="A461" t="s">
        <v>5</v>
      </c>
      <c r="B461" t="s">
        <v>11</v>
      </c>
      <c r="C461" s="44">
        <v>43709</v>
      </c>
      <c r="D461" s="43">
        <v>23</v>
      </c>
      <c r="E461" s="43" t="s">
        <v>95</v>
      </c>
      <c r="F461" s="43" t="s">
        <v>103</v>
      </c>
      <c r="G461" s="43" t="s">
        <v>84</v>
      </c>
    </row>
    <row r="462" spans="1:7" x14ac:dyDescent="0.25">
      <c r="A462" t="s">
        <v>5</v>
      </c>
      <c r="B462" t="s">
        <v>11</v>
      </c>
      <c r="C462" s="44">
        <v>43374</v>
      </c>
      <c r="D462" s="43">
        <v>20</v>
      </c>
      <c r="E462" s="43" t="s">
        <v>93</v>
      </c>
      <c r="F462" s="43" t="s">
        <v>104</v>
      </c>
      <c r="G462" s="43" t="s">
        <v>85</v>
      </c>
    </row>
    <row r="463" spans="1:7" x14ac:dyDescent="0.25">
      <c r="A463" t="s">
        <v>5</v>
      </c>
      <c r="B463" t="s">
        <v>11</v>
      </c>
      <c r="C463" s="44">
        <v>43739</v>
      </c>
      <c r="D463" s="43">
        <v>40</v>
      </c>
      <c r="E463" s="43" t="s">
        <v>95</v>
      </c>
      <c r="F463" s="43" t="s">
        <v>104</v>
      </c>
      <c r="G463" s="43" t="s">
        <v>86</v>
      </c>
    </row>
    <row r="464" spans="1:7" x14ac:dyDescent="0.25">
      <c r="A464" t="s">
        <v>5</v>
      </c>
      <c r="B464" t="s">
        <v>11</v>
      </c>
      <c r="C464" s="44">
        <v>43405</v>
      </c>
      <c r="D464" s="43">
        <v>19</v>
      </c>
      <c r="E464" s="43" t="s">
        <v>93</v>
      </c>
      <c r="F464" s="43" t="s">
        <v>105</v>
      </c>
      <c r="G464" s="43" t="s">
        <v>87</v>
      </c>
    </row>
    <row r="465" spans="1:7" x14ac:dyDescent="0.25">
      <c r="A465" t="s">
        <v>5</v>
      </c>
      <c r="B465" t="s">
        <v>11</v>
      </c>
      <c r="C465" s="44">
        <v>43770</v>
      </c>
      <c r="D465" s="43">
        <v>33</v>
      </c>
      <c r="E465" s="43" t="s">
        <v>95</v>
      </c>
      <c r="F465" s="43" t="s">
        <v>105</v>
      </c>
      <c r="G465" s="43" t="s">
        <v>88</v>
      </c>
    </row>
    <row r="466" spans="1:7" x14ac:dyDescent="0.25">
      <c r="A466" t="s">
        <v>5</v>
      </c>
      <c r="B466" t="s">
        <v>11</v>
      </c>
      <c r="C466" s="44">
        <v>43435</v>
      </c>
      <c r="D466" s="43">
        <v>19</v>
      </c>
      <c r="E466" s="43" t="s">
        <v>93</v>
      </c>
      <c r="F466" s="43" t="s">
        <v>106</v>
      </c>
      <c r="G466" s="43" t="s">
        <v>89</v>
      </c>
    </row>
    <row r="467" spans="1:7" x14ac:dyDescent="0.25">
      <c r="A467" t="s">
        <v>5</v>
      </c>
      <c r="B467" t="s">
        <v>23</v>
      </c>
      <c r="C467" s="44">
        <v>43101</v>
      </c>
      <c r="D467" s="43">
        <v>12</v>
      </c>
      <c r="E467" s="43" t="s">
        <v>93</v>
      </c>
      <c r="F467" s="43" t="s">
        <v>94</v>
      </c>
      <c r="G467" s="43" t="s">
        <v>67</v>
      </c>
    </row>
    <row r="468" spans="1:7" x14ac:dyDescent="0.25">
      <c r="A468" t="s">
        <v>5</v>
      </c>
      <c r="B468" t="s">
        <v>23</v>
      </c>
      <c r="C468" s="44">
        <v>43466</v>
      </c>
      <c r="D468" s="43">
        <v>0</v>
      </c>
      <c r="E468" s="43" t="s">
        <v>95</v>
      </c>
      <c r="F468" s="43" t="s">
        <v>94</v>
      </c>
      <c r="G468" s="43" t="s">
        <v>68</v>
      </c>
    </row>
    <row r="469" spans="1:7" x14ac:dyDescent="0.25">
      <c r="A469" t="s">
        <v>5</v>
      </c>
      <c r="B469" t="s">
        <v>23</v>
      </c>
      <c r="C469" s="44">
        <v>43132</v>
      </c>
      <c r="D469" s="43">
        <v>10</v>
      </c>
      <c r="E469" s="43" t="s">
        <v>93</v>
      </c>
      <c r="F469" s="43" t="s">
        <v>96</v>
      </c>
      <c r="G469" s="43" t="s">
        <v>69</v>
      </c>
    </row>
    <row r="470" spans="1:7" x14ac:dyDescent="0.25">
      <c r="A470" t="s">
        <v>5</v>
      </c>
      <c r="B470" t="s">
        <v>23</v>
      </c>
      <c r="C470" s="44">
        <v>43497</v>
      </c>
      <c r="D470" s="43">
        <v>0</v>
      </c>
      <c r="E470" s="43" t="s">
        <v>95</v>
      </c>
      <c r="F470" s="43" t="s">
        <v>96</v>
      </c>
      <c r="G470" s="43" t="s">
        <v>70</v>
      </c>
    </row>
    <row r="471" spans="1:7" x14ac:dyDescent="0.25">
      <c r="A471" t="s">
        <v>5</v>
      </c>
      <c r="B471" t="s">
        <v>23</v>
      </c>
      <c r="C471" s="44">
        <v>43160</v>
      </c>
      <c r="D471" s="43">
        <v>13</v>
      </c>
      <c r="E471" s="43" t="s">
        <v>93</v>
      </c>
      <c r="F471" s="43" t="s">
        <v>97</v>
      </c>
      <c r="G471" s="43" t="s">
        <v>71</v>
      </c>
    </row>
    <row r="472" spans="1:7" x14ac:dyDescent="0.25">
      <c r="A472" t="s">
        <v>5</v>
      </c>
      <c r="B472" t="s">
        <v>23</v>
      </c>
      <c r="C472" s="44">
        <v>43525</v>
      </c>
      <c r="D472" s="43">
        <v>0</v>
      </c>
      <c r="E472" s="43" t="s">
        <v>95</v>
      </c>
      <c r="F472" s="43" t="s">
        <v>97</v>
      </c>
      <c r="G472" s="43" t="s">
        <v>72</v>
      </c>
    </row>
    <row r="473" spans="1:7" x14ac:dyDescent="0.25">
      <c r="A473" t="s">
        <v>5</v>
      </c>
      <c r="B473" t="s">
        <v>23</v>
      </c>
      <c r="C473" s="44">
        <v>43191</v>
      </c>
      <c r="D473" s="43">
        <v>9</v>
      </c>
      <c r="E473" s="43" t="s">
        <v>93</v>
      </c>
      <c r="F473" s="43" t="s">
        <v>98</v>
      </c>
      <c r="G473" s="43" t="s">
        <v>73</v>
      </c>
    </row>
    <row r="474" spans="1:7" x14ac:dyDescent="0.25">
      <c r="A474" t="s">
        <v>5</v>
      </c>
      <c r="B474" t="s">
        <v>23</v>
      </c>
      <c r="C474" s="44">
        <v>43556</v>
      </c>
      <c r="D474" s="43">
        <v>0</v>
      </c>
      <c r="E474" s="43" t="s">
        <v>95</v>
      </c>
      <c r="F474" s="43" t="s">
        <v>98</v>
      </c>
      <c r="G474" s="43" t="s">
        <v>74</v>
      </c>
    </row>
    <row r="475" spans="1:7" x14ac:dyDescent="0.25">
      <c r="A475" t="s">
        <v>5</v>
      </c>
      <c r="B475" t="s">
        <v>23</v>
      </c>
      <c r="C475" s="44">
        <v>43221</v>
      </c>
      <c r="D475" s="43">
        <v>4</v>
      </c>
      <c r="E475" s="43" t="s">
        <v>93</v>
      </c>
      <c r="F475" s="43" t="s">
        <v>99</v>
      </c>
      <c r="G475" s="43" t="s">
        <v>75</v>
      </c>
    </row>
    <row r="476" spans="1:7" x14ac:dyDescent="0.25">
      <c r="A476" t="s">
        <v>5</v>
      </c>
      <c r="B476" t="s">
        <v>23</v>
      </c>
      <c r="C476" s="44">
        <v>43586</v>
      </c>
      <c r="D476" s="43">
        <v>0</v>
      </c>
      <c r="E476" s="43" t="s">
        <v>95</v>
      </c>
      <c r="F476" s="43" t="s">
        <v>99</v>
      </c>
      <c r="G476" s="43" t="s">
        <v>76</v>
      </c>
    </row>
    <row r="477" spans="1:7" x14ac:dyDescent="0.25">
      <c r="A477" t="s">
        <v>5</v>
      </c>
      <c r="B477" t="s">
        <v>23</v>
      </c>
      <c r="C477" s="44">
        <v>43252</v>
      </c>
      <c r="D477" s="43">
        <v>0</v>
      </c>
      <c r="E477" s="43" t="s">
        <v>93</v>
      </c>
      <c r="F477" s="43" t="s">
        <v>100</v>
      </c>
      <c r="G477" s="43" t="s">
        <v>77</v>
      </c>
    </row>
    <row r="478" spans="1:7" x14ac:dyDescent="0.25">
      <c r="A478" t="s">
        <v>5</v>
      </c>
      <c r="B478" t="s">
        <v>23</v>
      </c>
      <c r="C478" s="44">
        <v>43617</v>
      </c>
      <c r="D478" s="43">
        <v>0</v>
      </c>
      <c r="E478" s="43" t="s">
        <v>95</v>
      </c>
      <c r="F478" s="43" t="s">
        <v>100</v>
      </c>
      <c r="G478" s="43" t="s">
        <v>78</v>
      </c>
    </row>
    <row r="479" spans="1:7" x14ac:dyDescent="0.25">
      <c r="A479" t="s">
        <v>5</v>
      </c>
      <c r="B479" t="s">
        <v>23</v>
      </c>
      <c r="C479" s="44">
        <v>43282</v>
      </c>
      <c r="D479" s="43">
        <v>0</v>
      </c>
      <c r="E479" s="43" t="s">
        <v>93</v>
      </c>
      <c r="F479" s="43" t="s">
        <v>101</v>
      </c>
      <c r="G479" s="43" t="s">
        <v>79</v>
      </c>
    </row>
    <row r="480" spans="1:7" x14ac:dyDescent="0.25">
      <c r="A480" t="s">
        <v>5</v>
      </c>
      <c r="B480" t="s">
        <v>23</v>
      </c>
      <c r="C480" s="44">
        <v>43647</v>
      </c>
      <c r="D480" s="43">
        <v>0</v>
      </c>
      <c r="E480" s="43" t="s">
        <v>95</v>
      </c>
      <c r="F480" s="43" t="s">
        <v>101</v>
      </c>
      <c r="G480" s="43" t="s">
        <v>80</v>
      </c>
    </row>
    <row r="481" spans="1:7" x14ac:dyDescent="0.25">
      <c r="A481" t="s">
        <v>5</v>
      </c>
      <c r="B481" t="s">
        <v>23</v>
      </c>
      <c r="C481" s="44">
        <v>43313</v>
      </c>
      <c r="D481" s="43">
        <v>0</v>
      </c>
      <c r="E481" s="43" t="s">
        <v>93</v>
      </c>
      <c r="F481" s="43" t="s">
        <v>102</v>
      </c>
      <c r="G481" s="43" t="s">
        <v>81</v>
      </c>
    </row>
    <row r="482" spans="1:7" x14ac:dyDescent="0.25">
      <c r="A482" t="s">
        <v>5</v>
      </c>
      <c r="B482" t="s">
        <v>23</v>
      </c>
      <c r="C482" s="44">
        <v>43678</v>
      </c>
      <c r="D482" s="43">
        <v>0</v>
      </c>
      <c r="E482" s="43" t="s">
        <v>95</v>
      </c>
      <c r="F482" s="43" t="s">
        <v>102</v>
      </c>
      <c r="G482" s="43" t="s">
        <v>82</v>
      </c>
    </row>
    <row r="483" spans="1:7" x14ac:dyDescent="0.25">
      <c r="A483" t="s">
        <v>5</v>
      </c>
      <c r="B483" t="s">
        <v>23</v>
      </c>
      <c r="C483" s="44">
        <v>43344</v>
      </c>
      <c r="D483" s="43">
        <v>0</v>
      </c>
      <c r="E483" s="43" t="s">
        <v>93</v>
      </c>
      <c r="F483" s="43" t="s">
        <v>103</v>
      </c>
      <c r="G483" s="43" t="s">
        <v>83</v>
      </c>
    </row>
    <row r="484" spans="1:7" x14ac:dyDescent="0.25">
      <c r="A484" t="s">
        <v>5</v>
      </c>
      <c r="B484" t="s">
        <v>23</v>
      </c>
      <c r="C484" s="44">
        <v>43709</v>
      </c>
      <c r="D484" s="43">
        <v>0</v>
      </c>
      <c r="E484" s="43" t="s">
        <v>95</v>
      </c>
      <c r="F484" s="43" t="s">
        <v>103</v>
      </c>
      <c r="G484" s="43" t="s">
        <v>84</v>
      </c>
    </row>
    <row r="485" spans="1:7" x14ac:dyDescent="0.25">
      <c r="A485" t="s">
        <v>5</v>
      </c>
      <c r="B485" t="s">
        <v>23</v>
      </c>
      <c r="C485" s="44">
        <v>43374</v>
      </c>
      <c r="D485" s="43">
        <v>0</v>
      </c>
      <c r="E485" s="43" t="s">
        <v>93</v>
      </c>
      <c r="F485" s="43" t="s">
        <v>104</v>
      </c>
      <c r="G485" s="43" t="s">
        <v>85</v>
      </c>
    </row>
    <row r="486" spans="1:7" x14ac:dyDescent="0.25">
      <c r="A486" t="s">
        <v>5</v>
      </c>
      <c r="B486" t="s">
        <v>23</v>
      </c>
      <c r="C486" s="44">
        <v>43739</v>
      </c>
      <c r="D486" s="43">
        <v>0</v>
      </c>
      <c r="E486" s="43" t="s">
        <v>95</v>
      </c>
      <c r="F486" s="43" t="s">
        <v>104</v>
      </c>
      <c r="G486" s="43" t="s">
        <v>86</v>
      </c>
    </row>
    <row r="487" spans="1:7" x14ac:dyDescent="0.25">
      <c r="A487" t="s">
        <v>5</v>
      </c>
      <c r="B487" t="s">
        <v>23</v>
      </c>
      <c r="C487" s="44">
        <v>43405</v>
      </c>
      <c r="D487" s="43">
        <v>0</v>
      </c>
      <c r="E487" s="43" t="s">
        <v>93</v>
      </c>
      <c r="F487" s="43" t="s">
        <v>105</v>
      </c>
      <c r="G487" s="43" t="s">
        <v>87</v>
      </c>
    </row>
    <row r="488" spans="1:7" x14ac:dyDescent="0.25">
      <c r="A488" t="s">
        <v>5</v>
      </c>
      <c r="B488" t="s">
        <v>23</v>
      </c>
      <c r="C488" s="44">
        <v>43770</v>
      </c>
      <c r="D488" s="43">
        <v>0</v>
      </c>
      <c r="E488" s="43" t="s">
        <v>95</v>
      </c>
      <c r="F488" s="43" t="s">
        <v>105</v>
      </c>
      <c r="G488" s="43" t="s">
        <v>88</v>
      </c>
    </row>
    <row r="489" spans="1:7" x14ac:dyDescent="0.25">
      <c r="A489" t="s">
        <v>5</v>
      </c>
      <c r="B489" t="s">
        <v>23</v>
      </c>
      <c r="C489" s="44">
        <v>43435</v>
      </c>
      <c r="D489" s="43">
        <v>0</v>
      </c>
      <c r="E489" s="43" t="s">
        <v>93</v>
      </c>
      <c r="F489" s="43" t="s">
        <v>106</v>
      </c>
      <c r="G489" s="43" t="s">
        <v>89</v>
      </c>
    </row>
    <row r="490" spans="1:7" x14ac:dyDescent="0.25">
      <c r="A490" t="s">
        <v>5</v>
      </c>
      <c r="B490" t="s">
        <v>23</v>
      </c>
      <c r="C490" s="44">
        <v>43800</v>
      </c>
      <c r="D490" s="43">
        <v>0</v>
      </c>
      <c r="E490" s="43" t="s">
        <v>95</v>
      </c>
      <c r="F490" s="43" t="s">
        <v>106</v>
      </c>
      <c r="G490" s="43" t="s">
        <v>92</v>
      </c>
    </row>
    <row r="491" spans="1:7" x14ac:dyDescent="0.25">
      <c r="A491" t="s">
        <v>5</v>
      </c>
      <c r="B491" t="s">
        <v>13</v>
      </c>
      <c r="C491" s="44">
        <v>43101</v>
      </c>
      <c r="D491" s="43">
        <v>0</v>
      </c>
      <c r="E491" s="43" t="s">
        <v>93</v>
      </c>
      <c r="F491" s="43" t="s">
        <v>94</v>
      </c>
      <c r="G491" s="43" t="s">
        <v>67</v>
      </c>
    </row>
    <row r="492" spans="1:7" x14ac:dyDescent="0.25">
      <c r="A492" t="s">
        <v>5</v>
      </c>
      <c r="B492" t="s">
        <v>13</v>
      </c>
      <c r="C492" s="44">
        <v>43466</v>
      </c>
      <c r="D492" s="43">
        <v>0</v>
      </c>
      <c r="E492" s="43" t="s">
        <v>95</v>
      </c>
      <c r="F492" s="43" t="s">
        <v>94</v>
      </c>
      <c r="G492" s="43" t="s">
        <v>68</v>
      </c>
    </row>
    <row r="493" spans="1:7" x14ac:dyDescent="0.25">
      <c r="A493" t="s">
        <v>5</v>
      </c>
      <c r="B493" t="s">
        <v>13</v>
      </c>
      <c r="C493" s="44">
        <v>43132</v>
      </c>
      <c r="D493" s="43">
        <v>0</v>
      </c>
      <c r="E493" s="43" t="s">
        <v>93</v>
      </c>
      <c r="F493" s="43" t="s">
        <v>96</v>
      </c>
      <c r="G493" s="43" t="s">
        <v>69</v>
      </c>
    </row>
    <row r="494" spans="1:7" x14ac:dyDescent="0.25">
      <c r="A494" t="s">
        <v>5</v>
      </c>
      <c r="B494" t="s">
        <v>13</v>
      </c>
      <c r="C494" s="44">
        <v>43497</v>
      </c>
      <c r="D494" s="43">
        <v>0</v>
      </c>
      <c r="E494" s="43" t="s">
        <v>95</v>
      </c>
      <c r="F494" s="43" t="s">
        <v>96</v>
      </c>
      <c r="G494" s="43" t="s">
        <v>70</v>
      </c>
    </row>
    <row r="495" spans="1:7" x14ac:dyDescent="0.25">
      <c r="A495" t="s">
        <v>5</v>
      </c>
      <c r="B495" t="s">
        <v>13</v>
      </c>
      <c r="C495" s="44">
        <v>43160</v>
      </c>
      <c r="D495" s="43">
        <v>0</v>
      </c>
      <c r="E495" s="43" t="s">
        <v>93</v>
      </c>
      <c r="F495" s="43" t="s">
        <v>97</v>
      </c>
      <c r="G495" s="43" t="s">
        <v>71</v>
      </c>
    </row>
    <row r="496" spans="1:7" x14ac:dyDescent="0.25">
      <c r="A496" t="s">
        <v>5</v>
      </c>
      <c r="B496" t="s">
        <v>13</v>
      </c>
      <c r="C496" s="44">
        <v>43525</v>
      </c>
      <c r="D496" s="43">
        <v>0</v>
      </c>
      <c r="E496" s="43" t="s">
        <v>95</v>
      </c>
      <c r="F496" s="43" t="s">
        <v>97</v>
      </c>
      <c r="G496" s="43" t="s">
        <v>72</v>
      </c>
    </row>
    <row r="497" spans="1:7" x14ac:dyDescent="0.25">
      <c r="A497" t="s">
        <v>5</v>
      </c>
      <c r="B497" t="s">
        <v>13</v>
      </c>
      <c r="C497" s="44">
        <v>43191</v>
      </c>
      <c r="D497" s="43">
        <v>0</v>
      </c>
      <c r="E497" s="43" t="s">
        <v>93</v>
      </c>
      <c r="F497" s="43" t="s">
        <v>98</v>
      </c>
      <c r="G497" s="43" t="s">
        <v>73</v>
      </c>
    </row>
    <row r="498" spans="1:7" x14ac:dyDescent="0.25">
      <c r="A498" t="s">
        <v>5</v>
      </c>
      <c r="B498" t="s">
        <v>13</v>
      </c>
      <c r="C498" s="44">
        <v>43556</v>
      </c>
      <c r="D498" s="43">
        <v>0</v>
      </c>
      <c r="E498" s="43" t="s">
        <v>95</v>
      </c>
      <c r="F498" s="43" t="s">
        <v>98</v>
      </c>
      <c r="G498" s="43" t="s">
        <v>74</v>
      </c>
    </row>
    <row r="499" spans="1:7" x14ac:dyDescent="0.25">
      <c r="A499" t="s">
        <v>5</v>
      </c>
      <c r="B499" t="s">
        <v>13</v>
      </c>
      <c r="C499" s="44">
        <v>43221</v>
      </c>
      <c r="D499" s="43">
        <v>0</v>
      </c>
      <c r="E499" s="43" t="s">
        <v>93</v>
      </c>
      <c r="F499" s="43" t="s">
        <v>99</v>
      </c>
      <c r="G499" s="43" t="s">
        <v>75</v>
      </c>
    </row>
    <row r="500" spans="1:7" x14ac:dyDescent="0.25">
      <c r="A500" t="s">
        <v>5</v>
      </c>
      <c r="B500" t="s">
        <v>13</v>
      </c>
      <c r="C500" s="44">
        <v>43586</v>
      </c>
      <c r="D500" s="43">
        <v>0</v>
      </c>
      <c r="E500" s="43" t="s">
        <v>95</v>
      </c>
      <c r="F500" s="43" t="s">
        <v>99</v>
      </c>
      <c r="G500" s="43" t="s">
        <v>76</v>
      </c>
    </row>
    <row r="501" spans="1:7" x14ac:dyDescent="0.25">
      <c r="A501" t="s">
        <v>5</v>
      </c>
      <c r="B501" t="s">
        <v>13</v>
      </c>
      <c r="C501" s="44">
        <v>43252</v>
      </c>
      <c r="D501" s="43">
        <v>0</v>
      </c>
      <c r="E501" s="43" t="s">
        <v>93</v>
      </c>
      <c r="F501" s="43" t="s">
        <v>100</v>
      </c>
      <c r="G501" s="43" t="s">
        <v>77</v>
      </c>
    </row>
    <row r="502" spans="1:7" x14ac:dyDescent="0.25">
      <c r="A502" t="s">
        <v>5</v>
      </c>
      <c r="B502" t="s">
        <v>13</v>
      </c>
      <c r="C502" s="44">
        <v>43617</v>
      </c>
      <c r="D502" s="43">
        <v>0</v>
      </c>
      <c r="E502" s="43" t="s">
        <v>95</v>
      </c>
      <c r="F502" s="43" t="s">
        <v>100</v>
      </c>
      <c r="G502" s="43" t="s">
        <v>78</v>
      </c>
    </row>
    <row r="503" spans="1:7" x14ac:dyDescent="0.25">
      <c r="A503" t="s">
        <v>5</v>
      </c>
      <c r="B503" t="s">
        <v>13</v>
      </c>
      <c r="C503" s="44">
        <v>43282</v>
      </c>
      <c r="D503" s="43">
        <v>0</v>
      </c>
      <c r="E503" s="43" t="s">
        <v>93</v>
      </c>
      <c r="F503" s="43" t="s">
        <v>101</v>
      </c>
      <c r="G503" s="43" t="s">
        <v>79</v>
      </c>
    </row>
    <row r="504" spans="1:7" x14ac:dyDescent="0.25">
      <c r="A504" t="s">
        <v>5</v>
      </c>
      <c r="B504" t="s">
        <v>13</v>
      </c>
      <c r="C504" s="44">
        <v>43647</v>
      </c>
      <c r="D504" s="43">
        <v>0</v>
      </c>
      <c r="E504" s="43" t="s">
        <v>95</v>
      </c>
      <c r="F504" s="43" t="s">
        <v>101</v>
      </c>
      <c r="G504" s="43" t="s">
        <v>80</v>
      </c>
    </row>
    <row r="505" spans="1:7" x14ac:dyDescent="0.25">
      <c r="A505" t="s">
        <v>5</v>
      </c>
      <c r="B505" t="s">
        <v>13</v>
      </c>
      <c r="C505" s="44">
        <v>43313</v>
      </c>
      <c r="D505" s="43">
        <v>0</v>
      </c>
      <c r="E505" s="43" t="s">
        <v>93</v>
      </c>
      <c r="F505" s="43" t="s">
        <v>102</v>
      </c>
      <c r="G505" s="43" t="s">
        <v>81</v>
      </c>
    </row>
    <row r="506" spans="1:7" x14ac:dyDescent="0.25">
      <c r="A506" t="s">
        <v>5</v>
      </c>
      <c r="B506" t="s">
        <v>13</v>
      </c>
      <c r="C506" s="44">
        <v>43678</v>
      </c>
      <c r="D506" s="43">
        <v>0</v>
      </c>
      <c r="E506" s="43" t="s">
        <v>95</v>
      </c>
      <c r="F506" s="43" t="s">
        <v>102</v>
      </c>
      <c r="G506" s="43" t="s">
        <v>82</v>
      </c>
    </row>
    <row r="507" spans="1:7" x14ac:dyDescent="0.25">
      <c r="A507" t="s">
        <v>5</v>
      </c>
      <c r="B507" t="s">
        <v>13</v>
      </c>
      <c r="C507" s="44">
        <v>43344</v>
      </c>
      <c r="D507" s="43">
        <v>0</v>
      </c>
      <c r="E507" s="43" t="s">
        <v>93</v>
      </c>
      <c r="F507" s="43" t="s">
        <v>103</v>
      </c>
      <c r="G507" s="43" t="s">
        <v>83</v>
      </c>
    </row>
    <row r="508" spans="1:7" x14ac:dyDescent="0.25">
      <c r="A508" t="s">
        <v>5</v>
      </c>
      <c r="B508" t="s">
        <v>13</v>
      </c>
      <c r="C508" s="44">
        <v>43709</v>
      </c>
      <c r="D508" s="43">
        <v>0</v>
      </c>
      <c r="E508" s="43" t="s">
        <v>95</v>
      </c>
      <c r="F508" s="43" t="s">
        <v>103</v>
      </c>
      <c r="G508" s="43" t="s">
        <v>84</v>
      </c>
    </row>
    <row r="509" spans="1:7" x14ac:dyDescent="0.25">
      <c r="A509" t="s">
        <v>5</v>
      </c>
      <c r="B509" t="s">
        <v>13</v>
      </c>
      <c r="C509" s="44">
        <v>43374</v>
      </c>
      <c r="D509" s="43">
        <v>0</v>
      </c>
      <c r="E509" s="43" t="s">
        <v>93</v>
      </c>
      <c r="F509" s="43" t="s">
        <v>104</v>
      </c>
      <c r="G509" s="43" t="s">
        <v>85</v>
      </c>
    </row>
    <row r="510" spans="1:7" x14ac:dyDescent="0.25">
      <c r="A510" t="s">
        <v>5</v>
      </c>
      <c r="B510" t="s">
        <v>13</v>
      </c>
      <c r="C510" s="44">
        <v>43739</v>
      </c>
      <c r="D510" s="43">
        <v>0</v>
      </c>
      <c r="E510" s="43" t="s">
        <v>95</v>
      </c>
      <c r="F510" s="43" t="s">
        <v>104</v>
      </c>
      <c r="G510" s="43" t="s">
        <v>86</v>
      </c>
    </row>
    <row r="511" spans="1:7" x14ac:dyDescent="0.25">
      <c r="A511" t="s">
        <v>5</v>
      </c>
      <c r="B511" t="s">
        <v>13</v>
      </c>
      <c r="C511" s="44">
        <v>43405</v>
      </c>
      <c r="D511" s="43">
        <v>0</v>
      </c>
      <c r="E511" s="43" t="s">
        <v>93</v>
      </c>
      <c r="F511" s="43" t="s">
        <v>105</v>
      </c>
      <c r="G511" s="43" t="s">
        <v>87</v>
      </c>
    </row>
    <row r="512" spans="1:7" x14ac:dyDescent="0.25">
      <c r="A512" t="s">
        <v>5</v>
      </c>
      <c r="B512" t="s">
        <v>13</v>
      </c>
      <c r="C512" s="44">
        <v>43770</v>
      </c>
      <c r="D512" s="43">
        <v>0</v>
      </c>
      <c r="E512" s="43" t="s">
        <v>95</v>
      </c>
      <c r="F512" s="43" t="s">
        <v>105</v>
      </c>
      <c r="G512" s="43" t="s">
        <v>88</v>
      </c>
    </row>
    <row r="513" spans="1:7" x14ac:dyDescent="0.25">
      <c r="A513" t="s">
        <v>5</v>
      </c>
      <c r="B513" t="s">
        <v>13</v>
      </c>
      <c r="C513" s="44">
        <v>43435</v>
      </c>
      <c r="D513" s="43">
        <v>0</v>
      </c>
      <c r="E513" s="43" t="s">
        <v>93</v>
      </c>
      <c r="F513" s="43" t="s">
        <v>106</v>
      </c>
      <c r="G513" s="43" t="s">
        <v>89</v>
      </c>
    </row>
    <row r="514" spans="1:7" x14ac:dyDescent="0.25">
      <c r="A514" t="s">
        <v>5</v>
      </c>
      <c r="B514" t="s">
        <v>13</v>
      </c>
      <c r="C514" s="44">
        <v>43800</v>
      </c>
      <c r="D514" s="43">
        <v>0</v>
      </c>
      <c r="E514" s="43" t="s">
        <v>95</v>
      </c>
      <c r="F514" s="43" t="s">
        <v>106</v>
      </c>
      <c r="G514" s="43" t="s">
        <v>92</v>
      </c>
    </row>
    <row r="515" spans="1:7" x14ac:dyDescent="0.25">
      <c r="A515" t="s">
        <v>5</v>
      </c>
      <c r="B515" t="s">
        <v>14</v>
      </c>
      <c r="C515" s="44">
        <v>43101</v>
      </c>
      <c r="D515" s="43">
        <v>0</v>
      </c>
      <c r="E515" s="43" t="s">
        <v>93</v>
      </c>
      <c r="F515" s="43" t="s">
        <v>94</v>
      </c>
      <c r="G515" s="43" t="s">
        <v>67</v>
      </c>
    </row>
    <row r="516" spans="1:7" x14ac:dyDescent="0.25">
      <c r="A516" t="s">
        <v>5</v>
      </c>
      <c r="B516" t="s">
        <v>14</v>
      </c>
      <c r="C516" s="44">
        <v>43466</v>
      </c>
      <c r="D516" s="43">
        <v>17</v>
      </c>
      <c r="E516" s="43" t="s">
        <v>95</v>
      </c>
      <c r="F516" s="43" t="s">
        <v>94</v>
      </c>
      <c r="G516" s="43" t="s">
        <v>68</v>
      </c>
    </row>
    <row r="517" spans="1:7" x14ac:dyDescent="0.25">
      <c r="A517" t="s">
        <v>5</v>
      </c>
      <c r="B517" t="s">
        <v>14</v>
      </c>
      <c r="C517" s="44">
        <v>43132</v>
      </c>
      <c r="D517" s="43">
        <v>2</v>
      </c>
      <c r="E517" s="43" t="s">
        <v>93</v>
      </c>
      <c r="F517" s="43" t="s">
        <v>96</v>
      </c>
      <c r="G517" s="43" t="s">
        <v>69</v>
      </c>
    </row>
    <row r="518" spans="1:7" x14ac:dyDescent="0.25">
      <c r="A518" t="s">
        <v>5</v>
      </c>
      <c r="B518" t="s">
        <v>14</v>
      </c>
      <c r="C518" s="44">
        <v>43497</v>
      </c>
      <c r="D518" s="43">
        <v>17</v>
      </c>
      <c r="E518" s="43" t="s">
        <v>95</v>
      </c>
      <c r="F518" s="43" t="s">
        <v>96</v>
      </c>
      <c r="G518" s="43" t="s">
        <v>70</v>
      </c>
    </row>
    <row r="519" spans="1:7" x14ac:dyDescent="0.25">
      <c r="A519" t="s">
        <v>5</v>
      </c>
      <c r="B519" t="s">
        <v>14</v>
      </c>
      <c r="C519" s="44">
        <v>43160</v>
      </c>
      <c r="D519" s="43">
        <v>14</v>
      </c>
      <c r="E519" s="43" t="s">
        <v>93</v>
      </c>
      <c r="F519" s="43" t="s">
        <v>97</v>
      </c>
      <c r="G519" s="43" t="s">
        <v>71</v>
      </c>
    </row>
    <row r="520" spans="1:7" x14ac:dyDescent="0.25">
      <c r="A520" t="s">
        <v>5</v>
      </c>
      <c r="B520" t="s">
        <v>14</v>
      </c>
      <c r="C520" s="44">
        <v>43525</v>
      </c>
      <c r="D520" s="43">
        <v>20</v>
      </c>
      <c r="E520" s="43" t="s">
        <v>95</v>
      </c>
      <c r="F520" s="43" t="s">
        <v>97</v>
      </c>
      <c r="G520" s="43" t="s">
        <v>72</v>
      </c>
    </row>
    <row r="521" spans="1:7" x14ac:dyDescent="0.25">
      <c r="A521" t="s">
        <v>5</v>
      </c>
      <c r="B521" t="s">
        <v>14</v>
      </c>
      <c r="C521" s="44">
        <v>43191</v>
      </c>
      <c r="D521" s="43">
        <v>18</v>
      </c>
      <c r="E521" s="43" t="s">
        <v>93</v>
      </c>
      <c r="F521" s="43" t="s">
        <v>98</v>
      </c>
      <c r="G521" s="43" t="s">
        <v>73</v>
      </c>
    </row>
    <row r="522" spans="1:7" x14ac:dyDescent="0.25">
      <c r="A522" t="s">
        <v>5</v>
      </c>
      <c r="B522" t="s">
        <v>14</v>
      </c>
      <c r="C522" s="44">
        <v>43556</v>
      </c>
      <c r="D522" s="43">
        <v>24</v>
      </c>
      <c r="E522" s="43" t="s">
        <v>95</v>
      </c>
      <c r="F522" s="43" t="s">
        <v>98</v>
      </c>
      <c r="G522" s="43" t="s">
        <v>74</v>
      </c>
    </row>
    <row r="523" spans="1:7" x14ac:dyDescent="0.25">
      <c r="A523" t="s">
        <v>5</v>
      </c>
      <c r="B523" t="s">
        <v>14</v>
      </c>
      <c r="C523" s="44">
        <v>43221</v>
      </c>
      <c r="D523" s="43">
        <v>24</v>
      </c>
      <c r="E523" s="43" t="s">
        <v>93</v>
      </c>
      <c r="F523" s="43" t="s">
        <v>99</v>
      </c>
      <c r="G523" s="43" t="s">
        <v>75</v>
      </c>
    </row>
    <row r="524" spans="1:7" x14ac:dyDescent="0.25">
      <c r="A524" t="s">
        <v>5</v>
      </c>
      <c r="B524" t="s">
        <v>14</v>
      </c>
      <c r="C524" s="44">
        <v>43586</v>
      </c>
      <c r="D524" s="43">
        <v>22</v>
      </c>
      <c r="E524" s="43" t="s">
        <v>95</v>
      </c>
      <c r="F524" s="43" t="s">
        <v>99</v>
      </c>
      <c r="G524" s="43" t="s">
        <v>76</v>
      </c>
    </row>
    <row r="525" spans="1:7" x14ac:dyDescent="0.25">
      <c r="A525" t="s">
        <v>5</v>
      </c>
      <c r="B525" t="s">
        <v>14</v>
      </c>
      <c r="C525" s="44">
        <v>43252</v>
      </c>
      <c r="D525" s="43">
        <v>15</v>
      </c>
      <c r="E525" s="43" t="s">
        <v>93</v>
      </c>
      <c r="F525" s="43" t="s">
        <v>100</v>
      </c>
      <c r="G525" s="43" t="s">
        <v>77</v>
      </c>
    </row>
    <row r="526" spans="1:7" x14ac:dyDescent="0.25">
      <c r="A526" t="s">
        <v>5</v>
      </c>
      <c r="B526" t="s">
        <v>14</v>
      </c>
      <c r="C526" s="44">
        <v>43617</v>
      </c>
      <c r="D526" s="43">
        <v>15</v>
      </c>
      <c r="E526" s="43" t="s">
        <v>95</v>
      </c>
      <c r="F526" s="43" t="s">
        <v>100</v>
      </c>
      <c r="G526" s="43" t="s">
        <v>78</v>
      </c>
    </row>
    <row r="527" spans="1:7" x14ac:dyDescent="0.25">
      <c r="A527" t="s">
        <v>5</v>
      </c>
      <c r="B527" t="s">
        <v>14</v>
      </c>
      <c r="C527" s="44">
        <v>43282</v>
      </c>
      <c r="D527" s="43">
        <v>9</v>
      </c>
      <c r="E527" s="43" t="s">
        <v>93</v>
      </c>
      <c r="F527" s="43" t="s">
        <v>101</v>
      </c>
      <c r="G527" s="43" t="s">
        <v>79</v>
      </c>
    </row>
    <row r="528" spans="1:7" x14ac:dyDescent="0.25">
      <c r="A528" t="s">
        <v>5</v>
      </c>
      <c r="B528" t="s">
        <v>14</v>
      </c>
      <c r="C528" s="44">
        <v>43647</v>
      </c>
      <c r="D528" s="43">
        <v>20</v>
      </c>
      <c r="E528" s="43" t="s">
        <v>95</v>
      </c>
      <c r="F528" s="43" t="s">
        <v>101</v>
      </c>
      <c r="G528" s="43" t="s">
        <v>80</v>
      </c>
    </row>
    <row r="529" spans="1:7" x14ac:dyDescent="0.25">
      <c r="A529" t="s">
        <v>5</v>
      </c>
      <c r="B529" t="s">
        <v>14</v>
      </c>
      <c r="C529" s="44">
        <v>43313</v>
      </c>
      <c r="D529" s="43">
        <v>19</v>
      </c>
      <c r="E529" s="43" t="s">
        <v>93</v>
      </c>
      <c r="F529" s="43" t="s">
        <v>102</v>
      </c>
      <c r="G529" s="43" t="s">
        <v>81</v>
      </c>
    </row>
    <row r="530" spans="1:7" x14ac:dyDescent="0.25">
      <c r="A530" t="s">
        <v>5</v>
      </c>
      <c r="B530" t="s">
        <v>14</v>
      </c>
      <c r="C530" s="44">
        <v>43678</v>
      </c>
      <c r="D530" s="43">
        <v>14</v>
      </c>
      <c r="E530" s="43" t="s">
        <v>95</v>
      </c>
      <c r="F530" s="43" t="s">
        <v>102</v>
      </c>
      <c r="G530" s="43" t="s">
        <v>82</v>
      </c>
    </row>
    <row r="531" spans="1:7" x14ac:dyDescent="0.25">
      <c r="A531" t="s">
        <v>5</v>
      </c>
      <c r="B531" t="s">
        <v>14</v>
      </c>
      <c r="C531" s="44">
        <v>43344</v>
      </c>
      <c r="D531" s="43">
        <v>28</v>
      </c>
      <c r="E531" s="43" t="s">
        <v>93</v>
      </c>
      <c r="F531" s="43" t="s">
        <v>103</v>
      </c>
      <c r="G531" s="43" t="s">
        <v>83</v>
      </c>
    </row>
    <row r="532" spans="1:7" x14ac:dyDescent="0.25">
      <c r="A532" t="s">
        <v>5</v>
      </c>
      <c r="B532" t="s">
        <v>14</v>
      </c>
      <c r="C532" s="44">
        <v>43709</v>
      </c>
      <c r="D532" s="43">
        <v>13</v>
      </c>
      <c r="E532" s="43" t="s">
        <v>95</v>
      </c>
      <c r="F532" s="43" t="s">
        <v>103</v>
      </c>
      <c r="G532" s="43" t="s">
        <v>84</v>
      </c>
    </row>
    <row r="533" spans="1:7" x14ac:dyDescent="0.25">
      <c r="A533" t="s">
        <v>5</v>
      </c>
      <c r="B533" t="s">
        <v>14</v>
      </c>
      <c r="C533" s="44">
        <v>43374</v>
      </c>
      <c r="D533" s="43">
        <v>21</v>
      </c>
      <c r="E533" s="43" t="s">
        <v>93</v>
      </c>
      <c r="F533" s="43" t="s">
        <v>104</v>
      </c>
      <c r="G533" s="43" t="s">
        <v>85</v>
      </c>
    </row>
    <row r="534" spans="1:7" x14ac:dyDescent="0.25">
      <c r="A534" t="s">
        <v>5</v>
      </c>
      <c r="B534" t="s">
        <v>14</v>
      </c>
      <c r="C534" s="44">
        <v>43739</v>
      </c>
      <c r="D534" s="43">
        <v>0</v>
      </c>
      <c r="E534" s="43" t="s">
        <v>95</v>
      </c>
      <c r="F534" s="43" t="s">
        <v>104</v>
      </c>
      <c r="G534" s="43" t="s">
        <v>86</v>
      </c>
    </row>
    <row r="535" spans="1:7" x14ac:dyDescent="0.25">
      <c r="A535" t="s">
        <v>5</v>
      </c>
      <c r="B535" t="s">
        <v>14</v>
      </c>
      <c r="C535" s="44">
        <v>43405</v>
      </c>
      <c r="D535" s="43">
        <v>23</v>
      </c>
      <c r="E535" s="43" t="s">
        <v>93</v>
      </c>
      <c r="F535" s="43" t="s">
        <v>105</v>
      </c>
      <c r="G535" s="43" t="s">
        <v>87</v>
      </c>
    </row>
    <row r="536" spans="1:7" x14ac:dyDescent="0.25">
      <c r="A536" t="s">
        <v>5</v>
      </c>
      <c r="B536" t="s">
        <v>14</v>
      </c>
      <c r="C536" s="44">
        <v>43770</v>
      </c>
      <c r="D536" s="43">
        <v>0</v>
      </c>
      <c r="E536" s="43" t="s">
        <v>95</v>
      </c>
      <c r="F536" s="43" t="s">
        <v>105</v>
      </c>
      <c r="G536" s="43" t="s">
        <v>88</v>
      </c>
    </row>
    <row r="537" spans="1:7" x14ac:dyDescent="0.25">
      <c r="A537" t="s">
        <v>5</v>
      </c>
      <c r="B537" t="s">
        <v>14</v>
      </c>
      <c r="C537" s="44">
        <v>43435</v>
      </c>
      <c r="D537" s="43">
        <v>14</v>
      </c>
      <c r="E537" s="43" t="s">
        <v>93</v>
      </c>
      <c r="F537" s="43" t="s">
        <v>106</v>
      </c>
      <c r="G537" s="43" t="s">
        <v>89</v>
      </c>
    </row>
    <row r="538" spans="1:7" x14ac:dyDescent="0.25">
      <c r="A538" t="s">
        <v>5</v>
      </c>
      <c r="B538" t="s">
        <v>24</v>
      </c>
      <c r="C538" s="44">
        <v>43101</v>
      </c>
      <c r="D538" s="43">
        <v>0</v>
      </c>
      <c r="E538" s="43" t="s">
        <v>93</v>
      </c>
      <c r="F538" s="43" t="s">
        <v>94</v>
      </c>
      <c r="G538" s="43" t="s">
        <v>67</v>
      </c>
    </row>
    <row r="539" spans="1:7" x14ac:dyDescent="0.25">
      <c r="A539" t="s">
        <v>5</v>
      </c>
      <c r="B539" t="s">
        <v>24</v>
      </c>
      <c r="C539" s="44">
        <v>43466</v>
      </c>
      <c r="D539" s="43">
        <v>0</v>
      </c>
      <c r="E539" s="43" t="s">
        <v>95</v>
      </c>
      <c r="F539" s="43" t="s">
        <v>94</v>
      </c>
      <c r="G539" s="43" t="s">
        <v>68</v>
      </c>
    </row>
    <row r="540" spans="1:7" x14ac:dyDescent="0.25">
      <c r="A540" t="s">
        <v>5</v>
      </c>
      <c r="B540" t="s">
        <v>24</v>
      </c>
      <c r="C540" s="44">
        <v>43132</v>
      </c>
      <c r="D540" s="43">
        <v>0</v>
      </c>
      <c r="E540" s="43" t="s">
        <v>93</v>
      </c>
      <c r="F540" s="43" t="s">
        <v>96</v>
      </c>
      <c r="G540" s="43" t="s">
        <v>69</v>
      </c>
    </row>
    <row r="541" spans="1:7" x14ac:dyDescent="0.25">
      <c r="A541" t="s">
        <v>5</v>
      </c>
      <c r="B541" t="s">
        <v>24</v>
      </c>
      <c r="C541" s="44">
        <v>43497</v>
      </c>
      <c r="D541" s="43">
        <v>0</v>
      </c>
      <c r="E541" s="43" t="s">
        <v>95</v>
      </c>
      <c r="F541" s="43" t="s">
        <v>96</v>
      </c>
      <c r="G541" s="43" t="s">
        <v>70</v>
      </c>
    </row>
    <row r="542" spans="1:7" x14ac:dyDescent="0.25">
      <c r="A542" t="s">
        <v>5</v>
      </c>
      <c r="B542" t="s">
        <v>24</v>
      </c>
      <c r="C542" s="44">
        <v>43160</v>
      </c>
      <c r="D542" s="43">
        <v>0</v>
      </c>
      <c r="E542" s="43" t="s">
        <v>93</v>
      </c>
      <c r="F542" s="43" t="s">
        <v>97</v>
      </c>
      <c r="G542" s="43" t="s">
        <v>71</v>
      </c>
    </row>
    <row r="543" spans="1:7" x14ac:dyDescent="0.25">
      <c r="A543" t="s">
        <v>5</v>
      </c>
      <c r="B543" t="s">
        <v>24</v>
      </c>
      <c r="C543" s="44">
        <v>43525</v>
      </c>
      <c r="D543" s="43">
        <v>0</v>
      </c>
      <c r="E543" s="43" t="s">
        <v>95</v>
      </c>
      <c r="F543" s="43" t="s">
        <v>97</v>
      </c>
      <c r="G543" s="43" t="s">
        <v>72</v>
      </c>
    </row>
    <row r="544" spans="1:7" x14ac:dyDescent="0.25">
      <c r="A544" t="s">
        <v>5</v>
      </c>
      <c r="B544" t="s">
        <v>24</v>
      </c>
      <c r="C544" s="44">
        <v>43191</v>
      </c>
      <c r="D544" s="43">
        <v>0</v>
      </c>
      <c r="E544" s="43" t="s">
        <v>93</v>
      </c>
      <c r="F544" s="43" t="s">
        <v>98</v>
      </c>
      <c r="G544" s="43" t="s">
        <v>73</v>
      </c>
    </row>
    <row r="545" spans="1:7" x14ac:dyDescent="0.25">
      <c r="A545" t="s">
        <v>5</v>
      </c>
      <c r="B545" t="s">
        <v>24</v>
      </c>
      <c r="C545" s="44">
        <v>43556</v>
      </c>
      <c r="D545" s="43">
        <v>0</v>
      </c>
      <c r="E545" s="43" t="s">
        <v>95</v>
      </c>
      <c r="F545" s="43" t="s">
        <v>98</v>
      </c>
      <c r="G545" s="43" t="s">
        <v>74</v>
      </c>
    </row>
    <row r="546" spans="1:7" x14ac:dyDescent="0.25">
      <c r="A546" t="s">
        <v>5</v>
      </c>
      <c r="B546" t="s">
        <v>24</v>
      </c>
      <c r="C546" s="44">
        <v>43221</v>
      </c>
      <c r="D546" s="43">
        <v>0</v>
      </c>
      <c r="E546" s="43" t="s">
        <v>93</v>
      </c>
      <c r="F546" s="43" t="s">
        <v>99</v>
      </c>
      <c r="G546" s="43" t="s">
        <v>75</v>
      </c>
    </row>
    <row r="547" spans="1:7" x14ac:dyDescent="0.25">
      <c r="A547" t="s">
        <v>5</v>
      </c>
      <c r="B547" t="s">
        <v>24</v>
      </c>
      <c r="C547" s="44">
        <v>43586</v>
      </c>
      <c r="D547" s="43">
        <v>0</v>
      </c>
      <c r="E547" s="43" t="s">
        <v>95</v>
      </c>
      <c r="F547" s="43" t="s">
        <v>99</v>
      </c>
      <c r="G547" s="43" t="s">
        <v>76</v>
      </c>
    </row>
    <row r="548" spans="1:7" x14ac:dyDescent="0.25">
      <c r="A548" t="s">
        <v>5</v>
      </c>
      <c r="B548" t="s">
        <v>24</v>
      </c>
      <c r="C548" s="44">
        <v>43252</v>
      </c>
      <c r="D548" s="43">
        <v>0</v>
      </c>
      <c r="E548" s="43" t="s">
        <v>93</v>
      </c>
      <c r="F548" s="43" t="s">
        <v>100</v>
      </c>
      <c r="G548" s="43" t="s">
        <v>77</v>
      </c>
    </row>
    <row r="549" spans="1:7" x14ac:dyDescent="0.25">
      <c r="A549" t="s">
        <v>5</v>
      </c>
      <c r="B549" t="s">
        <v>24</v>
      </c>
      <c r="C549" s="44">
        <v>43617</v>
      </c>
      <c r="D549" s="43">
        <v>0</v>
      </c>
      <c r="E549" s="43" t="s">
        <v>95</v>
      </c>
      <c r="F549" s="43" t="s">
        <v>100</v>
      </c>
      <c r="G549" s="43" t="s">
        <v>78</v>
      </c>
    </row>
    <row r="550" spans="1:7" x14ac:dyDescent="0.25">
      <c r="A550" t="s">
        <v>5</v>
      </c>
      <c r="B550" t="s">
        <v>24</v>
      </c>
      <c r="C550" s="44">
        <v>43282</v>
      </c>
      <c r="D550" s="43">
        <v>0</v>
      </c>
      <c r="E550" s="43" t="s">
        <v>93</v>
      </c>
      <c r="F550" s="43" t="s">
        <v>101</v>
      </c>
      <c r="G550" s="43" t="s">
        <v>79</v>
      </c>
    </row>
    <row r="551" spans="1:7" x14ac:dyDescent="0.25">
      <c r="A551" t="s">
        <v>5</v>
      </c>
      <c r="B551" t="s">
        <v>24</v>
      </c>
      <c r="C551" s="44">
        <v>43647</v>
      </c>
      <c r="D551" s="43">
        <v>0</v>
      </c>
      <c r="E551" s="43" t="s">
        <v>95</v>
      </c>
      <c r="F551" s="43" t="s">
        <v>101</v>
      </c>
      <c r="G551" s="43" t="s">
        <v>80</v>
      </c>
    </row>
    <row r="552" spans="1:7" x14ac:dyDescent="0.25">
      <c r="A552" t="s">
        <v>5</v>
      </c>
      <c r="B552" t="s">
        <v>24</v>
      </c>
      <c r="C552" s="44">
        <v>43313</v>
      </c>
      <c r="D552" s="43">
        <v>0</v>
      </c>
      <c r="E552" s="43" t="s">
        <v>93</v>
      </c>
      <c r="F552" s="43" t="s">
        <v>102</v>
      </c>
      <c r="G552" s="43" t="s">
        <v>81</v>
      </c>
    </row>
    <row r="553" spans="1:7" x14ac:dyDescent="0.25">
      <c r="A553" t="s">
        <v>5</v>
      </c>
      <c r="B553" t="s">
        <v>24</v>
      </c>
      <c r="C553" s="44">
        <v>43678</v>
      </c>
      <c r="D553" s="43">
        <v>0</v>
      </c>
      <c r="E553" s="43" t="s">
        <v>95</v>
      </c>
      <c r="F553" s="43" t="s">
        <v>102</v>
      </c>
      <c r="G553" s="43" t="s">
        <v>82</v>
      </c>
    </row>
    <row r="554" spans="1:7" x14ac:dyDescent="0.25">
      <c r="A554" t="s">
        <v>5</v>
      </c>
      <c r="B554" t="s">
        <v>24</v>
      </c>
      <c r="C554" s="44">
        <v>43344</v>
      </c>
      <c r="D554" s="43">
        <v>0</v>
      </c>
      <c r="E554" s="43" t="s">
        <v>93</v>
      </c>
      <c r="F554" s="43" t="s">
        <v>103</v>
      </c>
      <c r="G554" s="43" t="s">
        <v>83</v>
      </c>
    </row>
    <row r="555" spans="1:7" x14ac:dyDescent="0.25">
      <c r="A555" t="s">
        <v>5</v>
      </c>
      <c r="B555" t="s">
        <v>24</v>
      </c>
      <c r="C555" s="44">
        <v>43709</v>
      </c>
      <c r="D555" s="43">
        <v>0</v>
      </c>
      <c r="E555" s="43" t="s">
        <v>95</v>
      </c>
      <c r="F555" s="43" t="s">
        <v>103</v>
      </c>
      <c r="G555" s="43" t="s">
        <v>84</v>
      </c>
    </row>
    <row r="556" spans="1:7" x14ac:dyDescent="0.25">
      <c r="A556" t="s">
        <v>5</v>
      </c>
      <c r="B556" t="s">
        <v>24</v>
      </c>
      <c r="C556" s="44">
        <v>43374</v>
      </c>
      <c r="D556" s="43">
        <v>0</v>
      </c>
      <c r="E556" s="43" t="s">
        <v>93</v>
      </c>
      <c r="F556" s="43" t="s">
        <v>104</v>
      </c>
      <c r="G556" s="43" t="s">
        <v>85</v>
      </c>
    </row>
    <row r="557" spans="1:7" x14ac:dyDescent="0.25">
      <c r="A557" t="s">
        <v>5</v>
      </c>
      <c r="B557" t="s">
        <v>24</v>
      </c>
      <c r="C557" s="44">
        <v>43739</v>
      </c>
      <c r="D557" s="43">
        <v>0</v>
      </c>
      <c r="E557" s="43" t="s">
        <v>95</v>
      </c>
      <c r="F557" s="43" t="s">
        <v>104</v>
      </c>
      <c r="G557" s="43" t="s">
        <v>86</v>
      </c>
    </row>
    <row r="558" spans="1:7" x14ac:dyDescent="0.25">
      <c r="A558" t="s">
        <v>5</v>
      </c>
      <c r="B558" t="s">
        <v>24</v>
      </c>
      <c r="C558" s="44">
        <v>43405</v>
      </c>
      <c r="D558" s="43">
        <v>0</v>
      </c>
      <c r="E558" s="43" t="s">
        <v>93</v>
      </c>
      <c r="F558" s="43" t="s">
        <v>105</v>
      </c>
      <c r="G558" s="43" t="s">
        <v>87</v>
      </c>
    </row>
    <row r="559" spans="1:7" x14ac:dyDescent="0.25">
      <c r="A559" t="s">
        <v>5</v>
      </c>
      <c r="B559" t="s">
        <v>24</v>
      </c>
      <c r="C559" s="44">
        <v>43770</v>
      </c>
      <c r="D559" s="43">
        <v>1</v>
      </c>
      <c r="E559" s="43" t="s">
        <v>95</v>
      </c>
      <c r="F559" s="43" t="s">
        <v>105</v>
      </c>
      <c r="G559" s="43" t="s">
        <v>88</v>
      </c>
    </row>
    <row r="560" spans="1:7" x14ac:dyDescent="0.25">
      <c r="A560" t="s">
        <v>5</v>
      </c>
      <c r="B560" t="s">
        <v>24</v>
      </c>
      <c r="C560" s="44">
        <v>43101</v>
      </c>
      <c r="D560" s="43">
        <v>0</v>
      </c>
      <c r="E560" s="43" t="s">
        <v>93</v>
      </c>
      <c r="F560" s="43" t="s">
        <v>94</v>
      </c>
      <c r="G560" s="43" t="s">
        <v>67</v>
      </c>
    </row>
    <row r="561" spans="1:7" x14ac:dyDescent="0.25">
      <c r="A561" t="s">
        <v>5</v>
      </c>
      <c r="B561" t="s">
        <v>24</v>
      </c>
      <c r="C561" s="44">
        <v>43466</v>
      </c>
      <c r="D561" s="43">
        <v>13</v>
      </c>
      <c r="E561" s="43" t="s">
        <v>95</v>
      </c>
      <c r="F561" s="43" t="s">
        <v>94</v>
      </c>
      <c r="G561" s="43" t="s">
        <v>68</v>
      </c>
    </row>
    <row r="562" spans="1:7" x14ac:dyDescent="0.25">
      <c r="A562" t="s">
        <v>5</v>
      </c>
      <c r="B562" t="s">
        <v>24</v>
      </c>
      <c r="C562" s="44">
        <v>43132</v>
      </c>
      <c r="D562" s="43">
        <v>0</v>
      </c>
      <c r="E562" s="43" t="s">
        <v>93</v>
      </c>
      <c r="F562" s="43" t="s">
        <v>96</v>
      </c>
      <c r="G562" s="43" t="s">
        <v>69</v>
      </c>
    </row>
    <row r="563" spans="1:7" x14ac:dyDescent="0.25">
      <c r="A563" t="s">
        <v>5</v>
      </c>
      <c r="B563" t="s">
        <v>24</v>
      </c>
      <c r="C563" s="44">
        <v>43497</v>
      </c>
      <c r="D563" s="43">
        <v>11</v>
      </c>
      <c r="E563" s="43" t="s">
        <v>95</v>
      </c>
      <c r="F563" s="43" t="s">
        <v>96</v>
      </c>
      <c r="G563" s="43" t="s">
        <v>70</v>
      </c>
    </row>
    <row r="564" spans="1:7" x14ac:dyDescent="0.25">
      <c r="A564" t="s">
        <v>5</v>
      </c>
      <c r="B564" t="s">
        <v>24</v>
      </c>
      <c r="C564" s="44">
        <v>43160</v>
      </c>
      <c r="D564" s="43">
        <v>1</v>
      </c>
      <c r="E564" s="43" t="s">
        <v>93</v>
      </c>
      <c r="F564" s="43" t="s">
        <v>97</v>
      </c>
      <c r="G564" s="43" t="s">
        <v>71</v>
      </c>
    </row>
    <row r="565" spans="1:7" x14ac:dyDescent="0.25">
      <c r="A565" t="s">
        <v>5</v>
      </c>
      <c r="B565" t="s">
        <v>24</v>
      </c>
      <c r="C565" s="44">
        <v>43525</v>
      </c>
      <c r="D565" s="43">
        <v>12</v>
      </c>
      <c r="E565" s="43" t="s">
        <v>95</v>
      </c>
      <c r="F565" s="43" t="s">
        <v>97</v>
      </c>
      <c r="G565" s="43" t="s">
        <v>72</v>
      </c>
    </row>
    <row r="566" spans="1:7" x14ac:dyDescent="0.25">
      <c r="A566" t="s">
        <v>5</v>
      </c>
      <c r="B566" t="s">
        <v>24</v>
      </c>
      <c r="C566" s="44">
        <v>43191</v>
      </c>
      <c r="D566" s="43">
        <v>1</v>
      </c>
      <c r="E566" s="43" t="s">
        <v>93</v>
      </c>
      <c r="F566" s="43" t="s">
        <v>98</v>
      </c>
      <c r="G566" s="43" t="s">
        <v>73</v>
      </c>
    </row>
    <row r="567" spans="1:7" x14ac:dyDescent="0.25">
      <c r="A567" t="s">
        <v>5</v>
      </c>
      <c r="B567" t="s">
        <v>24</v>
      </c>
      <c r="C567" s="44">
        <v>43556</v>
      </c>
      <c r="D567" s="43">
        <v>6</v>
      </c>
      <c r="E567" s="43" t="s">
        <v>95</v>
      </c>
      <c r="F567" s="43" t="s">
        <v>98</v>
      </c>
      <c r="G567" s="43" t="s">
        <v>74</v>
      </c>
    </row>
    <row r="568" spans="1:7" x14ac:dyDescent="0.25">
      <c r="A568" t="s">
        <v>5</v>
      </c>
      <c r="B568" t="s">
        <v>24</v>
      </c>
      <c r="C568" s="44">
        <v>43221</v>
      </c>
      <c r="D568" s="43">
        <v>3</v>
      </c>
      <c r="E568" s="43" t="s">
        <v>93</v>
      </c>
      <c r="F568" s="43" t="s">
        <v>99</v>
      </c>
      <c r="G568" s="43" t="s">
        <v>75</v>
      </c>
    </row>
    <row r="569" spans="1:7" x14ac:dyDescent="0.25">
      <c r="A569" t="s">
        <v>5</v>
      </c>
      <c r="B569" t="s">
        <v>24</v>
      </c>
      <c r="C569" s="44">
        <v>43586</v>
      </c>
      <c r="D569" s="43">
        <v>13</v>
      </c>
      <c r="E569" s="43" t="s">
        <v>95</v>
      </c>
      <c r="F569" s="43" t="s">
        <v>99</v>
      </c>
      <c r="G569" s="43" t="s">
        <v>76</v>
      </c>
    </row>
    <row r="570" spans="1:7" x14ac:dyDescent="0.25">
      <c r="A570" t="s">
        <v>5</v>
      </c>
      <c r="B570" t="s">
        <v>24</v>
      </c>
      <c r="C570" s="44">
        <v>43252</v>
      </c>
      <c r="D570" s="43">
        <v>11</v>
      </c>
      <c r="E570" s="43" t="s">
        <v>93</v>
      </c>
      <c r="F570" s="43" t="s">
        <v>100</v>
      </c>
      <c r="G570" s="43" t="s">
        <v>77</v>
      </c>
    </row>
    <row r="571" spans="1:7" x14ac:dyDescent="0.25">
      <c r="A571" t="s">
        <v>5</v>
      </c>
      <c r="B571" t="s">
        <v>24</v>
      </c>
      <c r="C571" s="44">
        <v>43617</v>
      </c>
      <c r="D571" s="43">
        <v>7</v>
      </c>
      <c r="E571" s="43" t="s">
        <v>95</v>
      </c>
      <c r="F571" s="43" t="s">
        <v>100</v>
      </c>
      <c r="G571" s="43" t="s">
        <v>78</v>
      </c>
    </row>
    <row r="572" spans="1:7" x14ac:dyDescent="0.25">
      <c r="A572" t="s">
        <v>5</v>
      </c>
      <c r="B572" t="s">
        <v>24</v>
      </c>
      <c r="C572" s="44">
        <v>43282</v>
      </c>
      <c r="D572" s="43">
        <v>10</v>
      </c>
      <c r="E572" s="43" t="s">
        <v>93</v>
      </c>
      <c r="F572" s="43" t="s">
        <v>101</v>
      </c>
      <c r="G572" s="43" t="s">
        <v>79</v>
      </c>
    </row>
    <row r="573" spans="1:7" x14ac:dyDescent="0.25">
      <c r="A573" t="s">
        <v>5</v>
      </c>
      <c r="B573" t="s">
        <v>24</v>
      </c>
      <c r="C573" s="44">
        <v>43647</v>
      </c>
      <c r="D573" s="43">
        <v>13</v>
      </c>
      <c r="E573" s="43" t="s">
        <v>95</v>
      </c>
      <c r="F573" s="43" t="s">
        <v>101</v>
      </c>
      <c r="G573" s="43" t="s">
        <v>80</v>
      </c>
    </row>
    <row r="574" spans="1:7" x14ac:dyDescent="0.25">
      <c r="A574" t="s">
        <v>5</v>
      </c>
      <c r="B574" t="s">
        <v>24</v>
      </c>
      <c r="C574" s="44">
        <v>43313</v>
      </c>
      <c r="D574" s="43">
        <v>6</v>
      </c>
      <c r="E574" s="43" t="s">
        <v>93</v>
      </c>
      <c r="F574" s="43" t="s">
        <v>102</v>
      </c>
      <c r="G574" s="43" t="s">
        <v>81</v>
      </c>
    </row>
    <row r="575" spans="1:7" x14ac:dyDescent="0.25">
      <c r="A575" t="s">
        <v>5</v>
      </c>
      <c r="B575" t="s">
        <v>24</v>
      </c>
      <c r="C575" s="44">
        <v>43678</v>
      </c>
      <c r="D575" s="43">
        <v>9</v>
      </c>
      <c r="E575" s="43" t="s">
        <v>95</v>
      </c>
      <c r="F575" s="43" t="s">
        <v>102</v>
      </c>
      <c r="G575" s="43" t="s">
        <v>82</v>
      </c>
    </row>
    <row r="576" spans="1:7" x14ac:dyDescent="0.25">
      <c r="A576" t="s">
        <v>5</v>
      </c>
      <c r="B576" t="s">
        <v>24</v>
      </c>
      <c r="C576" s="44">
        <v>43344</v>
      </c>
      <c r="D576" s="43">
        <v>9</v>
      </c>
      <c r="E576" s="43" t="s">
        <v>93</v>
      </c>
      <c r="F576" s="43" t="s">
        <v>103</v>
      </c>
      <c r="G576" s="43" t="s">
        <v>83</v>
      </c>
    </row>
    <row r="577" spans="1:7" x14ac:dyDescent="0.25">
      <c r="A577" t="s">
        <v>5</v>
      </c>
      <c r="B577" t="s">
        <v>24</v>
      </c>
      <c r="C577" s="44">
        <v>43709</v>
      </c>
      <c r="D577" s="43">
        <v>9</v>
      </c>
      <c r="E577" s="43" t="s">
        <v>95</v>
      </c>
      <c r="F577" s="43" t="s">
        <v>103</v>
      </c>
      <c r="G577" s="43" t="s">
        <v>84</v>
      </c>
    </row>
    <row r="578" spans="1:7" x14ac:dyDescent="0.25">
      <c r="A578" t="s">
        <v>5</v>
      </c>
      <c r="B578" t="s">
        <v>24</v>
      </c>
      <c r="C578" s="44">
        <v>43374</v>
      </c>
      <c r="D578" s="43">
        <v>10</v>
      </c>
      <c r="E578" s="43" t="s">
        <v>93</v>
      </c>
      <c r="F578" s="43" t="s">
        <v>104</v>
      </c>
      <c r="G578" s="43" t="s">
        <v>85</v>
      </c>
    </row>
    <row r="579" spans="1:7" x14ac:dyDescent="0.25">
      <c r="A579" t="s">
        <v>5</v>
      </c>
      <c r="B579" t="s">
        <v>24</v>
      </c>
      <c r="C579" s="44">
        <v>43739</v>
      </c>
      <c r="D579" s="43">
        <v>11</v>
      </c>
      <c r="E579" s="43" t="s">
        <v>95</v>
      </c>
      <c r="F579" s="43" t="s">
        <v>104</v>
      </c>
      <c r="G579" s="43" t="s">
        <v>86</v>
      </c>
    </row>
    <row r="580" spans="1:7" x14ac:dyDescent="0.25">
      <c r="A580" t="s">
        <v>5</v>
      </c>
      <c r="B580" t="s">
        <v>24</v>
      </c>
      <c r="C580" s="44">
        <v>43405</v>
      </c>
      <c r="D580" s="43">
        <v>8</v>
      </c>
      <c r="E580" s="43" t="s">
        <v>93</v>
      </c>
      <c r="F580" s="43" t="s">
        <v>105</v>
      </c>
      <c r="G580" s="43" t="s">
        <v>87</v>
      </c>
    </row>
    <row r="581" spans="1:7" x14ac:dyDescent="0.25">
      <c r="A581" t="s">
        <v>5</v>
      </c>
      <c r="B581" t="s">
        <v>24</v>
      </c>
      <c r="C581" s="44">
        <v>43770</v>
      </c>
      <c r="D581" s="43">
        <v>9</v>
      </c>
      <c r="E581" s="43" t="s">
        <v>95</v>
      </c>
      <c r="F581" s="43" t="s">
        <v>105</v>
      </c>
      <c r="G581" s="43" t="s">
        <v>88</v>
      </c>
    </row>
    <row r="582" spans="1:7" x14ac:dyDescent="0.25">
      <c r="A582" t="s">
        <v>5</v>
      </c>
      <c r="B582" t="s">
        <v>24</v>
      </c>
      <c r="C582" s="44">
        <v>43435</v>
      </c>
      <c r="D582" s="43">
        <v>10</v>
      </c>
      <c r="E582" s="43" t="s">
        <v>93</v>
      </c>
      <c r="F582" s="43" t="s">
        <v>106</v>
      </c>
      <c r="G582" s="43" t="s">
        <v>89</v>
      </c>
    </row>
    <row r="583" spans="1:7" x14ac:dyDescent="0.25">
      <c r="A583" t="s">
        <v>6</v>
      </c>
      <c r="B583" t="s">
        <v>19</v>
      </c>
      <c r="C583" s="44">
        <v>43101</v>
      </c>
      <c r="D583" s="43">
        <v>2</v>
      </c>
      <c r="E583" s="43" t="s">
        <v>93</v>
      </c>
      <c r="F583" s="43" t="s">
        <v>94</v>
      </c>
      <c r="G583" s="43" t="s">
        <v>67</v>
      </c>
    </row>
    <row r="584" spans="1:7" x14ac:dyDescent="0.25">
      <c r="A584" t="s">
        <v>6</v>
      </c>
      <c r="B584" t="s">
        <v>19</v>
      </c>
      <c r="C584" s="44">
        <v>43466</v>
      </c>
      <c r="D584" s="43">
        <v>4</v>
      </c>
      <c r="E584" s="43" t="s">
        <v>95</v>
      </c>
      <c r="F584" s="43" t="s">
        <v>94</v>
      </c>
      <c r="G584" s="43" t="s">
        <v>68</v>
      </c>
    </row>
    <row r="585" spans="1:7" x14ac:dyDescent="0.25">
      <c r="A585" t="s">
        <v>6</v>
      </c>
      <c r="B585" t="s">
        <v>19</v>
      </c>
      <c r="C585" s="44">
        <v>43132</v>
      </c>
      <c r="D585" s="43">
        <v>5</v>
      </c>
      <c r="E585" s="43" t="s">
        <v>93</v>
      </c>
      <c r="F585" s="43" t="s">
        <v>96</v>
      </c>
      <c r="G585" s="43" t="s">
        <v>69</v>
      </c>
    </row>
    <row r="586" spans="1:7" x14ac:dyDescent="0.25">
      <c r="A586" t="s">
        <v>6</v>
      </c>
      <c r="B586" t="s">
        <v>19</v>
      </c>
      <c r="C586" s="44">
        <v>43497</v>
      </c>
      <c r="D586" s="43">
        <v>12</v>
      </c>
      <c r="E586" s="43" t="s">
        <v>95</v>
      </c>
      <c r="F586" s="43" t="s">
        <v>96</v>
      </c>
      <c r="G586" s="43" t="s">
        <v>70</v>
      </c>
    </row>
    <row r="587" spans="1:7" x14ac:dyDescent="0.25">
      <c r="A587" t="s">
        <v>6</v>
      </c>
      <c r="B587" t="s">
        <v>19</v>
      </c>
      <c r="C587" s="44">
        <v>43160</v>
      </c>
      <c r="D587" s="43">
        <v>7</v>
      </c>
      <c r="E587" s="43" t="s">
        <v>93</v>
      </c>
      <c r="F587" s="43" t="s">
        <v>97</v>
      </c>
      <c r="G587" s="43" t="s">
        <v>71</v>
      </c>
    </row>
    <row r="588" spans="1:7" x14ac:dyDescent="0.25">
      <c r="A588" t="s">
        <v>6</v>
      </c>
      <c r="B588" t="s">
        <v>19</v>
      </c>
      <c r="C588" s="44">
        <v>43525</v>
      </c>
      <c r="D588" s="43">
        <v>7</v>
      </c>
      <c r="E588" s="43" t="s">
        <v>95</v>
      </c>
      <c r="F588" s="43" t="s">
        <v>97</v>
      </c>
      <c r="G588" s="43" t="s">
        <v>72</v>
      </c>
    </row>
    <row r="589" spans="1:7" x14ac:dyDescent="0.25">
      <c r="A589" t="s">
        <v>6</v>
      </c>
      <c r="B589" t="s">
        <v>19</v>
      </c>
      <c r="C589" s="44">
        <v>43191</v>
      </c>
      <c r="D589" s="43">
        <v>6</v>
      </c>
      <c r="E589" s="43" t="s">
        <v>93</v>
      </c>
      <c r="F589" s="43" t="s">
        <v>98</v>
      </c>
      <c r="G589" s="43" t="s">
        <v>73</v>
      </c>
    </row>
    <row r="590" spans="1:7" x14ac:dyDescent="0.25">
      <c r="A590" t="s">
        <v>6</v>
      </c>
      <c r="B590" t="s">
        <v>19</v>
      </c>
      <c r="C590" s="44">
        <v>43556</v>
      </c>
      <c r="D590" s="43">
        <v>9</v>
      </c>
      <c r="E590" s="43" t="s">
        <v>95</v>
      </c>
      <c r="F590" s="43" t="s">
        <v>98</v>
      </c>
      <c r="G590" s="43" t="s">
        <v>74</v>
      </c>
    </row>
    <row r="591" spans="1:7" x14ac:dyDescent="0.25">
      <c r="A591" t="s">
        <v>6</v>
      </c>
      <c r="B591" t="s">
        <v>19</v>
      </c>
      <c r="C591" s="44">
        <v>43221</v>
      </c>
      <c r="D591" s="43">
        <v>8</v>
      </c>
      <c r="E591" s="43" t="s">
        <v>93</v>
      </c>
      <c r="F591" s="43" t="s">
        <v>99</v>
      </c>
      <c r="G591" s="43" t="s">
        <v>75</v>
      </c>
    </row>
    <row r="592" spans="1:7" x14ac:dyDescent="0.25">
      <c r="A592" t="s">
        <v>6</v>
      </c>
      <c r="B592" t="s">
        <v>19</v>
      </c>
      <c r="C592" s="44">
        <v>43586</v>
      </c>
      <c r="D592" s="43">
        <v>4</v>
      </c>
      <c r="E592" s="43" t="s">
        <v>95</v>
      </c>
      <c r="F592" s="43" t="s">
        <v>99</v>
      </c>
      <c r="G592" s="43" t="s">
        <v>76</v>
      </c>
    </row>
    <row r="593" spans="1:7" x14ac:dyDescent="0.25">
      <c r="A593" t="s">
        <v>6</v>
      </c>
      <c r="B593" t="s">
        <v>19</v>
      </c>
      <c r="C593" s="44">
        <v>43252</v>
      </c>
      <c r="D593" s="43">
        <v>13</v>
      </c>
      <c r="E593" s="43" t="s">
        <v>93</v>
      </c>
      <c r="F593" s="43" t="s">
        <v>100</v>
      </c>
      <c r="G593" s="43" t="s">
        <v>77</v>
      </c>
    </row>
    <row r="594" spans="1:7" x14ac:dyDescent="0.25">
      <c r="A594" t="s">
        <v>6</v>
      </c>
      <c r="B594" t="s">
        <v>19</v>
      </c>
      <c r="C594" s="44">
        <v>43617</v>
      </c>
      <c r="D594" s="43">
        <v>5</v>
      </c>
      <c r="E594" s="43" t="s">
        <v>95</v>
      </c>
      <c r="F594" s="43" t="s">
        <v>100</v>
      </c>
      <c r="G594" s="43" t="s">
        <v>78</v>
      </c>
    </row>
    <row r="595" spans="1:7" x14ac:dyDescent="0.25">
      <c r="A595" t="s">
        <v>6</v>
      </c>
      <c r="B595" t="s">
        <v>19</v>
      </c>
      <c r="C595" s="44">
        <v>43282</v>
      </c>
      <c r="D595" s="43">
        <v>0</v>
      </c>
      <c r="E595" s="43" t="s">
        <v>93</v>
      </c>
      <c r="F595" s="43" t="s">
        <v>101</v>
      </c>
      <c r="G595" s="43" t="s">
        <v>79</v>
      </c>
    </row>
    <row r="596" spans="1:7" x14ac:dyDescent="0.25">
      <c r="A596" t="s">
        <v>6</v>
      </c>
      <c r="B596" t="s">
        <v>19</v>
      </c>
      <c r="C596" s="44">
        <v>43647</v>
      </c>
      <c r="D596" s="43">
        <v>5</v>
      </c>
      <c r="E596" s="43" t="s">
        <v>95</v>
      </c>
      <c r="F596" s="43" t="s">
        <v>101</v>
      </c>
      <c r="G596" s="43" t="s">
        <v>80</v>
      </c>
    </row>
    <row r="597" spans="1:7" x14ac:dyDescent="0.25">
      <c r="A597" t="s">
        <v>6</v>
      </c>
      <c r="B597" t="s">
        <v>19</v>
      </c>
      <c r="C597" s="44">
        <v>43313</v>
      </c>
      <c r="D597" s="43">
        <v>0</v>
      </c>
      <c r="E597" s="43" t="s">
        <v>93</v>
      </c>
      <c r="F597" s="43" t="s">
        <v>102</v>
      </c>
      <c r="G597" s="43" t="s">
        <v>81</v>
      </c>
    </row>
    <row r="598" spans="1:7" x14ac:dyDescent="0.25">
      <c r="A598" t="s">
        <v>6</v>
      </c>
      <c r="B598" t="s">
        <v>19</v>
      </c>
      <c r="C598" s="44">
        <v>43678</v>
      </c>
      <c r="D598" s="43">
        <v>10</v>
      </c>
      <c r="E598" s="43" t="s">
        <v>95</v>
      </c>
      <c r="F598" s="43" t="s">
        <v>102</v>
      </c>
      <c r="G598" s="43" t="s">
        <v>82</v>
      </c>
    </row>
    <row r="599" spans="1:7" x14ac:dyDescent="0.25">
      <c r="A599" t="s">
        <v>6</v>
      </c>
      <c r="B599" t="s">
        <v>19</v>
      </c>
      <c r="C599" s="44">
        <v>43344</v>
      </c>
      <c r="D599" s="43">
        <v>5</v>
      </c>
      <c r="E599" s="43" t="s">
        <v>93</v>
      </c>
      <c r="F599" s="43" t="s">
        <v>103</v>
      </c>
      <c r="G599" s="43" t="s">
        <v>83</v>
      </c>
    </row>
    <row r="600" spans="1:7" x14ac:dyDescent="0.25">
      <c r="A600" t="s">
        <v>6</v>
      </c>
      <c r="B600" t="s">
        <v>19</v>
      </c>
      <c r="C600" s="44">
        <v>43709</v>
      </c>
      <c r="D600" s="43">
        <v>2</v>
      </c>
      <c r="E600" s="43" t="s">
        <v>95</v>
      </c>
      <c r="F600" s="43" t="s">
        <v>103</v>
      </c>
      <c r="G600" s="43" t="s">
        <v>84</v>
      </c>
    </row>
    <row r="601" spans="1:7" x14ac:dyDescent="0.25">
      <c r="A601" t="s">
        <v>6</v>
      </c>
      <c r="B601" t="s">
        <v>19</v>
      </c>
      <c r="C601" s="44">
        <v>43374</v>
      </c>
      <c r="D601" s="43">
        <v>5</v>
      </c>
      <c r="E601" s="43" t="s">
        <v>93</v>
      </c>
      <c r="F601" s="43" t="s">
        <v>104</v>
      </c>
      <c r="G601" s="43" t="s">
        <v>85</v>
      </c>
    </row>
    <row r="602" spans="1:7" x14ac:dyDescent="0.25">
      <c r="A602" t="s">
        <v>6</v>
      </c>
      <c r="B602" t="s">
        <v>19</v>
      </c>
      <c r="C602" s="44">
        <v>43739</v>
      </c>
      <c r="D602" s="43">
        <v>8</v>
      </c>
      <c r="E602" s="43" t="s">
        <v>95</v>
      </c>
      <c r="F602" s="43" t="s">
        <v>104</v>
      </c>
      <c r="G602" s="43" t="s">
        <v>86</v>
      </c>
    </row>
    <row r="603" spans="1:7" x14ac:dyDescent="0.25">
      <c r="A603" t="s">
        <v>6</v>
      </c>
      <c r="B603" t="s">
        <v>19</v>
      </c>
      <c r="C603" s="44">
        <v>43405</v>
      </c>
      <c r="D603" s="43">
        <v>6</v>
      </c>
      <c r="E603" s="43" t="s">
        <v>93</v>
      </c>
      <c r="F603" s="43" t="s">
        <v>105</v>
      </c>
      <c r="G603" s="43" t="s">
        <v>87</v>
      </c>
    </row>
    <row r="604" spans="1:7" x14ac:dyDescent="0.25">
      <c r="A604" t="s">
        <v>6</v>
      </c>
      <c r="B604" t="s">
        <v>19</v>
      </c>
      <c r="C604" s="44">
        <v>43770</v>
      </c>
      <c r="D604" s="43">
        <v>3</v>
      </c>
      <c r="E604" s="43" t="s">
        <v>95</v>
      </c>
      <c r="F604" s="43" t="s">
        <v>105</v>
      </c>
      <c r="G604" s="43" t="s">
        <v>88</v>
      </c>
    </row>
    <row r="605" spans="1:7" x14ac:dyDescent="0.25">
      <c r="A605" t="s">
        <v>6</v>
      </c>
      <c r="B605" t="s">
        <v>19</v>
      </c>
      <c r="C605" s="44">
        <v>43435</v>
      </c>
      <c r="D605" s="43">
        <v>7</v>
      </c>
      <c r="E605" s="43" t="s">
        <v>93</v>
      </c>
      <c r="F605" s="43" t="s">
        <v>106</v>
      </c>
      <c r="G605" s="43" t="s">
        <v>89</v>
      </c>
    </row>
    <row r="606" spans="1:7" x14ac:dyDescent="0.25">
      <c r="A606" t="s">
        <v>6</v>
      </c>
      <c r="B606" t="s">
        <v>25</v>
      </c>
      <c r="C606" s="44">
        <v>43101</v>
      </c>
      <c r="D606" s="43">
        <v>0</v>
      </c>
      <c r="E606" s="43" t="s">
        <v>93</v>
      </c>
      <c r="F606" s="43" t="s">
        <v>94</v>
      </c>
      <c r="G606" s="43" t="s">
        <v>67</v>
      </c>
    </row>
    <row r="607" spans="1:7" x14ac:dyDescent="0.25">
      <c r="A607" t="s">
        <v>6</v>
      </c>
      <c r="B607" t="s">
        <v>25</v>
      </c>
      <c r="C607" s="44">
        <v>43466</v>
      </c>
      <c r="D607" s="43">
        <v>0</v>
      </c>
      <c r="E607" s="43" t="s">
        <v>95</v>
      </c>
      <c r="F607" s="43" t="s">
        <v>94</v>
      </c>
      <c r="G607" s="43" t="s">
        <v>68</v>
      </c>
    </row>
    <row r="608" spans="1:7" x14ac:dyDescent="0.25">
      <c r="A608" t="s">
        <v>6</v>
      </c>
      <c r="B608" t="s">
        <v>25</v>
      </c>
      <c r="C608" s="44">
        <v>43132</v>
      </c>
      <c r="D608" s="43">
        <v>0</v>
      </c>
      <c r="E608" s="43" t="s">
        <v>93</v>
      </c>
      <c r="F608" s="43" t="s">
        <v>96</v>
      </c>
      <c r="G608" s="43" t="s">
        <v>69</v>
      </c>
    </row>
    <row r="609" spans="1:7" x14ac:dyDescent="0.25">
      <c r="A609" t="s">
        <v>6</v>
      </c>
      <c r="B609" t="s">
        <v>25</v>
      </c>
      <c r="C609" s="44">
        <v>43497</v>
      </c>
      <c r="D609" s="43">
        <v>0</v>
      </c>
      <c r="E609" s="43" t="s">
        <v>95</v>
      </c>
      <c r="F609" s="43" t="s">
        <v>96</v>
      </c>
      <c r="G609" s="43" t="s">
        <v>70</v>
      </c>
    </row>
    <row r="610" spans="1:7" x14ac:dyDescent="0.25">
      <c r="A610" t="s">
        <v>6</v>
      </c>
      <c r="B610" t="s">
        <v>25</v>
      </c>
      <c r="C610" s="44">
        <v>43160</v>
      </c>
      <c r="D610" s="43">
        <v>0</v>
      </c>
      <c r="E610" s="43" t="s">
        <v>93</v>
      </c>
      <c r="F610" s="43" t="s">
        <v>97</v>
      </c>
      <c r="G610" s="43" t="s">
        <v>71</v>
      </c>
    </row>
    <row r="611" spans="1:7" x14ac:dyDescent="0.25">
      <c r="A611" t="s">
        <v>6</v>
      </c>
      <c r="B611" t="s">
        <v>25</v>
      </c>
      <c r="C611" s="44">
        <v>43525</v>
      </c>
      <c r="D611" s="43">
        <v>0</v>
      </c>
      <c r="E611" s="43" t="s">
        <v>95</v>
      </c>
      <c r="F611" s="43" t="s">
        <v>97</v>
      </c>
      <c r="G611" s="43" t="s">
        <v>72</v>
      </c>
    </row>
    <row r="612" spans="1:7" x14ac:dyDescent="0.25">
      <c r="A612" t="s">
        <v>6</v>
      </c>
      <c r="B612" t="s">
        <v>25</v>
      </c>
      <c r="C612" s="44">
        <v>43191</v>
      </c>
      <c r="D612" s="43">
        <v>0</v>
      </c>
      <c r="E612" s="43" t="s">
        <v>93</v>
      </c>
      <c r="F612" s="43" t="s">
        <v>98</v>
      </c>
      <c r="G612" s="43" t="s">
        <v>73</v>
      </c>
    </row>
    <row r="613" spans="1:7" x14ac:dyDescent="0.25">
      <c r="A613" t="s">
        <v>6</v>
      </c>
      <c r="B613" t="s">
        <v>25</v>
      </c>
      <c r="C613" s="44">
        <v>43556</v>
      </c>
      <c r="D613" s="43">
        <v>0</v>
      </c>
      <c r="E613" s="43" t="s">
        <v>95</v>
      </c>
      <c r="F613" s="43" t="s">
        <v>98</v>
      </c>
      <c r="G613" s="43" t="s">
        <v>74</v>
      </c>
    </row>
    <row r="614" spans="1:7" x14ac:dyDescent="0.25">
      <c r="A614" t="s">
        <v>6</v>
      </c>
      <c r="B614" t="s">
        <v>25</v>
      </c>
      <c r="C614" s="44">
        <v>43221</v>
      </c>
      <c r="D614" s="43">
        <v>0</v>
      </c>
      <c r="E614" s="43" t="s">
        <v>93</v>
      </c>
      <c r="F614" s="43" t="s">
        <v>99</v>
      </c>
      <c r="G614" s="43" t="s">
        <v>75</v>
      </c>
    </row>
    <row r="615" spans="1:7" x14ac:dyDescent="0.25">
      <c r="A615" t="s">
        <v>6</v>
      </c>
      <c r="B615" t="s">
        <v>25</v>
      </c>
      <c r="C615" s="44">
        <v>43586</v>
      </c>
      <c r="D615" s="43">
        <v>0</v>
      </c>
      <c r="E615" s="43" t="s">
        <v>95</v>
      </c>
      <c r="F615" s="43" t="s">
        <v>99</v>
      </c>
      <c r="G615" s="43" t="s">
        <v>76</v>
      </c>
    </row>
    <row r="616" spans="1:7" x14ac:dyDescent="0.25">
      <c r="A616" t="s">
        <v>6</v>
      </c>
      <c r="B616" t="s">
        <v>25</v>
      </c>
      <c r="C616" s="44">
        <v>43252</v>
      </c>
      <c r="D616" s="43">
        <v>0</v>
      </c>
      <c r="E616" s="43" t="s">
        <v>93</v>
      </c>
      <c r="F616" s="43" t="s">
        <v>100</v>
      </c>
      <c r="G616" s="43" t="s">
        <v>77</v>
      </c>
    </row>
    <row r="617" spans="1:7" x14ac:dyDescent="0.25">
      <c r="A617" t="s">
        <v>6</v>
      </c>
      <c r="B617" t="s">
        <v>25</v>
      </c>
      <c r="C617" s="44">
        <v>43617</v>
      </c>
      <c r="D617" s="43">
        <v>0</v>
      </c>
      <c r="E617" s="43" t="s">
        <v>95</v>
      </c>
      <c r="F617" s="43" t="s">
        <v>100</v>
      </c>
      <c r="G617" s="43" t="s">
        <v>78</v>
      </c>
    </row>
    <row r="618" spans="1:7" x14ac:dyDescent="0.25">
      <c r="A618" t="s">
        <v>6</v>
      </c>
      <c r="B618" t="s">
        <v>25</v>
      </c>
      <c r="C618" s="44">
        <v>43282</v>
      </c>
      <c r="D618" s="43">
        <v>0</v>
      </c>
      <c r="E618" s="43" t="s">
        <v>93</v>
      </c>
      <c r="F618" s="43" t="s">
        <v>101</v>
      </c>
      <c r="G618" s="43" t="s">
        <v>79</v>
      </c>
    </row>
    <row r="619" spans="1:7" x14ac:dyDescent="0.25">
      <c r="A619" t="s">
        <v>6</v>
      </c>
      <c r="B619" t="s">
        <v>25</v>
      </c>
      <c r="C619" s="44">
        <v>43647</v>
      </c>
      <c r="D619" s="43">
        <v>0</v>
      </c>
      <c r="E619" s="43" t="s">
        <v>95</v>
      </c>
      <c r="F619" s="43" t="s">
        <v>101</v>
      </c>
      <c r="G619" s="43" t="s">
        <v>80</v>
      </c>
    </row>
    <row r="620" spans="1:7" x14ac:dyDescent="0.25">
      <c r="A620" t="s">
        <v>6</v>
      </c>
      <c r="B620" t="s">
        <v>25</v>
      </c>
      <c r="C620" s="44">
        <v>43313</v>
      </c>
      <c r="D620" s="43">
        <v>0</v>
      </c>
      <c r="E620" s="43" t="s">
        <v>93</v>
      </c>
      <c r="F620" s="43" t="s">
        <v>102</v>
      </c>
      <c r="G620" s="43" t="s">
        <v>81</v>
      </c>
    </row>
    <row r="621" spans="1:7" x14ac:dyDescent="0.25">
      <c r="A621" t="s">
        <v>6</v>
      </c>
      <c r="B621" t="s">
        <v>25</v>
      </c>
      <c r="C621" s="44">
        <v>43678</v>
      </c>
      <c r="D621" s="43">
        <v>0</v>
      </c>
      <c r="E621" s="43" t="s">
        <v>95</v>
      </c>
      <c r="F621" s="43" t="s">
        <v>102</v>
      </c>
      <c r="G621" s="43" t="s">
        <v>82</v>
      </c>
    </row>
    <row r="622" spans="1:7" x14ac:dyDescent="0.25">
      <c r="A622" t="s">
        <v>6</v>
      </c>
      <c r="B622" t="s">
        <v>25</v>
      </c>
      <c r="C622" s="44">
        <v>43344</v>
      </c>
      <c r="D622" s="43">
        <v>0</v>
      </c>
      <c r="E622" s="43" t="s">
        <v>93</v>
      </c>
      <c r="F622" s="43" t="s">
        <v>103</v>
      </c>
      <c r="G622" s="43" t="s">
        <v>83</v>
      </c>
    </row>
    <row r="623" spans="1:7" x14ac:dyDescent="0.25">
      <c r="A623" t="s">
        <v>6</v>
      </c>
      <c r="B623" t="s">
        <v>25</v>
      </c>
      <c r="C623" s="44">
        <v>43709</v>
      </c>
      <c r="D623" s="43">
        <v>0</v>
      </c>
      <c r="E623" s="43" t="s">
        <v>95</v>
      </c>
      <c r="F623" s="43" t="s">
        <v>103</v>
      </c>
      <c r="G623" s="43" t="s">
        <v>84</v>
      </c>
    </row>
    <row r="624" spans="1:7" x14ac:dyDescent="0.25">
      <c r="A624" t="s">
        <v>6</v>
      </c>
      <c r="B624" t="s">
        <v>25</v>
      </c>
      <c r="C624" s="44">
        <v>43374</v>
      </c>
      <c r="D624" s="43">
        <v>0</v>
      </c>
      <c r="E624" s="43" t="s">
        <v>93</v>
      </c>
      <c r="F624" s="43" t="s">
        <v>104</v>
      </c>
      <c r="G624" s="43" t="s">
        <v>85</v>
      </c>
    </row>
    <row r="625" spans="1:7" x14ac:dyDescent="0.25">
      <c r="A625" t="s">
        <v>6</v>
      </c>
      <c r="B625" t="s">
        <v>25</v>
      </c>
      <c r="C625" s="44">
        <v>43739</v>
      </c>
      <c r="D625" s="43">
        <v>0</v>
      </c>
      <c r="E625" s="43" t="s">
        <v>95</v>
      </c>
      <c r="F625" s="43" t="s">
        <v>104</v>
      </c>
      <c r="G625" s="43" t="s">
        <v>86</v>
      </c>
    </row>
    <row r="626" spans="1:7" x14ac:dyDescent="0.25">
      <c r="A626" t="s">
        <v>6</v>
      </c>
      <c r="B626" t="s">
        <v>25</v>
      </c>
      <c r="C626" s="44">
        <v>43405</v>
      </c>
      <c r="D626" s="43">
        <v>0</v>
      </c>
      <c r="E626" s="43" t="s">
        <v>93</v>
      </c>
      <c r="F626" s="43" t="s">
        <v>105</v>
      </c>
      <c r="G626" s="43" t="s">
        <v>87</v>
      </c>
    </row>
    <row r="627" spans="1:7" x14ac:dyDescent="0.25">
      <c r="A627" t="s">
        <v>6</v>
      </c>
      <c r="B627" t="s">
        <v>25</v>
      </c>
      <c r="C627" s="44">
        <v>43770</v>
      </c>
      <c r="D627" s="43">
        <v>0</v>
      </c>
      <c r="E627" s="43" t="s">
        <v>95</v>
      </c>
      <c r="F627" s="43" t="s">
        <v>105</v>
      </c>
      <c r="G627" s="43" t="s">
        <v>88</v>
      </c>
    </row>
    <row r="628" spans="1:7" x14ac:dyDescent="0.25">
      <c r="A628" t="s">
        <v>6</v>
      </c>
      <c r="B628" t="s">
        <v>25</v>
      </c>
      <c r="C628" s="44">
        <v>43435</v>
      </c>
      <c r="D628" s="43">
        <v>0</v>
      </c>
      <c r="E628" s="43" t="s">
        <v>93</v>
      </c>
      <c r="F628" s="43" t="s">
        <v>106</v>
      </c>
      <c r="G628" s="43" t="s">
        <v>89</v>
      </c>
    </row>
    <row r="629" spans="1:7" x14ac:dyDescent="0.25">
      <c r="A629" t="s">
        <v>6</v>
      </c>
      <c r="B629" t="s">
        <v>25</v>
      </c>
      <c r="C629" s="44">
        <v>43800</v>
      </c>
      <c r="D629" s="43">
        <v>0</v>
      </c>
      <c r="E629" s="43" t="s">
        <v>95</v>
      </c>
      <c r="F629" s="43" t="s">
        <v>106</v>
      </c>
      <c r="G629" s="43" t="s">
        <v>92</v>
      </c>
    </row>
    <row r="630" spans="1:7" x14ac:dyDescent="0.25">
      <c r="A630" t="s">
        <v>6</v>
      </c>
      <c r="B630" t="s">
        <v>15</v>
      </c>
      <c r="C630" s="44">
        <v>43101</v>
      </c>
      <c r="D630" s="43">
        <v>2</v>
      </c>
      <c r="E630" s="43" t="s">
        <v>93</v>
      </c>
      <c r="F630" s="43" t="s">
        <v>94</v>
      </c>
      <c r="G630" s="43" t="s">
        <v>67</v>
      </c>
    </row>
    <row r="631" spans="1:7" x14ac:dyDescent="0.25">
      <c r="A631" t="s">
        <v>6</v>
      </c>
      <c r="B631" t="s">
        <v>15</v>
      </c>
      <c r="C631" s="44">
        <v>43466</v>
      </c>
      <c r="D631" s="43">
        <v>0</v>
      </c>
      <c r="E631" s="43" t="s">
        <v>95</v>
      </c>
      <c r="F631" s="43" t="s">
        <v>94</v>
      </c>
      <c r="G631" s="43" t="s">
        <v>68</v>
      </c>
    </row>
    <row r="632" spans="1:7" x14ac:dyDescent="0.25">
      <c r="A632" t="s">
        <v>6</v>
      </c>
      <c r="B632" t="s">
        <v>15</v>
      </c>
      <c r="C632" s="44">
        <v>43132</v>
      </c>
      <c r="D632" s="43">
        <v>1</v>
      </c>
      <c r="E632" s="43" t="s">
        <v>93</v>
      </c>
      <c r="F632" s="43" t="s">
        <v>96</v>
      </c>
      <c r="G632" s="43" t="s">
        <v>69</v>
      </c>
    </row>
    <row r="633" spans="1:7" x14ac:dyDescent="0.25">
      <c r="A633" t="s">
        <v>6</v>
      </c>
      <c r="B633" t="s">
        <v>15</v>
      </c>
      <c r="C633" s="44">
        <v>43497</v>
      </c>
      <c r="D633" s="43">
        <v>0</v>
      </c>
      <c r="E633" s="43" t="s">
        <v>95</v>
      </c>
      <c r="F633" s="43" t="s">
        <v>96</v>
      </c>
      <c r="G633" s="43" t="s">
        <v>70</v>
      </c>
    </row>
    <row r="634" spans="1:7" x14ac:dyDescent="0.25">
      <c r="A634" t="s">
        <v>6</v>
      </c>
      <c r="B634" t="s">
        <v>15</v>
      </c>
      <c r="C634" s="44">
        <v>43160</v>
      </c>
      <c r="D634" s="43">
        <v>0</v>
      </c>
      <c r="E634" s="43" t="s">
        <v>93</v>
      </c>
      <c r="F634" s="43" t="s">
        <v>97</v>
      </c>
      <c r="G634" s="43" t="s">
        <v>71</v>
      </c>
    </row>
    <row r="635" spans="1:7" x14ac:dyDescent="0.25">
      <c r="A635" t="s">
        <v>6</v>
      </c>
      <c r="B635" t="s">
        <v>15</v>
      </c>
      <c r="C635" s="44">
        <v>43525</v>
      </c>
      <c r="D635" s="43">
        <v>0</v>
      </c>
      <c r="E635" s="43" t="s">
        <v>95</v>
      </c>
      <c r="F635" s="43" t="s">
        <v>97</v>
      </c>
      <c r="G635" s="43" t="s">
        <v>72</v>
      </c>
    </row>
    <row r="636" spans="1:7" x14ac:dyDescent="0.25">
      <c r="A636" t="s">
        <v>6</v>
      </c>
      <c r="B636" t="s">
        <v>15</v>
      </c>
      <c r="C636" s="44">
        <v>43191</v>
      </c>
      <c r="D636" s="43">
        <v>3</v>
      </c>
      <c r="E636" s="43" t="s">
        <v>93</v>
      </c>
      <c r="F636" s="43" t="s">
        <v>98</v>
      </c>
      <c r="G636" s="43" t="s">
        <v>73</v>
      </c>
    </row>
    <row r="637" spans="1:7" x14ac:dyDescent="0.25">
      <c r="A637" t="s">
        <v>6</v>
      </c>
      <c r="B637" t="s">
        <v>15</v>
      </c>
      <c r="C637" s="44">
        <v>43556</v>
      </c>
      <c r="D637" s="43">
        <v>0</v>
      </c>
      <c r="E637" s="43" t="s">
        <v>95</v>
      </c>
      <c r="F637" s="43" t="s">
        <v>98</v>
      </c>
      <c r="G637" s="43" t="s">
        <v>74</v>
      </c>
    </row>
    <row r="638" spans="1:7" x14ac:dyDescent="0.25">
      <c r="A638" t="s">
        <v>6</v>
      </c>
      <c r="B638" t="s">
        <v>15</v>
      </c>
      <c r="C638" s="44">
        <v>43221</v>
      </c>
      <c r="D638" s="43">
        <v>3</v>
      </c>
      <c r="E638" s="43" t="s">
        <v>93</v>
      </c>
      <c r="F638" s="43" t="s">
        <v>99</v>
      </c>
      <c r="G638" s="43" t="s">
        <v>75</v>
      </c>
    </row>
    <row r="639" spans="1:7" x14ac:dyDescent="0.25">
      <c r="A639" t="s">
        <v>6</v>
      </c>
      <c r="B639" t="s">
        <v>15</v>
      </c>
      <c r="C639" s="44">
        <v>43586</v>
      </c>
      <c r="D639" s="43">
        <v>0</v>
      </c>
      <c r="E639" s="43" t="s">
        <v>95</v>
      </c>
      <c r="F639" s="43" t="s">
        <v>99</v>
      </c>
      <c r="G639" s="43" t="s">
        <v>76</v>
      </c>
    </row>
    <row r="640" spans="1:7" x14ac:dyDescent="0.25">
      <c r="A640" t="s">
        <v>6</v>
      </c>
      <c r="B640" t="s">
        <v>15</v>
      </c>
      <c r="C640" s="44">
        <v>43252</v>
      </c>
      <c r="D640" s="43">
        <v>1</v>
      </c>
      <c r="E640" s="43" t="s">
        <v>93</v>
      </c>
      <c r="F640" s="43" t="s">
        <v>100</v>
      </c>
      <c r="G640" s="43" t="s">
        <v>77</v>
      </c>
    </row>
    <row r="641" spans="1:7" x14ac:dyDescent="0.25">
      <c r="A641" t="s">
        <v>6</v>
      </c>
      <c r="B641" t="s">
        <v>15</v>
      </c>
      <c r="C641" s="44">
        <v>43617</v>
      </c>
      <c r="D641" s="43">
        <v>0</v>
      </c>
      <c r="E641" s="43" t="s">
        <v>95</v>
      </c>
      <c r="F641" s="43" t="s">
        <v>100</v>
      </c>
      <c r="G641" s="43" t="s">
        <v>78</v>
      </c>
    </row>
    <row r="642" spans="1:7" x14ac:dyDescent="0.25">
      <c r="A642" t="s">
        <v>6</v>
      </c>
      <c r="B642" t="s">
        <v>15</v>
      </c>
      <c r="C642" s="44">
        <v>43282</v>
      </c>
      <c r="D642" s="43">
        <v>0</v>
      </c>
      <c r="E642" s="43" t="s">
        <v>93</v>
      </c>
      <c r="F642" s="43" t="s">
        <v>101</v>
      </c>
      <c r="G642" s="43" t="s">
        <v>79</v>
      </c>
    </row>
    <row r="643" spans="1:7" x14ac:dyDescent="0.25">
      <c r="A643" t="s">
        <v>6</v>
      </c>
      <c r="B643" t="s">
        <v>15</v>
      </c>
      <c r="C643" s="44">
        <v>43647</v>
      </c>
      <c r="D643" s="43">
        <v>0</v>
      </c>
      <c r="E643" s="43" t="s">
        <v>95</v>
      </c>
      <c r="F643" s="43" t="s">
        <v>101</v>
      </c>
      <c r="G643" s="43" t="s">
        <v>80</v>
      </c>
    </row>
    <row r="644" spans="1:7" x14ac:dyDescent="0.25">
      <c r="A644" t="s">
        <v>6</v>
      </c>
      <c r="B644" t="s">
        <v>15</v>
      </c>
      <c r="C644" s="44">
        <v>43313</v>
      </c>
      <c r="D644" s="43">
        <v>1</v>
      </c>
      <c r="E644" s="43" t="s">
        <v>93</v>
      </c>
      <c r="F644" s="43" t="s">
        <v>102</v>
      </c>
      <c r="G644" s="43" t="s">
        <v>81</v>
      </c>
    </row>
    <row r="645" spans="1:7" x14ac:dyDescent="0.25">
      <c r="A645" t="s">
        <v>6</v>
      </c>
      <c r="B645" t="s">
        <v>15</v>
      </c>
      <c r="C645" s="44">
        <v>43678</v>
      </c>
      <c r="D645" s="43">
        <v>0</v>
      </c>
      <c r="E645" s="43" t="s">
        <v>95</v>
      </c>
      <c r="F645" s="43" t="s">
        <v>102</v>
      </c>
      <c r="G645" s="43" t="s">
        <v>82</v>
      </c>
    </row>
    <row r="646" spans="1:7" x14ac:dyDescent="0.25">
      <c r="A646" t="s">
        <v>6</v>
      </c>
      <c r="B646" t="s">
        <v>15</v>
      </c>
      <c r="C646" s="44">
        <v>43344</v>
      </c>
      <c r="D646" s="43">
        <v>1</v>
      </c>
      <c r="E646" s="43" t="s">
        <v>93</v>
      </c>
      <c r="F646" s="43" t="s">
        <v>103</v>
      </c>
      <c r="G646" s="43" t="s">
        <v>83</v>
      </c>
    </row>
    <row r="647" spans="1:7" x14ac:dyDescent="0.25">
      <c r="A647" t="s">
        <v>6</v>
      </c>
      <c r="B647" t="s">
        <v>15</v>
      </c>
      <c r="C647" s="44">
        <v>43709</v>
      </c>
      <c r="D647" s="43">
        <v>0</v>
      </c>
      <c r="E647" s="43" t="s">
        <v>95</v>
      </c>
      <c r="F647" s="43" t="s">
        <v>103</v>
      </c>
      <c r="G647" s="43" t="s">
        <v>84</v>
      </c>
    </row>
    <row r="648" spans="1:7" x14ac:dyDescent="0.25">
      <c r="A648" t="s">
        <v>6</v>
      </c>
      <c r="B648" t="s">
        <v>15</v>
      </c>
      <c r="C648" s="44">
        <v>43374</v>
      </c>
      <c r="D648" s="43">
        <v>0</v>
      </c>
      <c r="E648" s="43" t="s">
        <v>93</v>
      </c>
      <c r="F648" s="43" t="s">
        <v>104</v>
      </c>
      <c r="G648" s="43" t="s">
        <v>85</v>
      </c>
    </row>
    <row r="649" spans="1:7" x14ac:dyDescent="0.25">
      <c r="A649" t="s">
        <v>6</v>
      </c>
      <c r="B649" t="s">
        <v>15</v>
      </c>
      <c r="C649" s="44">
        <v>43739</v>
      </c>
      <c r="D649" s="43">
        <v>1</v>
      </c>
      <c r="E649" s="43" t="s">
        <v>95</v>
      </c>
      <c r="F649" s="43" t="s">
        <v>104</v>
      </c>
      <c r="G649" s="43" t="s">
        <v>86</v>
      </c>
    </row>
    <row r="650" spans="1:7" x14ac:dyDescent="0.25">
      <c r="A650" t="s">
        <v>6</v>
      </c>
      <c r="B650" t="s">
        <v>15</v>
      </c>
      <c r="C650" s="44">
        <v>43405</v>
      </c>
      <c r="D650" s="43">
        <v>0</v>
      </c>
      <c r="E650" s="43" t="s">
        <v>93</v>
      </c>
      <c r="F650" s="43" t="s">
        <v>105</v>
      </c>
      <c r="G650" s="43" t="s">
        <v>87</v>
      </c>
    </row>
    <row r="651" spans="1:7" x14ac:dyDescent="0.25">
      <c r="A651" t="s">
        <v>6</v>
      </c>
      <c r="B651" t="s">
        <v>15</v>
      </c>
      <c r="C651" s="44">
        <v>43770</v>
      </c>
      <c r="D651" s="43">
        <v>3</v>
      </c>
      <c r="E651" s="43" t="s">
        <v>95</v>
      </c>
      <c r="F651" s="43" t="s">
        <v>105</v>
      </c>
      <c r="G651" s="43" t="s">
        <v>88</v>
      </c>
    </row>
    <row r="652" spans="1:7" x14ac:dyDescent="0.25">
      <c r="A652" t="s">
        <v>6</v>
      </c>
      <c r="B652" t="s">
        <v>15</v>
      </c>
      <c r="C652" s="44">
        <v>43435</v>
      </c>
      <c r="D652" s="43">
        <v>0</v>
      </c>
      <c r="E652" s="43" t="s">
        <v>93</v>
      </c>
      <c r="F652" s="43" t="s">
        <v>106</v>
      </c>
      <c r="G652" s="43" t="s">
        <v>89</v>
      </c>
    </row>
    <row r="653" spans="1:7" x14ac:dyDescent="0.25">
      <c r="A653" t="s">
        <v>6</v>
      </c>
      <c r="B653" t="s">
        <v>26</v>
      </c>
      <c r="C653" s="44">
        <v>43101</v>
      </c>
      <c r="D653" s="43">
        <v>0</v>
      </c>
      <c r="E653" s="43" t="s">
        <v>93</v>
      </c>
      <c r="F653" s="43" t="s">
        <v>94</v>
      </c>
      <c r="G653" s="43" t="s">
        <v>67</v>
      </c>
    </row>
    <row r="654" spans="1:7" x14ac:dyDescent="0.25">
      <c r="A654" t="s">
        <v>6</v>
      </c>
      <c r="B654" t="s">
        <v>26</v>
      </c>
      <c r="C654" s="44">
        <v>43466</v>
      </c>
      <c r="D654" s="43">
        <v>0</v>
      </c>
      <c r="E654" s="43" t="s">
        <v>95</v>
      </c>
      <c r="F654" s="43" t="s">
        <v>94</v>
      </c>
      <c r="G654" s="43" t="s">
        <v>68</v>
      </c>
    </row>
    <row r="655" spans="1:7" x14ac:dyDescent="0.25">
      <c r="A655" t="s">
        <v>6</v>
      </c>
      <c r="B655" t="s">
        <v>26</v>
      </c>
      <c r="C655" s="44">
        <v>43132</v>
      </c>
      <c r="D655" s="43">
        <v>0</v>
      </c>
      <c r="E655" s="43" t="s">
        <v>93</v>
      </c>
      <c r="F655" s="43" t="s">
        <v>96</v>
      </c>
      <c r="G655" s="43" t="s">
        <v>69</v>
      </c>
    </row>
    <row r="656" spans="1:7" x14ac:dyDescent="0.25">
      <c r="A656" t="s">
        <v>6</v>
      </c>
      <c r="B656" t="s">
        <v>26</v>
      </c>
      <c r="C656" s="44">
        <v>43497</v>
      </c>
      <c r="D656" s="43">
        <v>0</v>
      </c>
      <c r="E656" s="43" t="s">
        <v>95</v>
      </c>
      <c r="F656" s="43" t="s">
        <v>96</v>
      </c>
      <c r="G656" s="43" t="s">
        <v>70</v>
      </c>
    </row>
    <row r="657" spans="1:7" x14ac:dyDescent="0.25">
      <c r="A657" t="s">
        <v>6</v>
      </c>
      <c r="B657" t="s">
        <v>26</v>
      </c>
      <c r="C657" s="44">
        <v>43160</v>
      </c>
      <c r="D657" s="43">
        <v>0</v>
      </c>
      <c r="E657" s="43" t="s">
        <v>93</v>
      </c>
      <c r="F657" s="43" t="s">
        <v>97</v>
      </c>
      <c r="G657" s="43" t="s">
        <v>71</v>
      </c>
    </row>
    <row r="658" spans="1:7" x14ac:dyDescent="0.25">
      <c r="A658" t="s">
        <v>6</v>
      </c>
      <c r="B658" t="s">
        <v>26</v>
      </c>
      <c r="C658" s="44">
        <v>43525</v>
      </c>
      <c r="D658" s="43">
        <v>0</v>
      </c>
      <c r="E658" s="43" t="s">
        <v>95</v>
      </c>
      <c r="F658" s="43" t="s">
        <v>97</v>
      </c>
      <c r="G658" s="43" t="s">
        <v>72</v>
      </c>
    </row>
    <row r="659" spans="1:7" x14ac:dyDescent="0.25">
      <c r="A659" t="s">
        <v>6</v>
      </c>
      <c r="B659" t="s">
        <v>26</v>
      </c>
      <c r="C659" s="44">
        <v>43191</v>
      </c>
      <c r="D659" s="43">
        <v>0</v>
      </c>
      <c r="E659" s="43" t="s">
        <v>93</v>
      </c>
      <c r="F659" s="43" t="s">
        <v>98</v>
      </c>
      <c r="G659" s="43" t="s">
        <v>73</v>
      </c>
    </row>
    <row r="660" spans="1:7" x14ac:dyDescent="0.25">
      <c r="A660" t="s">
        <v>6</v>
      </c>
      <c r="B660" t="s">
        <v>26</v>
      </c>
      <c r="C660" s="44">
        <v>43556</v>
      </c>
      <c r="D660" s="43">
        <v>0</v>
      </c>
      <c r="E660" s="43" t="s">
        <v>95</v>
      </c>
      <c r="F660" s="43" t="s">
        <v>98</v>
      </c>
      <c r="G660" s="43" t="s">
        <v>74</v>
      </c>
    </row>
    <row r="661" spans="1:7" x14ac:dyDescent="0.25">
      <c r="A661" t="s">
        <v>6</v>
      </c>
      <c r="B661" t="s">
        <v>26</v>
      </c>
      <c r="C661" s="44">
        <v>43221</v>
      </c>
      <c r="D661" s="43">
        <v>0</v>
      </c>
      <c r="E661" s="43" t="s">
        <v>93</v>
      </c>
      <c r="F661" s="43" t="s">
        <v>99</v>
      </c>
      <c r="G661" s="43" t="s">
        <v>75</v>
      </c>
    </row>
    <row r="662" spans="1:7" x14ac:dyDescent="0.25">
      <c r="A662" t="s">
        <v>6</v>
      </c>
      <c r="B662" t="s">
        <v>26</v>
      </c>
      <c r="C662" s="44">
        <v>43586</v>
      </c>
      <c r="D662" s="43">
        <v>0</v>
      </c>
      <c r="E662" s="43" t="s">
        <v>95</v>
      </c>
      <c r="F662" s="43" t="s">
        <v>99</v>
      </c>
      <c r="G662" s="43" t="s">
        <v>76</v>
      </c>
    </row>
    <row r="663" spans="1:7" x14ac:dyDescent="0.25">
      <c r="A663" t="s">
        <v>6</v>
      </c>
      <c r="B663" t="s">
        <v>26</v>
      </c>
      <c r="C663" s="44">
        <v>43252</v>
      </c>
      <c r="D663" s="43">
        <v>0</v>
      </c>
      <c r="E663" s="43" t="s">
        <v>93</v>
      </c>
      <c r="F663" s="43" t="s">
        <v>100</v>
      </c>
      <c r="G663" s="43" t="s">
        <v>77</v>
      </c>
    </row>
    <row r="664" spans="1:7" x14ac:dyDescent="0.25">
      <c r="A664" t="s">
        <v>6</v>
      </c>
      <c r="B664" t="s">
        <v>26</v>
      </c>
      <c r="C664" s="44">
        <v>43617</v>
      </c>
      <c r="D664" s="43">
        <v>0</v>
      </c>
      <c r="E664" s="43" t="s">
        <v>95</v>
      </c>
      <c r="F664" s="43" t="s">
        <v>100</v>
      </c>
      <c r="G664" s="43" t="s">
        <v>78</v>
      </c>
    </row>
    <row r="665" spans="1:7" x14ac:dyDescent="0.25">
      <c r="A665" t="s">
        <v>6</v>
      </c>
      <c r="B665" t="s">
        <v>26</v>
      </c>
      <c r="C665" s="44">
        <v>43282</v>
      </c>
      <c r="D665" s="43">
        <v>0</v>
      </c>
      <c r="E665" s="43" t="s">
        <v>93</v>
      </c>
      <c r="F665" s="43" t="s">
        <v>101</v>
      </c>
      <c r="G665" s="43" t="s">
        <v>79</v>
      </c>
    </row>
    <row r="666" spans="1:7" x14ac:dyDescent="0.25">
      <c r="A666" t="s">
        <v>6</v>
      </c>
      <c r="B666" t="s">
        <v>26</v>
      </c>
      <c r="C666" s="44">
        <v>43647</v>
      </c>
      <c r="D666" s="43">
        <v>0</v>
      </c>
      <c r="E666" s="43" t="s">
        <v>95</v>
      </c>
      <c r="F666" s="43" t="s">
        <v>101</v>
      </c>
      <c r="G666" s="43" t="s">
        <v>80</v>
      </c>
    </row>
    <row r="667" spans="1:7" x14ac:dyDescent="0.25">
      <c r="A667" t="s">
        <v>6</v>
      </c>
      <c r="B667" t="s">
        <v>26</v>
      </c>
      <c r="C667" s="44">
        <v>43313</v>
      </c>
      <c r="D667" s="43">
        <v>0</v>
      </c>
      <c r="E667" s="43" t="s">
        <v>93</v>
      </c>
      <c r="F667" s="43" t="s">
        <v>102</v>
      </c>
      <c r="G667" s="43" t="s">
        <v>81</v>
      </c>
    </row>
    <row r="668" spans="1:7" x14ac:dyDescent="0.25">
      <c r="A668" t="s">
        <v>6</v>
      </c>
      <c r="B668" t="s">
        <v>26</v>
      </c>
      <c r="C668" s="44">
        <v>43678</v>
      </c>
      <c r="D668" s="43">
        <v>0</v>
      </c>
      <c r="E668" s="43" t="s">
        <v>95</v>
      </c>
      <c r="F668" s="43" t="s">
        <v>102</v>
      </c>
      <c r="G668" s="43" t="s">
        <v>82</v>
      </c>
    </row>
    <row r="669" spans="1:7" x14ac:dyDescent="0.25">
      <c r="A669" t="s">
        <v>6</v>
      </c>
      <c r="B669" t="s">
        <v>26</v>
      </c>
      <c r="C669" s="44">
        <v>43344</v>
      </c>
      <c r="D669" s="43">
        <v>0</v>
      </c>
      <c r="E669" s="43" t="s">
        <v>93</v>
      </c>
      <c r="F669" s="43" t="s">
        <v>103</v>
      </c>
      <c r="G669" s="43" t="s">
        <v>83</v>
      </c>
    </row>
    <row r="670" spans="1:7" x14ac:dyDescent="0.25">
      <c r="A670" t="s">
        <v>6</v>
      </c>
      <c r="B670" t="s">
        <v>26</v>
      </c>
      <c r="C670" s="44">
        <v>43709</v>
      </c>
      <c r="D670" s="43">
        <v>0</v>
      </c>
      <c r="E670" s="43" t="s">
        <v>95</v>
      </c>
      <c r="F670" s="43" t="s">
        <v>103</v>
      </c>
      <c r="G670" s="43" t="s">
        <v>84</v>
      </c>
    </row>
    <row r="671" spans="1:7" x14ac:dyDescent="0.25">
      <c r="A671" t="s">
        <v>6</v>
      </c>
      <c r="B671" t="s">
        <v>26</v>
      </c>
      <c r="C671" s="44">
        <v>43374</v>
      </c>
      <c r="D671" s="43">
        <v>0</v>
      </c>
      <c r="E671" s="43" t="s">
        <v>93</v>
      </c>
      <c r="F671" s="43" t="s">
        <v>104</v>
      </c>
      <c r="G671" s="43" t="s">
        <v>85</v>
      </c>
    </row>
    <row r="672" spans="1:7" x14ac:dyDescent="0.25">
      <c r="A672" t="s">
        <v>6</v>
      </c>
      <c r="B672" t="s">
        <v>26</v>
      </c>
      <c r="C672" s="44">
        <v>43739</v>
      </c>
      <c r="D672" s="43">
        <v>1</v>
      </c>
      <c r="E672" s="43" t="s">
        <v>95</v>
      </c>
      <c r="F672" s="43" t="s">
        <v>104</v>
      </c>
      <c r="G672" s="43" t="s">
        <v>86</v>
      </c>
    </row>
    <row r="673" spans="1:7" x14ac:dyDescent="0.25">
      <c r="A673" t="s">
        <v>6</v>
      </c>
      <c r="B673" t="s">
        <v>26</v>
      </c>
      <c r="C673" s="44">
        <v>43405</v>
      </c>
      <c r="D673" s="43">
        <v>0</v>
      </c>
      <c r="E673" s="43" t="s">
        <v>93</v>
      </c>
      <c r="F673" s="43" t="s">
        <v>105</v>
      </c>
      <c r="G673" s="43" t="s">
        <v>87</v>
      </c>
    </row>
    <row r="674" spans="1:7" x14ac:dyDescent="0.25">
      <c r="A674" t="s">
        <v>6</v>
      </c>
      <c r="B674" t="s">
        <v>26</v>
      </c>
      <c r="C674" s="44">
        <v>43770</v>
      </c>
      <c r="D674" s="43">
        <v>0</v>
      </c>
      <c r="E674" s="43" t="s">
        <v>95</v>
      </c>
      <c r="F674" s="43" t="s">
        <v>105</v>
      </c>
      <c r="G674" s="43" t="s">
        <v>88</v>
      </c>
    </row>
    <row r="675" spans="1:7" x14ac:dyDescent="0.25">
      <c r="A675" t="s">
        <v>6</v>
      </c>
      <c r="B675" t="s">
        <v>26</v>
      </c>
      <c r="C675" s="44">
        <v>43435</v>
      </c>
      <c r="D675" s="43">
        <v>0</v>
      </c>
      <c r="E675" s="43" t="s">
        <v>93</v>
      </c>
      <c r="F675" s="43" t="s">
        <v>106</v>
      </c>
      <c r="G675" s="43" t="s">
        <v>89</v>
      </c>
    </row>
    <row r="676" spans="1:7" x14ac:dyDescent="0.25">
      <c r="A676" t="s">
        <v>6</v>
      </c>
      <c r="B676" t="s">
        <v>19</v>
      </c>
      <c r="C676" s="44">
        <v>43101</v>
      </c>
      <c r="D676" s="43">
        <v>0</v>
      </c>
      <c r="E676" s="43" t="s">
        <v>93</v>
      </c>
      <c r="F676" s="43" t="s">
        <v>94</v>
      </c>
      <c r="G676" s="43" t="s">
        <v>67</v>
      </c>
    </row>
    <row r="677" spans="1:7" x14ac:dyDescent="0.25">
      <c r="A677" t="s">
        <v>6</v>
      </c>
      <c r="B677" t="s">
        <v>19</v>
      </c>
      <c r="C677" s="44">
        <v>43466</v>
      </c>
      <c r="D677" s="43">
        <v>0</v>
      </c>
      <c r="E677" s="43" t="s">
        <v>95</v>
      </c>
      <c r="F677" s="43" t="s">
        <v>94</v>
      </c>
      <c r="G677" s="43" t="s">
        <v>68</v>
      </c>
    </row>
    <row r="678" spans="1:7" x14ac:dyDescent="0.25">
      <c r="A678" t="s">
        <v>6</v>
      </c>
      <c r="B678" t="s">
        <v>19</v>
      </c>
      <c r="C678" s="44">
        <v>43132</v>
      </c>
      <c r="D678" s="43">
        <v>0</v>
      </c>
      <c r="E678" s="43" t="s">
        <v>93</v>
      </c>
      <c r="F678" s="43" t="s">
        <v>96</v>
      </c>
      <c r="G678" s="43" t="s">
        <v>69</v>
      </c>
    </row>
    <row r="679" spans="1:7" x14ac:dyDescent="0.25">
      <c r="A679" t="s">
        <v>6</v>
      </c>
      <c r="B679" t="s">
        <v>19</v>
      </c>
      <c r="C679" s="44">
        <v>43497</v>
      </c>
      <c r="D679" s="43">
        <v>0</v>
      </c>
      <c r="E679" s="43" t="s">
        <v>95</v>
      </c>
      <c r="F679" s="43" t="s">
        <v>96</v>
      </c>
      <c r="G679" s="43" t="s">
        <v>70</v>
      </c>
    </row>
    <row r="680" spans="1:7" x14ac:dyDescent="0.25">
      <c r="A680" t="s">
        <v>6</v>
      </c>
      <c r="B680" t="s">
        <v>19</v>
      </c>
      <c r="C680" s="44">
        <v>43160</v>
      </c>
      <c r="D680" s="43">
        <v>0</v>
      </c>
      <c r="E680" s="43" t="s">
        <v>93</v>
      </c>
      <c r="F680" s="43" t="s">
        <v>97</v>
      </c>
      <c r="G680" s="43" t="s">
        <v>71</v>
      </c>
    </row>
    <row r="681" spans="1:7" x14ac:dyDescent="0.25">
      <c r="A681" t="s">
        <v>6</v>
      </c>
      <c r="B681" t="s">
        <v>19</v>
      </c>
      <c r="C681" s="44">
        <v>43525</v>
      </c>
      <c r="D681" s="43">
        <v>0</v>
      </c>
      <c r="E681" s="43" t="s">
        <v>95</v>
      </c>
      <c r="F681" s="43" t="s">
        <v>97</v>
      </c>
      <c r="G681" s="43" t="s">
        <v>72</v>
      </c>
    </row>
    <row r="682" spans="1:7" x14ac:dyDescent="0.25">
      <c r="A682" t="s">
        <v>6</v>
      </c>
      <c r="B682" t="s">
        <v>19</v>
      </c>
      <c r="C682" s="44">
        <v>43191</v>
      </c>
      <c r="D682" s="43">
        <v>0</v>
      </c>
      <c r="E682" s="43" t="s">
        <v>93</v>
      </c>
      <c r="F682" s="43" t="s">
        <v>98</v>
      </c>
      <c r="G682" s="43" t="s">
        <v>73</v>
      </c>
    </row>
    <row r="683" spans="1:7" x14ac:dyDescent="0.25">
      <c r="A683" t="s">
        <v>6</v>
      </c>
      <c r="B683" t="s">
        <v>19</v>
      </c>
      <c r="C683" s="44">
        <v>43556</v>
      </c>
      <c r="D683" s="43">
        <v>0</v>
      </c>
      <c r="E683" s="43" t="s">
        <v>95</v>
      </c>
      <c r="F683" s="43" t="s">
        <v>98</v>
      </c>
      <c r="G683" s="43" t="s">
        <v>74</v>
      </c>
    </row>
    <row r="684" spans="1:7" x14ac:dyDescent="0.25">
      <c r="A684" t="s">
        <v>6</v>
      </c>
      <c r="B684" t="s">
        <v>19</v>
      </c>
      <c r="C684" s="44">
        <v>43221</v>
      </c>
      <c r="D684" s="43">
        <v>0</v>
      </c>
      <c r="E684" s="43" t="s">
        <v>93</v>
      </c>
      <c r="F684" s="43" t="s">
        <v>99</v>
      </c>
      <c r="G684" s="43" t="s">
        <v>75</v>
      </c>
    </row>
    <row r="685" spans="1:7" x14ac:dyDescent="0.25">
      <c r="A685" t="s">
        <v>6</v>
      </c>
      <c r="B685" t="s">
        <v>19</v>
      </c>
      <c r="C685" s="44">
        <v>43586</v>
      </c>
      <c r="D685" s="43">
        <v>0</v>
      </c>
      <c r="E685" s="43" t="s">
        <v>95</v>
      </c>
      <c r="F685" s="43" t="s">
        <v>99</v>
      </c>
      <c r="G685" s="43" t="s">
        <v>76</v>
      </c>
    </row>
    <row r="686" spans="1:7" x14ac:dyDescent="0.25">
      <c r="A686" t="s">
        <v>6</v>
      </c>
      <c r="B686" t="s">
        <v>19</v>
      </c>
      <c r="C686" s="44">
        <v>43252</v>
      </c>
      <c r="D686" s="43">
        <v>0</v>
      </c>
      <c r="E686" s="43" t="s">
        <v>93</v>
      </c>
      <c r="F686" s="43" t="s">
        <v>100</v>
      </c>
      <c r="G686" s="43" t="s">
        <v>77</v>
      </c>
    </row>
    <row r="687" spans="1:7" x14ac:dyDescent="0.25">
      <c r="A687" t="s">
        <v>6</v>
      </c>
      <c r="B687" t="s">
        <v>19</v>
      </c>
      <c r="C687" s="44">
        <v>43617</v>
      </c>
      <c r="D687" s="43">
        <v>0</v>
      </c>
      <c r="E687" s="43" t="s">
        <v>95</v>
      </c>
      <c r="F687" s="43" t="s">
        <v>100</v>
      </c>
      <c r="G687" s="43" t="s">
        <v>78</v>
      </c>
    </row>
    <row r="688" spans="1:7" x14ac:dyDescent="0.25">
      <c r="A688" t="s">
        <v>6</v>
      </c>
      <c r="B688" t="s">
        <v>19</v>
      </c>
      <c r="C688" s="44">
        <v>43282</v>
      </c>
      <c r="D688" s="43">
        <v>0</v>
      </c>
      <c r="E688" s="43" t="s">
        <v>93</v>
      </c>
      <c r="F688" s="43" t="s">
        <v>101</v>
      </c>
      <c r="G688" s="43" t="s">
        <v>79</v>
      </c>
    </row>
    <row r="689" spans="1:7" x14ac:dyDescent="0.25">
      <c r="A689" t="s">
        <v>6</v>
      </c>
      <c r="B689" t="s">
        <v>19</v>
      </c>
      <c r="C689" s="44">
        <v>43647</v>
      </c>
      <c r="D689" s="43">
        <v>0</v>
      </c>
      <c r="E689" s="43" t="s">
        <v>95</v>
      </c>
      <c r="F689" s="43" t="s">
        <v>101</v>
      </c>
      <c r="G689" s="43" t="s">
        <v>80</v>
      </c>
    </row>
    <row r="690" spans="1:7" x14ac:dyDescent="0.25">
      <c r="A690" t="s">
        <v>6</v>
      </c>
      <c r="B690" t="s">
        <v>19</v>
      </c>
      <c r="C690" s="44">
        <v>43313</v>
      </c>
      <c r="D690" s="43">
        <v>0</v>
      </c>
      <c r="E690" s="43" t="s">
        <v>93</v>
      </c>
      <c r="F690" s="43" t="s">
        <v>102</v>
      </c>
      <c r="G690" s="43" t="s">
        <v>81</v>
      </c>
    </row>
    <row r="691" spans="1:7" x14ac:dyDescent="0.25">
      <c r="A691" t="s">
        <v>6</v>
      </c>
      <c r="B691" t="s">
        <v>19</v>
      </c>
      <c r="C691" s="44">
        <v>43678</v>
      </c>
      <c r="D691" s="43">
        <v>0</v>
      </c>
      <c r="E691" s="43" t="s">
        <v>95</v>
      </c>
      <c r="F691" s="43" t="s">
        <v>102</v>
      </c>
      <c r="G691" s="43" t="s">
        <v>82</v>
      </c>
    </row>
    <row r="692" spans="1:7" x14ac:dyDescent="0.25">
      <c r="A692" t="s">
        <v>6</v>
      </c>
      <c r="B692" t="s">
        <v>19</v>
      </c>
      <c r="C692" s="44">
        <v>43344</v>
      </c>
      <c r="D692" s="43">
        <v>0</v>
      </c>
      <c r="E692" s="43" t="s">
        <v>93</v>
      </c>
      <c r="F692" s="43" t="s">
        <v>103</v>
      </c>
      <c r="G692" s="43" t="s">
        <v>83</v>
      </c>
    </row>
    <row r="693" spans="1:7" x14ac:dyDescent="0.25">
      <c r="A693" t="s">
        <v>6</v>
      </c>
      <c r="B693" t="s">
        <v>19</v>
      </c>
      <c r="C693" s="44">
        <v>43709</v>
      </c>
      <c r="D693" s="43">
        <v>0</v>
      </c>
      <c r="E693" s="43" t="s">
        <v>95</v>
      </c>
      <c r="F693" s="43" t="s">
        <v>103</v>
      </c>
      <c r="G693" s="43" t="s">
        <v>84</v>
      </c>
    </row>
    <row r="694" spans="1:7" x14ac:dyDescent="0.25">
      <c r="A694" t="s">
        <v>6</v>
      </c>
      <c r="B694" t="s">
        <v>19</v>
      </c>
      <c r="C694" s="44">
        <v>43374</v>
      </c>
      <c r="D694" s="43">
        <v>0</v>
      </c>
      <c r="E694" s="43" t="s">
        <v>93</v>
      </c>
      <c r="F694" s="43" t="s">
        <v>104</v>
      </c>
      <c r="G694" s="43" t="s">
        <v>85</v>
      </c>
    </row>
    <row r="695" spans="1:7" x14ac:dyDescent="0.25">
      <c r="A695" t="s">
        <v>6</v>
      </c>
      <c r="B695" t="s">
        <v>19</v>
      </c>
      <c r="C695" s="44">
        <v>43739</v>
      </c>
      <c r="D695" s="43">
        <v>1</v>
      </c>
      <c r="E695" s="43" t="s">
        <v>95</v>
      </c>
      <c r="F695" s="43" t="s">
        <v>104</v>
      </c>
      <c r="G695" s="43" t="s">
        <v>86</v>
      </c>
    </row>
    <row r="696" spans="1:7" x14ac:dyDescent="0.25">
      <c r="A696" t="s">
        <v>6</v>
      </c>
      <c r="B696" t="s">
        <v>19</v>
      </c>
      <c r="C696" s="44">
        <v>43405</v>
      </c>
      <c r="D696" s="43">
        <v>0</v>
      </c>
      <c r="E696" s="43" t="s">
        <v>93</v>
      </c>
      <c r="F696" s="43" t="s">
        <v>105</v>
      </c>
      <c r="G696" s="43" t="s">
        <v>87</v>
      </c>
    </row>
    <row r="697" spans="1:7" x14ac:dyDescent="0.25">
      <c r="A697" t="s">
        <v>6</v>
      </c>
      <c r="B697" t="s">
        <v>19</v>
      </c>
      <c r="C697" s="44">
        <v>43770</v>
      </c>
      <c r="D697" s="43">
        <v>0</v>
      </c>
      <c r="E697" s="43" t="s">
        <v>95</v>
      </c>
      <c r="F697" s="43" t="s">
        <v>105</v>
      </c>
      <c r="G697" s="43" t="s">
        <v>88</v>
      </c>
    </row>
    <row r="698" spans="1:7" x14ac:dyDescent="0.25">
      <c r="A698" t="s">
        <v>6</v>
      </c>
      <c r="B698" t="s">
        <v>19</v>
      </c>
      <c r="C698" s="44">
        <v>43435</v>
      </c>
      <c r="D698" s="43">
        <v>0</v>
      </c>
      <c r="E698" s="43" t="s">
        <v>93</v>
      </c>
      <c r="F698" s="43" t="s">
        <v>106</v>
      </c>
      <c r="G698" s="43" t="s">
        <v>89</v>
      </c>
    </row>
    <row r="699" spans="1:7" x14ac:dyDescent="0.25">
      <c r="A699" t="s">
        <v>6</v>
      </c>
      <c r="B699" t="s">
        <v>19</v>
      </c>
      <c r="C699" s="44">
        <v>43800</v>
      </c>
      <c r="D699" s="43">
        <v>0</v>
      </c>
      <c r="E699" s="43" t="s">
        <v>95</v>
      </c>
      <c r="F699" s="43" t="s">
        <v>106</v>
      </c>
      <c r="G699" s="43" t="s">
        <v>92</v>
      </c>
    </row>
    <row r="700" spans="1:7" x14ac:dyDescent="0.25">
      <c r="A700" t="s">
        <v>7</v>
      </c>
      <c r="B700" t="s">
        <v>27</v>
      </c>
      <c r="C700" s="44">
        <v>43101</v>
      </c>
      <c r="D700" s="43">
        <v>13</v>
      </c>
      <c r="E700" s="43" t="s">
        <v>93</v>
      </c>
      <c r="F700" s="43" t="s">
        <v>94</v>
      </c>
      <c r="G700" s="43" t="s">
        <v>67</v>
      </c>
    </row>
    <row r="701" spans="1:7" x14ac:dyDescent="0.25">
      <c r="A701" t="s">
        <v>7</v>
      </c>
      <c r="B701" t="s">
        <v>27</v>
      </c>
      <c r="C701" s="44">
        <v>43466</v>
      </c>
      <c r="D701" s="43">
        <v>0</v>
      </c>
      <c r="E701" s="43" t="s">
        <v>95</v>
      </c>
      <c r="F701" s="43" t="s">
        <v>94</v>
      </c>
      <c r="G701" s="43" t="s">
        <v>68</v>
      </c>
    </row>
    <row r="702" spans="1:7" x14ac:dyDescent="0.25">
      <c r="A702" t="s">
        <v>7</v>
      </c>
      <c r="B702" t="s">
        <v>27</v>
      </c>
      <c r="C702" s="44">
        <v>43132</v>
      </c>
      <c r="D702" s="43">
        <v>5</v>
      </c>
      <c r="E702" s="43" t="s">
        <v>93</v>
      </c>
      <c r="F702" s="43" t="s">
        <v>96</v>
      </c>
      <c r="G702" s="43" t="s">
        <v>69</v>
      </c>
    </row>
    <row r="703" spans="1:7" x14ac:dyDescent="0.25">
      <c r="A703" t="s">
        <v>7</v>
      </c>
      <c r="B703" t="s">
        <v>27</v>
      </c>
      <c r="C703" s="44">
        <v>43497</v>
      </c>
      <c r="D703" s="43">
        <v>0</v>
      </c>
      <c r="E703" s="43" t="s">
        <v>95</v>
      </c>
      <c r="F703" s="43" t="s">
        <v>96</v>
      </c>
      <c r="G703" s="43" t="s">
        <v>70</v>
      </c>
    </row>
    <row r="704" spans="1:7" x14ac:dyDescent="0.25">
      <c r="A704" t="s">
        <v>7</v>
      </c>
      <c r="B704" t="s">
        <v>27</v>
      </c>
      <c r="C704" s="44">
        <v>43160</v>
      </c>
      <c r="D704" s="43">
        <v>7</v>
      </c>
      <c r="E704" s="43" t="s">
        <v>93</v>
      </c>
      <c r="F704" s="43" t="s">
        <v>97</v>
      </c>
      <c r="G704" s="43" t="s">
        <v>71</v>
      </c>
    </row>
    <row r="705" spans="1:7" x14ac:dyDescent="0.25">
      <c r="A705" t="s">
        <v>7</v>
      </c>
      <c r="B705" t="s">
        <v>27</v>
      </c>
      <c r="C705" s="44">
        <v>43525</v>
      </c>
      <c r="D705" s="43">
        <v>0</v>
      </c>
      <c r="E705" s="43" t="s">
        <v>95</v>
      </c>
      <c r="F705" s="43" t="s">
        <v>97</v>
      </c>
      <c r="G705" s="43" t="s">
        <v>72</v>
      </c>
    </row>
    <row r="706" spans="1:7" x14ac:dyDescent="0.25">
      <c r="A706" t="s">
        <v>7</v>
      </c>
      <c r="B706" t="s">
        <v>27</v>
      </c>
      <c r="C706" s="44">
        <v>43191</v>
      </c>
      <c r="D706" s="43">
        <v>6</v>
      </c>
      <c r="E706" s="43" t="s">
        <v>93</v>
      </c>
      <c r="F706" s="43" t="s">
        <v>98</v>
      </c>
      <c r="G706" s="43" t="s">
        <v>73</v>
      </c>
    </row>
    <row r="707" spans="1:7" x14ac:dyDescent="0.25">
      <c r="A707" t="s">
        <v>7</v>
      </c>
      <c r="B707" t="s">
        <v>27</v>
      </c>
      <c r="C707" s="44">
        <v>43556</v>
      </c>
      <c r="D707" s="43">
        <v>0</v>
      </c>
      <c r="E707" s="43" t="s">
        <v>95</v>
      </c>
      <c r="F707" s="43" t="s">
        <v>98</v>
      </c>
      <c r="G707" s="43" t="s">
        <v>74</v>
      </c>
    </row>
    <row r="708" spans="1:7" x14ac:dyDescent="0.25">
      <c r="A708" t="s">
        <v>7</v>
      </c>
      <c r="B708" t="s">
        <v>27</v>
      </c>
      <c r="C708" s="44">
        <v>43221</v>
      </c>
      <c r="D708" s="43">
        <v>10</v>
      </c>
      <c r="E708" s="43" t="s">
        <v>93</v>
      </c>
      <c r="F708" s="43" t="s">
        <v>99</v>
      </c>
      <c r="G708" s="43" t="s">
        <v>75</v>
      </c>
    </row>
    <row r="709" spans="1:7" x14ac:dyDescent="0.25">
      <c r="A709" t="s">
        <v>7</v>
      </c>
      <c r="B709" t="s">
        <v>27</v>
      </c>
      <c r="C709" s="44">
        <v>43586</v>
      </c>
      <c r="D709" s="43">
        <v>0</v>
      </c>
      <c r="E709" s="43" t="s">
        <v>95</v>
      </c>
      <c r="F709" s="43" t="s">
        <v>99</v>
      </c>
      <c r="G709" s="43" t="s">
        <v>76</v>
      </c>
    </row>
    <row r="710" spans="1:7" x14ac:dyDescent="0.25">
      <c r="A710" t="s">
        <v>7</v>
      </c>
      <c r="B710" t="s">
        <v>27</v>
      </c>
      <c r="C710" s="44">
        <v>43252</v>
      </c>
      <c r="D710" s="43">
        <v>11</v>
      </c>
      <c r="E710" s="43" t="s">
        <v>93</v>
      </c>
      <c r="F710" s="43" t="s">
        <v>100</v>
      </c>
      <c r="G710" s="43" t="s">
        <v>77</v>
      </c>
    </row>
    <row r="711" spans="1:7" x14ac:dyDescent="0.25">
      <c r="A711" t="s">
        <v>7</v>
      </c>
      <c r="B711" t="s">
        <v>27</v>
      </c>
      <c r="C711" s="44">
        <v>43617</v>
      </c>
      <c r="D711" s="43">
        <v>0</v>
      </c>
      <c r="E711" s="43" t="s">
        <v>95</v>
      </c>
      <c r="F711" s="43" t="s">
        <v>100</v>
      </c>
      <c r="G711" s="43" t="s">
        <v>78</v>
      </c>
    </row>
    <row r="712" spans="1:7" x14ac:dyDescent="0.25">
      <c r="A712" t="s">
        <v>7</v>
      </c>
      <c r="B712" t="s">
        <v>27</v>
      </c>
      <c r="C712" s="44">
        <v>43282</v>
      </c>
      <c r="D712" s="43">
        <v>7</v>
      </c>
      <c r="E712" s="43" t="s">
        <v>93</v>
      </c>
      <c r="F712" s="43" t="s">
        <v>101</v>
      </c>
      <c r="G712" s="43" t="s">
        <v>79</v>
      </c>
    </row>
    <row r="713" spans="1:7" x14ac:dyDescent="0.25">
      <c r="A713" t="s">
        <v>7</v>
      </c>
      <c r="B713" t="s">
        <v>27</v>
      </c>
      <c r="C713" s="44">
        <v>43647</v>
      </c>
      <c r="D713" s="43">
        <v>0</v>
      </c>
      <c r="E713" s="43" t="s">
        <v>95</v>
      </c>
      <c r="F713" s="43" t="s">
        <v>101</v>
      </c>
      <c r="G713" s="43" t="s">
        <v>80</v>
      </c>
    </row>
    <row r="714" spans="1:7" x14ac:dyDescent="0.25">
      <c r="A714" t="s">
        <v>7</v>
      </c>
      <c r="B714" t="s">
        <v>27</v>
      </c>
      <c r="C714" s="44">
        <v>43313</v>
      </c>
      <c r="D714" s="43">
        <v>8</v>
      </c>
      <c r="E714" s="43" t="s">
        <v>93</v>
      </c>
      <c r="F714" s="43" t="s">
        <v>102</v>
      </c>
      <c r="G714" s="43" t="s">
        <v>81</v>
      </c>
    </row>
    <row r="715" spans="1:7" x14ac:dyDescent="0.25">
      <c r="A715" t="s">
        <v>7</v>
      </c>
      <c r="B715" t="s">
        <v>27</v>
      </c>
      <c r="C715" s="44">
        <v>43678</v>
      </c>
      <c r="D715" s="43">
        <v>0</v>
      </c>
      <c r="E715" s="43" t="s">
        <v>95</v>
      </c>
      <c r="F715" s="43" t="s">
        <v>102</v>
      </c>
      <c r="G715" s="43" t="s">
        <v>82</v>
      </c>
    </row>
    <row r="716" spans="1:7" x14ac:dyDescent="0.25">
      <c r="A716" t="s">
        <v>7</v>
      </c>
      <c r="B716" t="s">
        <v>27</v>
      </c>
      <c r="C716" s="44">
        <v>43344</v>
      </c>
      <c r="D716" s="43">
        <v>6</v>
      </c>
      <c r="E716" s="43" t="s">
        <v>93</v>
      </c>
      <c r="F716" s="43" t="s">
        <v>103</v>
      </c>
      <c r="G716" s="43" t="s">
        <v>83</v>
      </c>
    </row>
    <row r="717" spans="1:7" x14ac:dyDescent="0.25">
      <c r="A717" t="s">
        <v>7</v>
      </c>
      <c r="B717" t="s">
        <v>27</v>
      </c>
      <c r="C717" s="44">
        <v>43709</v>
      </c>
      <c r="D717" s="43">
        <v>0</v>
      </c>
      <c r="E717" s="43" t="s">
        <v>95</v>
      </c>
      <c r="F717" s="43" t="s">
        <v>103</v>
      </c>
      <c r="G717" s="43" t="s">
        <v>84</v>
      </c>
    </row>
    <row r="718" spans="1:7" x14ac:dyDescent="0.25">
      <c r="A718" t="s">
        <v>7</v>
      </c>
      <c r="B718" t="s">
        <v>27</v>
      </c>
      <c r="C718" s="44">
        <v>43374</v>
      </c>
      <c r="D718" s="43">
        <v>10</v>
      </c>
      <c r="E718" s="43" t="s">
        <v>93</v>
      </c>
      <c r="F718" s="43" t="s">
        <v>104</v>
      </c>
      <c r="G718" s="43" t="s">
        <v>85</v>
      </c>
    </row>
    <row r="719" spans="1:7" x14ac:dyDescent="0.25">
      <c r="A719" t="s">
        <v>7</v>
      </c>
      <c r="B719" t="s">
        <v>27</v>
      </c>
      <c r="C719" s="44">
        <v>43739</v>
      </c>
      <c r="D719" s="43">
        <v>0</v>
      </c>
      <c r="E719" s="43" t="s">
        <v>95</v>
      </c>
      <c r="F719" s="43" t="s">
        <v>104</v>
      </c>
      <c r="G719" s="43" t="s">
        <v>86</v>
      </c>
    </row>
    <row r="720" spans="1:7" x14ac:dyDescent="0.25">
      <c r="A720" t="s">
        <v>7</v>
      </c>
      <c r="B720" t="s">
        <v>27</v>
      </c>
      <c r="C720" s="44">
        <v>43405</v>
      </c>
      <c r="D720" s="43">
        <v>5</v>
      </c>
      <c r="E720" s="43" t="s">
        <v>93</v>
      </c>
      <c r="F720" s="43" t="s">
        <v>105</v>
      </c>
      <c r="G720" s="43" t="s">
        <v>87</v>
      </c>
    </row>
    <row r="721" spans="1:7" x14ac:dyDescent="0.25">
      <c r="A721" t="s">
        <v>7</v>
      </c>
      <c r="B721" t="s">
        <v>27</v>
      </c>
      <c r="C721" s="44">
        <v>43770</v>
      </c>
      <c r="D721" s="43">
        <v>0</v>
      </c>
      <c r="E721" s="43" t="s">
        <v>95</v>
      </c>
      <c r="F721" s="43" t="s">
        <v>105</v>
      </c>
      <c r="G721" s="43" t="s">
        <v>88</v>
      </c>
    </row>
    <row r="722" spans="1:7" x14ac:dyDescent="0.25">
      <c r="A722" t="s">
        <v>7</v>
      </c>
      <c r="B722" t="s">
        <v>27</v>
      </c>
      <c r="C722" s="44">
        <v>43435</v>
      </c>
      <c r="D722" s="43">
        <v>0</v>
      </c>
      <c r="E722" s="43" t="s">
        <v>93</v>
      </c>
      <c r="F722" s="43" t="s">
        <v>106</v>
      </c>
      <c r="G722" s="43" t="s">
        <v>89</v>
      </c>
    </row>
    <row r="723" spans="1:7" x14ac:dyDescent="0.25">
      <c r="A723" t="s">
        <v>7</v>
      </c>
      <c r="B723" t="s">
        <v>28</v>
      </c>
      <c r="C723" s="44">
        <v>43101</v>
      </c>
      <c r="D723" s="43">
        <v>45</v>
      </c>
      <c r="E723" s="43" t="s">
        <v>93</v>
      </c>
      <c r="F723" s="43" t="s">
        <v>94</v>
      </c>
      <c r="G723" s="43" t="s">
        <v>67</v>
      </c>
    </row>
    <row r="724" spans="1:7" x14ac:dyDescent="0.25">
      <c r="A724" t="s">
        <v>7</v>
      </c>
      <c r="B724" t="s">
        <v>28</v>
      </c>
      <c r="C724" s="44">
        <v>43466</v>
      </c>
      <c r="D724" s="43">
        <v>45</v>
      </c>
      <c r="E724" s="43" t="s">
        <v>95</v>
      </c>
      <c r="F724" s="43" t="s">
        <v>94</v>
      </c>
      <c r="G724" s="43" t="s">
        <v>68</v>
      </c>
    </row>
    <row r="725" spans="1:7" x14ac:dyDescent="0.25">
      <c r="A725" t="s">
        <v>7</v>
      </c>
      <c r="B725" t="s">
        <v>28</v>
      </c>
      <c r="C725" s="44">
        <v>43132</v>
      </c>
      <c r="D725" s="43">
        <v>50</v>
      </c>
      <c r="E725" s="43" t="s">
        <v>93</v>
      </c>
      <c r="F725" s="43" t="s">
        <v>96</v>
      </c>
      <c r="G725" s="43" t="s">
        <v>69</v>
      </c>
    </row>
    <row r="726" spans="1:7" x14ac:dyDescent="0.25">
      <c r="A726" t="s">
        <v>7</v>
      </c>
      <c r="B726" t="s">
        <v>28</v>
      </c>
      <c r="C726" s="44">
        <v>43497</v>
      </c>
      <c r="D726" s="43">
        <v>54</v>
      </c>
      <c r="E726" s="43" t="s">
        <v>95</v>
      </c>
      <c r="F726" s="43" t="s">
        <v>96</v>
      </c>
      <c r="G726" s="43" t="s">
        <v>70</v>
      </c>
    </row>
    <row r="727" spans="1:7" x14ac:dyDescent="0.25">
      <c r="A727" t="s">
        <v>7</v>
      </c>
      <c r="B727" t="s">
        <v>28</v>
      </c>
      <c r="C727" s="44">
        <v>43160</v>
      </c>
      <c r="D727" s="43">
        <v>49</v>
      </c>
      <c r="E727" s="43" t="s">
        <v>93</v>
      </c>
      <c r="F727" s="43" t="s">
        <v>97</v>
      </c>
      <c r="G727" s="43" t="s">
        <v>71</v>
      </c>
    </row>
    <row r="728" spans="1:7" x14ac:dyDescent="0.25">
      <c r="A728" t="s">
        <v>7</v>
      </c>
      <c r="B728" t="s">
        <v>28</v>
      </c>
      <c r="C728" s="44">
        <v>43525</v>
      </c>
      <c r="D728" s="43">
        <v>40</v>
      </c>
      <c r="E728" s="43" t="s">
        <v>95</v>
      </c>
      <c r="F728" s="43" t="s">
        <v>97</v>
      </c>
      <c r="G728" s="43" t="s">
        <v>72</v>
      </c>
    </row>
    <row r="729" spans="1:7" x14ac:dyDescent="0.25">
      <c r="A729" t="s">
        <v>7</v>
      </c>
      <c r="B729" t="s">
        <v>28</v>
      </c>
      <c r="C729" s="44">
        <v>43191</v>
      </c>
      <c r="D729" s="43">
        <v>42</v>
      </c>
      <c r="E729" s="43" t="s">
        <v>93</v>
      </c>
      <c r="F729" s="43" t="s">
        <v>98</v>
      </c>
      <c r="G729" s="43" t="s">
        <v>73</v>
      </c>
    </row>
    <row r="730" spans="1:7" x14ac:dyDescent="0.25">
      <c r="A730" t="s">
        <v>7</v>
      </c>
      <c r="B730" t="s">
        <v>28</v>
      </c>
      <c r="C730" s="44">
        <v>43556</v>
      </c>
      <c r="D730" s="43">
        <v>55</v>
      </c>
      <c r="E730" s="43" t="s">
        <v>95</v>
      </c>
      <c r="F730" s="43" t="s">
        <v>98</v>
      </c>
      <c r="G730" s="43" t="s">
        <v>74</v>
      </c>
    </row>
    <row r="731" spans="1:7" x14ac:dyDescent="0.25">
      <c r="A731" t="s">
        <v>7</v>
      </c>
      <c r="B731" t="s">
        <v>28</v>
      </c>
      <c r="C731" s="44">
        <v>43221</v>
      </c>
      <c r="D731" s="43">
        <v>38</v>
      </c>
      <c r="E731" s="43" t="s">
        <v>93</v>
      </c>
      <c r="F731" s="43" t="s">
        <v>99</v>
      </c>
      <c r="G731" s="43" t="s">
        <v>75</v>
      </c>
    </row>
    <row r="732" spans="1:7" x14ac:dyDescent="0.25">
      <c r="A732" t="s">
        <v>7</v>
      </c>
      <c r="B732" t="s">
        <v>28</v>
      </c>
      <c r="C732" s="44">
        <v>43586</v>
      </c>
      <c r="D732" s="43">
        <v>35</v>
      </c>
      <c r="E732" s="43" t="s">
        <v>95</v>
      </c>
      <c r="F732" s="43" t="s">
        <v>99</v>
      </c>
      <c r="G732" s="43" t="s">
        <v>76</v>
      </c>
    </row>
    <row r="733" spans="1:7" x14ac:dyDescent="0.25">
      <c r="A733" t="s">
        <v>7</v>
      </c>
      <c r="B733" t="s">
        <v>28</v>
      </c>
      <c r="C733" s="44">
        <v>43252</v>
      </c>
      <c r="D733" s="43">
        <v>41</v>
      </c>
      <c r="E733" s="43" t="s">
        <v>93</v>
      </c>
      <c r="F733" s="43" t="s">
        <v>100</v>
      </c>
      <c r="G733" s="43" t="s">
        <v>77</v>
      </c>
    </row>
    <row r="734" spans="1:7" x14ac:dyDescent="0.25">
      <c r="A734" t="s">
        <v>7</v>
      </c>
      <c r="B734" t="s">
        <v>28</v>
      </c>
      <c r="C734" s="44">
        <v>43617</v>
      </c>
      <c r="D734" s="43">
        <v>46</v>
      </c>
      <c r="E734" s="43" t="s">
        <v>95</v>
      </c>
      <c r="F734" s="43" t="s">
        <v>100</v>
      </c>
      <c r="G734" s="43" t="s">
        <v>78</v>
      </c>
    </row>
    <row r="735" spans="1:7" x14ac:dyDescent="0.25">
      <c r="A735" t="s">
        <v>7</v>
      </c>
      <c r="B735" t="s">
        <v>28</v>
      </c>
      <c r="C735" s="44">
        <v>43282</v>
      </c>
      <c r="D735" s="43">
        <v>48</v>
      </c>
      <c r="E735" s="43" t="s">
        <v>93</v>
      </c>
      <c r="F735" s="43" t="s">
        <v>101</v>
      </c>
      <c r="G735" s="43" t="s">
        <v>79</v>
      </c>
    </row>
    <row r="736" spans="1:7" x14ac:dyDescent="0.25">
      <c r="A736" t="s">
        <v>7</v>
      </c>
      <c r="B736" t="s">
        <v>28</v>
      </c>
      <c r="C736" s="44">
        <v>43647</v>
      </c>
      <c r="D736" s="43">
        <v>60</v>
      </c>
      <c r="E736" s="43" t="s">
        <v>95</v>
      </c>
      <c r="F736" s="43" t="s">
        <v>101</v>
      </c>
      <c r="G736" s="43" t="s">
        <v>80</v>
      </c>
    </row>
    <row r="737" spans="1:7" x14ac:dyDescent="0.25">
      <c r="A737" t="s">
        <v>7</v>
      </c>
      <c r="B737" t="s">
        <v>28</v>
      </c>
      <c r="C737" s="44">
        <v>43313</v>
      </c>
      <c r="D737" s="43">
        <v>39</v>
      </c>
      <c r="E737" s="43" t="s">
        <v>93</v>
      </c>
      <c r="F737" s="43" t="s">
        <v>102</v>
      </c>
      <c r="G737" s="43" t="s">
        <v>81</v>
      </c>
    </row>
    <row r="738" spans="1:7" x14ac:dyDescent="0.25">
      <c r="A738" t="s">
        <v>7</v>
      </c>
      <c r="B738" t="s">
        <v>28</v>
      </c>
      <c r="C738" s="44">
        <v>43678</v>
      </c>
      <c r="D738" s="43">
        <v>23</v>
      </c>
      <c r="E738" s="43" t="s">
        <v>95</v>
      </c>
      <c r="F738" s="43" t="s">
        <v>102</v>
      </c>
      <c r="G738" s="43" t="s">
        <v>82</v>
      </c>
    </row>
    <row r="739" spans="1:7" x14ac:dyDescent="0.25">
      <c r="A739" t="s">
        <v>7</v>
      </c>
      <c r="B739" t="s">
        <v>28</v>
      </c>
      <c r="C739" s="44">
        <v>43344</v>
      </c>
      <c r="D739" s="43">
        <v>40</v>
      </c>
      <c r="E739" s="43" t="s">
        <v>93</v>
      </c>
      <c r="F739" s="43" t="s">
        <v>103</v>
      </c>
      <c r="G739" s="43" t="s">
        <v>83</v>
      </c>
    </row>
    <row r="740" spans="1:7" x14ac:dyDescent="0.25">
      <c r="A740" t="s">
        <v>7</v>
      </c>
      <c r="B740" t="s">
        <v>28</v>
      </c>
      <c r="C740" s="44">
        <v>43709</v>
      </c>
      <c r="D740" s="43">
        <v>54</v>
      </c>
      <c r="E740" s="43" t="s">
        <v>95</v>
      </c>
      <c r="F740" s="43" t="s">
        <v>103</v>
      </c>
      <c r="G740" s="43" t="s">
        <v>84</v>
      </c>
    </row>
    <row r="741" spans="1:7" x14ac:dyDescent="0.25">
      <c r="A741" t="s">
        <v>7</v>
      </c>
      <c r="B741" t="s">
        <v>28</v>
      </c>
      <c r="C741" s="44">
        <v>43374</v>
      </c>
      <c r="D741" s="43">
        <v>51</v>
      </c>
      <c r="E741" s="43" t="s">
        <v>93</v>
      </c>
      <c r="F741" s="43" t="s">
        <v>104</v>
      </c>
      <c r="G741" s="43" t="s">
        <v>85</v>
      </c>
    </row>
    <row r="742" spans="1:7" x14ac:dyDescent="0.25">
      <c r="A742" t="s">
        <v>7</v>
      </c>
      <c r="B742" t="s">
        <v>28</v>
      </c>
      <c r="C742" s="44">
        <v>43739</v>
      </c>
      <c r="D742" s="43">
        <v>54</v>
      </c>
      <c r="E742" s="43" t="s">
        <v>95</v>
      </c>
      <c r="F742" s="43" t="s">
        <v>104</v>
      </c>
      <c r="G742" s="43" t="s">
        <v>86</v>
      </c>
    </row>
    <row r="743" spans="1:7" x14ac:dyDescent="0.25">
      <c r="A743" t="s">
        <v>7</v>
      </c>
      <c r="B743" t="s">
        <v>28</v>
      </c>
      <c r="C743" s="44">
        <v>43405</v>
      </c>
      <c r="D743" s="43">
        <v>33</v>
      </c>
      <c r="E743" s="43" t="s">
        <v>93</v>
      </c>
      <c r="F743" s="43" t="s">
        <v>105</v>
      </c>
      <c r="G743" s="43" t="s">
        <v>87</v>
      </c>
    </row>
    <row r="744" spans="1:7" x14ac:dyDescent="0.25">
      <c r="A744" t="s">
        <v>7</v>
      </c>
      <c r="B744" t="s">
        <v>28</v>
      </c>
      <c r="C744" s="44">
        <v>43770</v>
      </c>
      <c r="D744" s="43">
        <v>40</v>
      </c>
      <c r="E744" s="43" t="s">
        <v>95</v>
      </c>
      <c r="F744" s="43" t="s">
        <v>105</v>
      </c>
      <c r="G744" s="43" t="s">
        <v>88</v>
      </c>
    </row>
    <row r="745" spans="1:7" x14ac:dyDescent="0.25">
      <c r="A745" t="s">
        <v>7</v>
      </c>
      <c r="B745" t="s">
        <v>28</v>
      </c>
      <c r="C745" s="44">
        <v>43435</v>
      </c>
      <c r="D745" s="43">
        <v>46</v>
      </c>
      <c r="E745" s="43" t="s">
        <v>93</v>
      </c>
      <c r="F745" s="43" t="s">
        <v>106</v>
      </c>
      <c r="G745" s="43" t="s">
        <v>89</v>
      </c>
    </row>
    <row r="746" spans="1:7" x14ac:dyDescent="0.25">
      <c r="A746" t="s">
        <v>7</v>
      </c>
      <c r="B746" t="s">
        <v>12</v>
      </c>
      <c r="C746" s="44">
        <v>43101</v>
      </c>
      <c r="D746" s="43">
        <v>5</v>
      </c>
      <c r="E746" s="43" t="s">
        <v>93</v>
      </c>
      <c r="F746" s="43" t="s">
        <v>94</v>
      </c>
      <c r="G746" s="43" t="s">
        <v>67</v>
      </c>
    </row>
    <row r="747" spans="1:7" x14ac:dyDescent="0.25">
      <c r="A747" t="s">
        <v>7</v>
      </c>
      <c r="B747" t="s">
        <v>12</v>
      </c>
      <c r="C747" s="44">
        <v>43466</v>
      </c>
      <c r="D747" s="43">
        <v>19</v>
      </c>
      <c r="E747" s="43" t="s">
        <v>95</v>
      </c>
      <c r="F747" s="43" t="s">
        <v>94</v>
      </c>
      <c r="G747" s="43" t="s">
        <v>68</v>
      </c>
    </row>
    <row r="748" spans="1:7" x14ac:dyDescent="0.25">
      <c r="A748" t="s">
        <v>7</v>
      </c>
      <c r="B748" t="s">
        <v>12</v>
      </c>
      <c r="C748" s="44">
        <v>43132</v>
      </c>
      <c r="D748" s="43">
        <v>12</v>
      </c>
      <c r="E748" s="43" t="s">
        <v>93</v>
      </c>
      <c r="F748" s="43" t="s">
        <v>96</v>
      </c>
      <c r="G748" s="43" t="s">
        <v>69</v>
      </c>
    </row>
    <row r="749" spans="1:7" x14ac:dyDescent="0.25">
      <c r="A749" t="s">
        <v>7</v>
      </c>
      <c r="B749" t="s">
        <v>12</v>
      </c>
      <c r="C749" s="44">
        <v>43497</v>
      </c>
      <c r="D749" s="43">
        <v>11</v>
      </c>
      <c r="E749" s="43" t="s">
        <v>95</v>
      </c>
      <c r="F749" s="43" t="s">
        <v>96</v>
      </c>
      <c r="G749" s="43" t="s">
        <v>70</v>
      </c>
    </row>
    <row r="750" spans="1:7" x14ac:dyDescent="0.25">
      <c r="A750" t="s">
        <v>7</v>
      </c>
      <c r="B750" t="s">
        <v>12</v>
      </c>
      <c r="C750" s="44">
        <v>43160</v>
      </c>
      <c r="D750" s="43">
        <v>13</v>
      </c>
      <c r="E750" s="43" t="s">
        <v>93</v>
      </c>
      <c r="F750" s="43" t="s">
        <v>97</v>
      </c>
      <c r="G750" s="43" t="s">
        <v>71</v>
      </c>
    </row>
    <row r="751" spans="1:7" x14ac:dyDescent="0.25">
      <c r="A751" t="s">
        <v>7</v>
      </c>
      <c r="B751" t="s">
        <v>12</v>
      </c>
      <c r="C751" s="44">
        <v>43525</v>
      </c>
      <c r="D751" s="43">
        <v>26</v>
      </c>
      <c r="E751" s="43" t="s">
        <v>95</v>
      </c>
      <c r="F751" s="43" t="s">
        <v>97</v>
      </c>
      <c r="G751" s="43" t="s">
        <v>72</v>
      </c>
    </row>
    <row r="752" spans="1:7" x14ac:dyDescent="0.25">
      <c r="A752" t="s">
        <v>7</v>
      </c>
      <c r="B752" t="s">
        <v>12</v>
      </c>
      <c r="C752" s="44">
        <v>43191</v>
      </c>
      <c r="D752" s="43">
        <v>15</v>
      </c>
      <c r="E752" s="43" t="s">
        <v>93</v>
      </c>
      <c r="F752" s="43" t="s">
        <v>98</v>
      </c>
      <c r="G752" s="43" t="s">
        <v>73</v>
      </c>
    </row>
    <row r="753" spans="1:7" x14ac:dyDescent="0.25">
      <c r="A753" t="s">
        <v>7</v>
      </c>
      <c r="B753" t="s">
        <v>12</v>
      </c>
      <c r="C753" s="44">
        <v>43556</v>
      </c>
      <c r="D753" s="43">
        <v>27</v>
      </c>
      <c r="E753" s="43" t="s">
        <v>95</v>
      </c>
      <c r="F753" s="43" t="s">
        <v>98</v>
      </c>
      <c r="G753" s="43" t="s">
        <v>74</v>
      </c>
    </row>
    <row r="754" spans="1:7" x14ac:dyDescent="0.25">
      <c r="A754" t="s">
        <v>7</v>
      </c>
      <c r="B754" t="s">
        <v>12</v>
      </c>
      <c r="C754" s="44">
        <v>43221</v>
      </c>
      <c r="D754" s="43">
        <v>17</v>
      </c>
      <c r="E754" s="43" t="s">
        <v>93</v>
      </c>
      <c r="F754" s="43" t="s">
        <v>99</v>
      </c>
      <c r="G754" s="43" t="s">
        <v>75</v>
      </c>
    </row>
    <row r="755" spans="1:7" x14ac:dyDescent="0.25">
      <c r="A755" t="s">
        <v>7</v>
      </c>
      <c r="B755" t="s">
        <v>12</v>
      </c>
      <c r="C755" s="44">
        <v>43586</v>
      </c>
      <c r="D755" s="43">
        <v>20</v>
      </c>
      <c r="E755" s="43" t="s">
        <v>95</v>
      </c>
      <c r="F755" s="43" t="s">
        <v>99</v>
      </c>
      <c r="G755" s="43" t="s">
        <v>76</v>
      </c>
    </row>
    <row r="756" spans="1:7" x14ac:dyDescent="0.25">
      <c r="A756" t="s">
        <v>7</v>
      </c>
      <c r="B756" t="s">
        <v>12</v>
      </c>
      <c r="C756" s="44">
        <v>43252</v>
      </c>
      <c r="D756" s="43">
        <v>6</v>
      </c>
      <c r="E756" s="43" t="s">
        <v>93</v>
      </c>
      <c r="F756" s="43" t="s">
        <v>100</v>
      </c>
      <c r="G756" s="43" t="s">
        <v>77</v>
      </c>
    </row>
    <row r="757" spans="1:7" x14ac:dyDescent="0.25">
      <c r="A757" t="s">
        <v>7</v>
      </c>
      <c r="B757" t="s">
        <v>12</v>
      </c>
      <c r="C757" s="44">
        <v>43617</v>
      </c>
      <c r="D757" s="43">
        <v>20</v>
      </c>
      <c r="E757" s="43" t="s">
        <v>95</v>
      </c>
      <c r="F757" s="43" t="s">
        <v>100</v>
      </c>
      <c r="G757" s="43" t="s">
        <v>78</v>
      </c>
    </row>
    <row r="758" spans="1:7" x14ac:dyDescent="0.25">
      <c r="A758" t="s">
        <v>7</v>
      </c>
      <c r="B758" t="s">
        <v>12</v>
      </c>
      <c r="C758" s="44">
        <v>43282</v>
      </c>
      <c r="D758" s="43">
        <v>17</v>
      </c>
      <c r="E758" s="43" t="s">
        <v>93</v>
      </c>
      <c r="F758" s="43" t="s">
        <v>101</v>
      </c>
      <c r="G758" s="43" t="s">
        <v>79</v>
      </c>
    </row>
    <row r="759" spans="1:7" x14ac:dyDescent="0.25">
      <c r="A759" t="s">
        <v>7</v>
      </c>
      <c r="B759" t="s">
        <v>12</v>
      </c>
      <c r="C759" s="44">
        <v>43647</v>
      </c>
      <c r="D759" s="43">
        <v>8</v>
      </c>
      <c r="E759" s="43" t="s">
        <v>95</v>
      </c>
      <c r="F759" s="43" t="s">
        <v>101</v>
      </c>
      <c r="G759" s="43" t="s">
        <v>80</v>
      </c>
    </row>
    <row r="760" spans="1:7" x14ac:dyDescent="0.25">
      <c r="A760" t="s">
        <v>7</v>
      </c>
      <c r="B760" t="s">
        <v>12</v>
      </c>
      <c r="C760" s="44">
        <v>43313</v>
      </c>
      <c r="D760" s="43">
        <v>15</v>
      </c>
      <c r="E760" s="43" t="s">
        <v>93</v>
      </c>
      <c r="F760" s="43" t="s">
        <v>102</v>
      </c>
      <c r="G760" s="43" t="s">
        <v>81</v>
      </c>
    </row>
    <row r="761" spans="1:7" x14ac:dyDescent="0.25">
      <c r="A761" t="s">
        <v>7</v>
      </c>
      <c r="B761" t="s">
        <v>12</v>
      </c>
      <c r="C761" s="44">
        <v>43678</v>
      </c>
      <c r="D761" s="43">
        <v>24</v>
      </c>
      <c r="E761" s="43" t="s">
        <v>95</v>
      </c>
      <c r="F761" s="43" t="s">
        <v>102</v>
      </c>
      <c r="G761" s="43" t="s">
        <v>82</v>
      </c>
    </row>
    <row r="762" spans="1:7" x14ac:dyDescent="0.25">
      <c r="A762" t="s">
        <v>7</v>
      </c>
      <c r="B762" t="s">
        <v>12</v>
      </c>
      <c r="C762" s="44">
        <v>43344</v>
      </c>
      <c r="D762" s="43">
        <v>24</v>
      </c>
      <c r="E762" s="43" t="s">
        <v>93</v>
      </c>
      <c r="F762" s="43" t="s">
        <v>103</v>
      </c>
      <c r="G762" s="43" t="s">
        <v>83</v>
      </c>
    </row>
    <row r="763" spans="1:7" x14ac:dyDescent="0.25">
      <c r="A763" t="s">
        <v>7</v>
      </c>
      <c r="B763" t="s">
        <v>12</v>
      </c>
      <c r="C763" s="44">
        <v>43709</v>
      </c>
      <c r="D763" s="43">
        <v>14</v>
      </c>
      <c r="E763" s="43" t="s">
        <v>95</v>
      </c>
      <c r="F763" s="43" t="s">
        <v>103</v>
      </c>
      <c r="G763" s="43" t="s">
        <v>84</v>
      </c>
    </row>
    <row r="764" spans="1:7" x14ac:dyDescent="0.25">
      <c r="A764" t="s">
        <v>7</v>
      </c>
      <c r="B764" t="s">
        <v>12</v>
      </c>
      <c r="C764" s="44">
        <v>43374</v>
      </c>
      <c r="D764" s="43">
        <v>22</v>
      </c>
      <c r="E764" s="43" t="s">
        <v>93</v>
      </c>
      <c r="F764" s="43" t="s">
        <v>104</v>
      </c>
      <c r="G764" s="43" t="s">
        <v>85</v>
      </c>
    </row>
    <row r="765" spans="1:7" x14ac:dyDescent="0.25">
      <c r="A765" t="s">
        <v>7</v>
      </c>
      <c r="B765" t="s">
        <v>12</v>
      </c>
      <c r="C765" s="44">
        <v>43739</v>
      </c>
      <c r="D765" s="43">
        <v>14</v>
      </c>
      <c r="E765" s="43" t="s">
        <v>95</v>
      </c>
      <c r="F765" s="43" t="s">
        <v>104</v>
      </c>
      <c r="G765" s="43" t="s">
        <v>86</v>
      </c>
    </row>
    <row r="766" spans="1:7" x14ac:dyDescent="0.25">
      <c r="A766" t="s">
        <v>7</v>
      </c>
      <c r="B766" t="s">
        <v>12</v>
      </c>
      <c r="C766" s="44">
        <v>43405</v>
      </c>
      <c r="D766" s="43">
        <v>16</v>
      </c>
      <c r="E766" s="43" t="s">
        <v>93</v>
      </c>
      <c r="F766" s="43" t="s">
        <v>105</v>
      </c>
      <c r="G766" s="43" t="s">
        <v>87</v>
      </c>
    </row>
    <row r="767" spans="1:7" x14ac:dyDescent="0.25">
      <c r="A767" t="s">
        <v>7</v>
      </c>
      <c r="B767" t="s">
        <v>12</v>
      </c>
      <c r="C767" s="44">
        <v>43770</v>
      </c>
      <c r="D767" s="43">
        <v>21</v>
      </c>
      <c r="E767" s="43" t="s">
        <v>95</v>
      </c>
      <c r="F767" s="43" t="s">
        <v>105</v>
      </c>
      <c r="G767" s="43" t="s">
        <v>88</v>
      </c>
    </row>
    <row r="768" spans="1:7" x14ac:dyDescent="0.25">
      <c r="A768" t="s">
        <v>7</v>
      </c>
      <c r="B768" t="s">
        <v>12</v>
      </c>
      <c r="C768" s="44">
        <v>43435</v>
      </c>
      <c r="D768" s="43">
        <v>9</v>
      </c>
      <c r="E768" s="43" t="s">
        <v>93</v>
      </c>
      <c r="F768" s="43" t="s">
        <v>106</v>
      </c>
      <c r="G768" s="43" t="s">
        <v>89</v>
      </c>
    </row>
    <row r="769" spans="1:7" x14ac:dyDescent="0.25">
      <c r="A769" t="s">
        <v>7</v>
      </c>
      <c r="B769" t="s">
        <v>29</v>
      </c>
      <c r="C769" s="44">
        <v>43101</v>
      </c>
      <c r="D769" s="43">
        <v>0</v>
      </c>
      <c r="E769" s="43" t="s">
        <v>93</v>
      </c>
      <c r="F769" s="43" t="s">
        <v>94</v>
      </c>
      <c r="G769" s="43" t="s">
        <v>67</v>
      </c>
    </row>
    <row r="770" spans="1:7" x14ac:dyDescent="0.25">
      <c r="A770" t="s">
        <v>7</v>
      </c>
      <c r="B770" t="s">
        <v>29</v>
      </c>
      <c r="C770" s="44">
        <v>43466</v>
      </c>
      <c r="D770" s="43">
        <v>0</v>
      </c>
      <c r="E770" s="43" t="s">
        <v>95</v>
      </c>
      <c r="F770" s="43" t="s">
        <v>94</v>
      </c>
      <c r="G770" s="43" t="s">
        <v>68</v>
      </c>
    </row>
    <row r="771" spans="1:7" x14ac:dyDescent="0.25">
      <c r="A771" t="s">
        <v>7</v>
      </c>
      <c r="B771" t="s">
        <v>29</v>
      </c>
      <c r="C771" s="44">
        <v>43132</v>
      </c>
      <c r="D771" s="43">
        <v>0</v>
      </c>
      <c r="E771" s="43" t="s">
        <v>93</v>
      </c>
      <c r="F771" s="43" t="s">
        <v>96</v>
      </c>
      <c r="G771" s="43" t="s">
        <v>69</v>
      </c>
    </row>
    <row r="772" spans="1:7" x14ac:dyDescent="0.25">
      <c r="A772" t="s">
        <v>7</v>
      </c>
      <c r="B772" t="s">
        <v>29</v>
      </c>
      <c r="C772" s="44">
        <v>43497</v>
      </c>
      <c r="D772" s="43">
        <v>0</v>
      </c>
      <c r="E772" s="43" t="s">
        <v>95</v>
      </c>
      <c r="F772" s="43" t="s">
        <v>96</v>
      </c>
      <c r="G772" s="43" t="s">
        <v>70</v>
      </c>
    </row>
    <row r="773" spans="1:7" x14ac:dyDescent="0.25">
      <c r="A773" t="s">
        <v>7</v>
      </c>
      <c r="B773" t="s">
        <v>29</v>
      </c>
      <c r="C773" s="44">
        <v>43160</v>
      </c>
      <c r="D773" s="43">
        <v>0</v>
      </c>
      <c r="E773" s="43" t="s">
        <v>93</v>
      </c>
      <c r="F773" s="43" t="s">
        <v>97</v>
      </c>
      <c r="G773" s="43" t="s">
        <v>71</v>
      </c>
    </row>
    <row r="774" spans="1:7" x14ac:dyDescent="0.25">
      <c r="A774" t="s">
        <v>7</v>
      </c>
      <c r="B774" t="s">
        <v>29</v>
      </c>
      <c r="C774" s="44">
        <v>43525</v>
      </c>
      <c r="D774" s="43">
        <v>0</v>
      </c>
      <c r="E774" s="43" t="s">
        <v>95</v>
      </c>
      <c r="F774" s="43" t="s">
        <v>97</v>
      </c>
      <c r="G774" s="43" t="s">
        <v>72</v>
      </c>
    </row>
    <row r="775" spans="1:7" x14ac:dyDescent="0.25">
      <c r="A775" t="s">
        <v>7</v>
      </c>
      <c r="B775" t="s">
        <v>29</v>
      </c>
      <c r="C775" s="44">
        <v>43191</v>
      </c>
      <c r="D775" s="43">
        <v>0</v>
      </c>
      <c r="E775" s="43" t="s">
        <v>93</v>
      </c>
      <c r="F775" s="43" t="s">
        <v>98</v>
      </c>
      <c r="G775" s="43" t="s">
        <v>73</v>
      </c>
    </row>
    <row r="776" spans="1:7" x14ac:dyDescent="0.25">
      <c r="A776" t="s">
        <v>7</v>
      </c>
      <c r="B776" t="s">
        <v>29</v>
      </c>
      <c r="C776" s="44">
        <v>43556</v>
      </c>
      <c r="D776" s="43">
        <v>0</v>
      </c>
      <c r="E776" s="43" t="s">
        <v>95</v>
      </c>
      <c r="F776" s="43" t="s">
        <v>98</v>
      </c>
      <c r="G776" s="43" t="s">
        <v>74</v>
      </c>
    </row>
    <row r="777" spans="1:7" x14ac:dyDescent="0.25">
      <c r="A777" t="s">
        <v>7</v>
      </c>
      <c r="B777" t="s">
        <v>29</v>
      </c>
      <c r="C777" s="44">
        <v>43221</v>
      </c>
      <c r="D777" s="43">
        <v>0</v>
      </c>
      <c r="E777" s="43" t="s">
        <v>93</v>
      </c>
      <c r="F777" s="43" t="s">
        <v>99</v>
      </c>
      <c r="G777" s="43" t="s">
        <v>75</v>
      </c>
    </row>
    <row r="778" spans="1:7" x14ac:dyDescent="0.25">
      <c r="A778" t="s">
        <v>7</v>
      </c>
      <c r="B778" t="s">
        <v>29</v>
      </c>
      <c r="C778" s="44">
        <v>43586</v>
      </c>
      <c r="D778" s="43">
        <v>0</v>
      </c>
      <c r="E778" s="43" t="s">
        <v>95</v>
      </c>
      <c r="F778" s="43" t="s">
        <v>99</v>
      </c>
      <c r="G778" s="43" t="s">
        <v>76</v>
      </c>
    </row>
    <row r="779" spans="1:7" x14ac:dyDescent="0.25">
      <c r="A779" t="s">
        <v>7</v>
      </c>
      <c r="B779" t="s">
        <v>29</v>
      </c>
      <c r="C779" s="44">
        <v>43252</v>
      </c>
      <c r="D779" s="43">
        <v>0</v>
      </c>
      <c r="E779" s="43" t="s">
        <v>93</v>
      </c>
      <c r="F779" s="43" t="s">
        <v>100</v>
      </c>
      <c r="G779" s="43" t="s">
        <v>77</v>
      </c>
    </row>
    <row r="780" spans="1:7" x14ac:dyDescent="0.25">
      <c r="A780" t="s">
        <v>7</v>
      </c>
      <c r="B780" t="s">
        <v>29</v>
      </c>
      <c r="C780" s="44">
        <v>43617</v>
      </c>
      <c r="D780" s="43">
        <v>0</v>
      </c>
      <c r="E780" s="43" t="s">
        <v>95</v>
      </c>
      <c r="F780" s="43" t="s">
        <v>100</v>
      </c>
      <c r="G780" s="43" t="s">
        <v>78</v>
      </c>
    </row>
    <row r="781" spans="1:7" x14ac:dyDescent="0.25">
      <c r="A781" t="s">
        <v>7</v>
      </c>
      <c r="B781" t="s">
        <v>29</v>
      </c>
      <c r="C781" s="44">
        <v>43282</v>
      </c>
      <c r="D781" s="43">
        <v>0</v>
      </c>
      <c r="E781" s="43" t="s">
        <v>93</v>
      </c>
      <c r="F781" s="43" t="s">
        <v>101</v>
      </c>
      <c r="G781" s="43" t="s">
        <v>79</v>
      </c>
    </row>
    <row r="782" spans="1:7" x14ac:dyDescent="0.25">
      <c r="A782" t="s">
        <v>7</v>
      </c>
      <c r="B782" t="s">
        <v>29</v>
      </c>
      <c r="C782" s="44">
        <v>43647</v>
      </c>
      <c r="D782" s="43">
        <v>0</v>
      </c>
      <c r="E782" s="43" t="s">
        <v>95</v>
      </c>
      <c r="F782" s="43" t="s">
        <v>101</v>
      </c>
      <c r="G782" s="43" t="s">
        <v>80</v>
      </c>
    </row>
    <row r="783" spans="1:7" x14ac:dyDescent="0.25">
      <c r="A783" t="s">
        <v>7</v>
      </c>
      <c r="B783" t="s">
        <v>29</v>
      </c>
      <c r="C783" s="44">
        <v>43313</v>
      </c>
      <c r="D783" s="43">
        <v>0</v>
      </c>
      <c r="E783" s="43" t="s">
        <v>93</v>
      </c>
      <c r="F783" s="43" t="s">
        <v>102</v>
      </c>
      <c r="G783" s="43" t="s">
        <v>81</v>
      </c>
    </row>
    <row r="784" spans="1:7" x14ac:dyDescent="0.25">
      <c r="A784" t="s">
        <v>7</v>
      </c>
      <c r="B784" t="s">
        <v>29</v>
      </c>
      <c r="C784" s="44">
        <v>43678</v>
      </c>
      <c r="D784" s="43">
        <v>0</v>
      </c>
      <c r="E784" s="43" t="s">
        <v>95</v>
      </c>
      <c r="F784" s="43" t="s">
        <v>102</v>
      </c>
      <c r="G784" s="43" t="s">
        <v>82</v>
      </c>
    </row>
    <row r="785" spans="1:7" x14ac:dyDescent="0.25">
      <c r="A785" t="s">
        <v>7</v>
      </c>
      <c r="B785" t="s">
        <v>29</v>
      </c>
      <c r="C785" s="44">
        <v>43344</v>
      </c>
      <c r="D785" s="43">
        <v>0</v>
      </c>
      <c r="E785" s="43" t="s">
        <v>93</v>
      </c>
      <c r="F785" s="43" t="s">
        <v>103</v>
      </c>
      <c r="G785" s="43" t="s">
        <v>83</v>
      </c>
    </row>
    <row r="786" spans="1:7" x14ac:dyDescent="0.25">
      <c r="A786" t="s">
        <v>7</v>
      </c>
      <c r="B786" t="s">
        <v>29</v>
      </c>
      <c r="C786" s="44">
        <v>43709</v>
      </c>
      <c r="D786" s="43">
        <v>0</v>
      </c>
      <c r="E786" s="43" t="s">
        <v>95</v>
      </c>
      <c r="F786" s="43" t="s">
        <v>103</v>
      </c>
      <c r="G786" s="43" t="s">
        <v>84</v>
      </c>
    </row>
    <row r="787" spans="1:7" x14ac:dyDescent="0.25">
      <c r="A787" t="s">
        <v>7</v>
      </c>
      <c r="B787" t="s">
        <v>29</v>
      </c>
      <c r="C787" s="44">
        <v>43374</v>
      </c>
      <c r="D787" s="43">
        <v>0</v>
      </c>
      <c r="E787" s="43" t="s">
        <v>93</v>
      </c>
      <c r="F787" s="43" t="s">
        <v>104</v>
      </c>
      <c r="G787" s="43" t="s">
        <v>85</v>
      </c>
    </row>
    <row r="788" spans="1:7" x14ac:dyDescent="0.25">
      <c r="A788" t="s">
        <v>7</v>
      </c>
      <c r="B788" t="s">
        <v>29</v>
      </c>
      <c r="C788" s="44">
        <v>43739</v>
      </c>
      <c r="D788" s="43">
        <v>0</v>
      </c>
      <c r="E788" s="43" t="s">
        <v>95</v>
      </c>
      <c r="F788" s="43" t="s">
        <v>104</v>
      </c>
      <c r="G788" s="43" t="s">
        <v>86</v>
      </c>
    </row>
    <row r="789" spans="1:7" x14ac:dyDescent="0.25">
      <c r="A789" t="s">
        <v>7</v>
      </c>
      <c r="B789" t="s">
        <v>29</v>
      </c>
      <c r="C789" s="44">
        <v>43405</v>
      </c>
      <c r="D789" s="43">
        <v>0</v>
      </c>
      <c r="E789" s="43" t="s">
        <v>93</v>
      </c>
      <c r="F789" s="43" t="s">
        <v>105</v>
      </c>
      <c r="G789" s="43" t="s">
        <v>87</v>
      </c>
    </row>
    <row r="790" spans="1:7" x14ac:dyDescent="0.25">
      <c r="A790" t="s">
        <v>7</v>
      </c>
      <c r="B790" t="s">
        <v>29</v>
      </c>
      <c r="C790" s="44">
        <v>43770</v>
      </c>
      <c r="D790" s="43">
        <v>0</v>
      </c>
      <c r="E790" s="43" t="s">
        <v>95</v>
      </c>
      <c r="F790" s="43" t="s">
        <v>105</v>
      </c>
      <c r="G790" s="43" t="s">
        <v>88</v>
      </c>
    </row>
    <row r="791" spans="1:7" x14ac:dyDescent="0.25">
      <c r="A791" t="s">
        <v>7</v>
      </c>
      <c r="B791" t="s">
        <v>29</v>
      </c>
      <c r="C791" s="44">
        <v>43435</v>
      </c>
      <c r="D791" s="43">
        <v>0</v>
      </c>
      <c r="E791" s="43" t="s">
        <v>93</v>
      </c>
      <c r="F791" s="43" t="s">
        <v>106</v>
      </c>
      <c r="G791" s="43" t="s">
        <v>89</v>
      </c>
    </row>
    <row r="792" spans="1:7" x14ac:dyDescent="0.25">
      <c r="A792" t="s">
        <v>7</v>
      </c>
      <c r="B792" t="s">
        <v>27</v>
      </c>
      <c r="C792" s="44">
        <v>43101</v>
      </c>
      <c r="D792" s="43">
        <v>0</v>
      </c>
      <c r="E792" s="43" t="s">
        <v>93</v>
      </c>
      <c r="F792" s="43" t="s">
        <v>94</v>
      </c>
      <c r="G792" s="43" t="s">
        <v>67</v>
      </c>
    </row>
    <row r="793" spans="1:7" x14ac:dyDescent="0.25">
      <c r="A793" t="s">
        <v>7</v>
      </c>
      <c r="B793" t="s">
        <v>27</v>
      </c>
      <c r="C793" s="44">
        <v>43466</v>
      </c>
      <c r="D793" s="43">
        <v>0</v>
      </c>
      <c r="E793" s="43" t="s">
        <v>95</v>
      </c>
      <c r="F793" s="43" t="s">
        <v>94</v>
      </c>
      <c r="G793" s="43" t="s">
        <v>68</v>
      </c>
    </row>
    <row r="794" spans="1:7" x14ac:dyDescent="0.25">
      <c r="A794" t="s">
        <v>7</v>
      </c>
      <c r="B794" t="s">
        <v>27</v>
      </c>
      <c r="C794" s="44">
        <v>43132</v>
      </c>
      <c r="D794" s="43">
        <v>0</v>
      </c>
      <c r="E794" s="43" t="s">
        <v>93</v>
      </c>
      <c r="F794" s="43" t="s">
        <v>96</v>
      </c>
      <c r="G794" s="43" t="s">
        <v>69</v>
      </c>
    </row>
    <row r="795" spans="1:7" x14ac:dyDescent="0.25">
      <c r="A795" t="s">
        <v>7</v>
      </c>
      <c r="B795" t="s">
        <v>27</v>
      </c>
      <c r="C795" s="44">
        <v>43497</v>
      </c>
      <c r="D795" s="43">
        <v>0</v>
      </c>
      <c r="E795" s="43" t="s">
        <v>95</v>
      </c>
      <c r="F795" s="43" t="s">
        <v>96</v>
      </c>
      <c r="G795" s="43" t="s">
        <v>70</v>
      </c>
    </row>
    <row r="796" spans="1:7" x14ac:dyDescent="0.25">
      <c r="A796" t="s">
        <v>7</v>
      </c>
      <c r="B796" t="s">
        <v>27</v>
      </c>
      <c r="C796" s="44">
        <v>43160</v>
      </c>
      <c r="D796" s="43">
        <v>0</v>
      </c>
      <c r="E796" s="43" t="s">
        <v>93</v>
      </c>
      <c r="F796" s="43" t="s">
        <v>97</v>
      </c>
      <c r="G796" s="43" t="s">
        <v>71</v>
      </c>
    </row>
    <row r="797" spans="1:7" x14ac:dyDescent="0.25">
      <c r="A797" t="s">
        <v>7</v>
      </c>
      <c r="B797" t="s">
        <v>27</v>
      </c>
      <c r="C797" s="44">
        <v>43525</v>
      </c>
      <c r="D797" s="43">
        <v>3</v>
      </c>
      <c r="E797" s="43" t="s">
        <v>95</v>
      </c>
      <c r="F797" s="43" t="s">
        <v>97</v>
      </c>
      <c r="G797" s="43" t="s">
        <v>72</v>
      </c>
    </row>
    <row r="798" spans="1:7" x14ac:dyDescent="0.25">
      <c r="A798" t="s">
        <v>7</v>
      </c>
      <c r="B798" t="s">
        <v>27</v>
      </c>
      <c r="C798" s="44">
        <v>43191</v>
      </c>
      <c r="D798" s="43">
        <v>2</v>
      </c>
      <c r="E798" s="43" t="s">
        <v>93</v>
      </c>
      <c r="F798" s="43" t="s">
        <v>98</v>
      </c>
      <c r="G798" s="43" t="s">
        <v>73</v>
      </c>
    </row>
    <row r="799" spans="1:7" x14ac:dyDescent="0.25">
      <c r="A799" t="s">
        <v>7</v>
      </c>
      <c r="B799" t="s">
        <v>27</v>
      </c>
      <c r="C799" s="44">
        <v>43556</v>
      </c>
      <c r="D799" s="43">
        <v>1</v>
      </c>
      <c r="E799" s="43" t="s">
        <v>95</v>
      </c>
      <c r="F799" s="43" t="s">
        <v>98</v>
      </c>
      <c r="G799" s="43" t="s">
        <v>74</v>
      </c>
    </row>
    <row r="800" spans="1:7" x14ac:dyDescent="0.25">
      <c r="A800" t="s">
        <v>7</v>
      </c>
      <c r="B800" t="s">
        <v>27</v>
      </c>
      <c r="C800" s="44">
        <v>43221</v>
      </c>
      <c r="D800" s="43">
        <v>0</v>
      </c>
      <c r="E800" s="43" t="s">
        <v>93</v>
      </c>
      <c r="F800" s="43" t="s">
        <v>99</v>
      </c>
      <c r="G800" s="43" t="s">
        <v>75</v>
      </c>
    </row>
    <row r="801" spans="1:7" x14ac:dyDescent="0.25">
      <c r="A801" t="s">
        <v>7</v>
      </c>
      <c r="B801" t="s">
        <v>27</v>
      </c>
      <c r="C801" s="44">
        <v>43586</v>
      </c>
      <c r="D801" s="43">
        <v>0</v>
      </c>
      <c r="E801" s="43" t="s">
        <v>95</v>
      </c>
      <c r="F801" s="43" t="s">
        <v>99</v>
      </c>
      <c r="G801" s="43" t="s">
        <v>76</v>
      </c>
    </row>
    <row r="802" spans="1:7" x14ac:dyDescent="0.25">
      <c r="A802" t="s">
        <v>7</v>
      </c>
      <c r="B802" t="s">
        <v>27</v>
      </c>
      <c r="C802" s="44">
        <v>43252</v>
      </c>
      <c r="D802" s="43">
        <v>1</v>
      </c>
      <c r="E802" s="43" t="s">
        <v>93</v>
      </c>
      <c r="F802" s="43" t="s">
        <v>100</v>
      </c>
      <c r="G802" s="43" t="s">
        <v>77</v>
      </c>
    </row>
    <row r="803" spans="1:7" x14ac:dyDescent="0.25">
      <c r="A803" t="s">
        <v>7</v>
      </c>
      <c r="B803" t="s">
        <v>27</v>
      </c>
      <c r="C803" s="44">
        <v>43617</v>
      </c>
      <c r="D803" s="43">
        <v>0</v>
      </c>
      <c r="E803" s="43" t="s">
        <v>95</v>
      </c>
      <c r="F803" s="43" t="s">
        <v>100</v>
      </c>
      <c r="G803" s="43" t="s">
        <v>78</v>
      </c>
    </row>
    <row r="804" spans="1:7" x14ac:dyDescent="0.25">
      <c r="A804" t="s">
        <v>7</v>
      </c>
      <c r="B804" t="s">
        <v>27</v>
      </c>
      <c r="C804" s="44">
        <v>43282</v>
      </c>
      <c r="D804" s="43">
        <v>0</v>
      </c>
      <c r="E804" s="43" t="s">
        <v>93</v>
      </c>
      <c r="F804" s="43" t="s">
        <v>101</v>
      </c>
      <c r="G804" s="43" t="s">
        <v>79</v>
      </c>
    </row>
    <row r="805" spans="1:7" x14ac:dyDescent="0.25">
      <c r="A805" t="s">
        <v>7</v>
      </c>
      <c r="B805" t="s">
        <v>27</v>
      </c>
      <c r="C805" s="44">
        <v>43647</v>
      </c>
      <c r="D805" s="43">
        <v>0</v>
      </c>
      <c r="E805" s="43" t="s">
        <v>95</v>
      </c>
      <c r="F805" s="43" t="s">
        <v>101</v>
      </c>
      <c r="G805" s="43" t="s">
        <v>80</v>
      </c>
    </row>
    <row r="806" spans="1:7" x14ac:dyDescent="0.25">
      <c r="A806" t="s">
        <v>7</v>
      </c>
      <c r="B806" t="s">
        <v>27</v>
      </c>
      <c r="C806" s="44">
        <v>43313</v>
      </c>
      <c r="D806" s="43">
        <v>0</v>
      </c>
      <c r="E806" s="43" t="s">
        <v>93</v>
      </c>
      <c r="F806" s="43" t="s">
        <v>102</v>
      </c>
      <c r="G806" s="43" t="s">
        <v>81</v>
      </c>
    </row>
    <row r="807" spans="1:7" x14ac:dyDescent="0.25">
      <c r="A807" t="s">
        <v>7</v>
      </c>
      <c r="B807" t="s">
        <v>27</v>
      </c>
      <c r="C807" s="44">
        <v>43678</v>
      </c>
      <c r="D807" s="43">
        <v>0</v>
      </c>
      <c r="E807" s="43" t="s">
        <v>95</v>
      </c>
      <c r="F807" s="43" t="s">
        <v>102</v>
      </c>
      <c r="G807" s="43" t="s">
        <v>82</v>
      </c>
    </row>
    <row r="808" spans="1:7" x14ac:dyDescent="0.25">
      <c r="A808" t="s">
        <v>7</v>
      </c>
      <c r="B808" t="s">
        <v>27</v>
      </c>
      <c r="C808" s="44">
        <v>43344</v>
      </c>
      <c r="D808" s="43">
        <v>0</v>
      </c>
      <c r="E808" s="43" t="s">
        <v>93</v>
      </c>
      <c r="F808" s="43" t="s">
        <v>103</v>
      </c>
      <c r="G808" s="43" t="s">
        <v>83</v>
      </c>
    </row>
    <row r="809" spans="1:7" x14ac:dyDescent="0.25">
      <c r="A809" t="s">
        <v>7</v>
      </c>
      <c r="B809" t="s">
        <v>27</v>
      </c>
      <c r="C809" s="44">
        <v>43709</v>
      </c>
      <c r="D809" s="43">
        <v>0</v>
      </c>
      <c r="E809" s="43" t="s">
        <v>95</v>
      </c>
      <c r="F809" s="43" t="s">
        <v>103</v>
      </c>
      <c r="G809" s="43" t="s">
        <v>84</v>
      </c>
    </row>
    <row r="810" spans="1:7" x14ac:dyDescent="0.25">
      <c r="A810" t="s">
        <v>7</v>
      </c>
      <c r="B810" t="s">
        <v>27</v>
      </c>
      <c r="C810" s="44">
        <v>43374</v>
      </c>
      <c r="D810" s="43">
        <v>1</v>
      </c>
      <c r="E810" s="43" t="s">
        <v>93</v>
      </c>
      <c r="F810" s="43" t="s">
        <v>104</v>
      </c>
      <c r="G810" s="43" t="s">
        <v>85</v>
      </c>
    </row>
    <row r="811" spans="1:7" x14ac:dyDescent="0.25">
      <c r="A811" t="s">
        <v>7</v>
      </c>
      <c r="B811" t="s">
        <v>27</v>
      </c>
      <c r="C811" s="44">
        <v>43739</v>
      </c>
      <c r="D811" s="43">
        <v>0</v>
      </c>
      <c r="E811" s="43" t="s">
        <v>95</v>
      </c>
      <c r="F811" s="43" t="s">
        <v>104</v>
      </c>
      <c r="G811" s="43" t="s">
        <v>86</v>
      </c>
    </row>
    <row r="812" spans="1:7" x14ac:dyDescent="0.25">
      <c r="A812" t="s">
        <v>7</v>
      </c>
      <c r="B812" t="s">
        <v>27</v>
      </c>
      <c r="C812" s="44">
        <v>43405</v>
      </c>
      <c r="D812" s="43">
        <v>1</v>
      </c>
      <c r="E812" s="43" t="s">
        <v>93</v>
      </c>
      <c r="F812" s="43" t="s">
        <v>105</v>
      </c>
      <c r="G812" s="43" t="s">
        <v>87</v>
      </c>
    </row>
    <row r="813" spans="1:7" x14ac:dyDescent="0.25">
      <c r="A813" t="s">
        <v>7</v>
      </c>
      <c r="B813" t="s">
        <v>27</v>
      </c>
      <c r="C813" s="44">
        <v>43770</v>
      </c>
      <c r="D813" s="43">
        <v>0</v>
      </c>
      <c r="E813" s="43" t="s">
        <v>95</v>
      </c>
      <c r="F813" s="43" t="s">
        <v>105</v>
      </c>
      <c r="G813" s="43" t="s">
        <v>88</v>
      </c>
    </row>
    <row r="814" spans="1:7" x14ac:dyDescent="0.25">
      <c r="A814" t="s">
        <v>7</v>
      </c>
      <c r="B814" t="s">
        <v>27</v>
      </c>
      <c r="C814" s="44">
        <v>43435</v>
      </c>
      <c r="D814" s="43">
        <v>1</v>
      </c>
      <c r="E814" s="43" t="s">
        <v>93</v>
      </c>
      <c r="F814" s="43" t="s">
        <v>106</v>
      </c>
      <c r="G814" s="43" t="s">
        <v>89</v>
      </c>
    </row>
    <row r="815" spans="1:7" x14ac:dyDescent="0.25">
      <c r="A815" t="s">
        <v>7</v>
      </c>
      <c r="B815" t="s">
        <v>29</v>
      </c>
      <c r="C815" s="44">
        <v>43101</v>
      </c>
      <c r="D815" s="43">
        <v>0</v>
      </c>
      <c r="E815" s="43" t="s">
        <v>93</v>
      </c>
      <c r="F815" s="43" t="s">
        <v>94</v>
      </c>
      <c r="G815" s="43" t="s">
        <v>67</v>
      </c>
    </row>
    <row r="816" spans="1:7" x14ac:dyDescent="0.25">
      <c r="A816" t="s">
        <v>7</v>
      </c>
      <c r="B816" t="s">
        <v>29</v>
      </c>
      <c r="C816" s="44">
        <v>43466</v>
      </c>
      <c r="D816" s="43">
        <v>2</v>
      </c>
      <c r="E816" s="43" t="s">
        <v>95</v>
      </c>
      <c r="F816" s="43" t="s">
        <v>94</v>
      </c>
      <c r="G816" s="43" t="s">
        <v>68</v>
      </c>
    </row>
    <row r="817" spans="1:7" x14ac:dyDescent="0.25">
      <c r="A817" t="s">
        <v>7</v>
      </c>
      <c r="B817" t="s">
        <v>29</v>
      </c>
      <c r="C817" s="44">
        <v>43132</v>
      </c>
      <c r="D817" s="43">
        <v>0</v>
      </c>
      <c r="E817" s="43" t="s">
        <v>93</v>
      </c>
      <c r="F817" s="43" t="s">
        <v>96</v>
      </c>
      <c r="G817" s="43" t="s">
        <v>69</v>
      </c>
    </row>
    <row r="818" spans="1:7" x14ac:dyDescent="0.25">
      <c r="A818" t="s">
        <v>7</v>
      </c>
      <c r="B818" t="s">
        <v>29</v>
      </c>
      <c r="C818" s="44">
        <v>43497</v>
      </c>
      <c r="D818" s="43">
        <v>0</v>
      </c>
      <c r="E818" s="43" t="s">
        <v>95</v>
      </c>
      <c r="F818" s="43" t="s">
        <v>96</v>
      </c>
      <c r="G818" s="43" t="s">
        <v>70</v>
      </c>
    </row>
    <row r="819" spans="1:7" x14ac:dyDescent="0.25">
      <c r="A819" t="s">
        <v>7</v>
      </c>
      <c r="B819" t="s">
        <v>29</v>
      </c>
      <c r="C819" s="44">
        <v>43160</v>
      </c>
      <c r="D819" s="43">
        <v>0</v>
      </c>
      <c r="E819" s="43" t="s">
        <v>93</v>
      </c>
      <c r="F819" s="43" t="s">
        <v>97</v>
      </c>
      <c r="G819" s="43" t="s">
        <v>71</v>
      </c>
    </row>
    <row r="820" spans="1:7" x14ac:dyDescent="0.25">
      <c r="A820" t="s">
        <v>7</v>
      </c>
      <c r="B820" t="s">
        <v>29</v>
      </c>
      <c r="C820" s="44">
        <v>43525</v>
      </c>
      <c r="D820" s="43">
        <v>0</v>
      </c>
      <c r="E820" s="43" t="s">
        <v>95</v>
      </c>
      <c r="F820" s="43" t="s">
        <v>97</v>
      </c>
      <c r="G820" s="43" t="s">
        <v>72</v>
      </c>
    </row>
    <row r="821" spans="1:7" x14ac:dyDescent="0.25">
      <c r="A821" t="s">
        <v>7</v>
      </c>
      <c r="B821" t="s">
        <v>29</v>
      </c>
      <c r="C821" s="44">
        <v>43191</v>
      </c>
      <c r="D821" s="43">
        <v>1</v>
      </c>
      <c r="E821" s="43" t="s">
        <v>93</v>
      </c>
      <c r="F821" s="43" t="s">
        <v>98</v>
      </c>
      <c r="G821" s="43" t="s">
        <v>73</v>
      </c>
    </row>
    <row r="822" spans="1:7" x14ac:dyDescent="0.25">
      <c r="A822" t="s">
        <v>7</v>
      </c>
      <c r="B822" t="s">
        <v>29</v>
      </c>
      <c r="C822" s="44">
        <v>43556</v>
      </c>
      <c r="D822" s="43">
        <v>0</v>
      </c>
      <c r="E822" s="43" t="s">
        <v>95</v>
      </c>
      <c r="F822" s="43" t="s">
        <v>98</v>
      </c>
      <c r="G822" s="43" t="s">
        <v>74</v>
      </c>
    </row>
    <row r="823" spans="1:7" x14ac:dyDescent="0.25">
      <c r="A823" t="s">
        <v>7</v>
      </c>
      <c r="B823" t="s">
        <v>29</v>
      </c>
      <c r="C823" s="44">
        <v>43221</v>
      </c>
      <c r="D823" s="43">
        <v>0</v>
      </c>
      <c r="E823" s="43" t="s">
        <v>93</v>
      </c>
      <c r="F823" s="43" t="s">
        <v>99</v>
      </c>
      <c r="G823" s="43" t="s">
        <v>75</v>
      </c>
    </row>
    <row r="824" spans="1:7" x14ac:dyDescent="0.25">
      <c r="A824" t="s">
        <v>7</v>
      </c>
      <c r="B824" t="s">
        <v>29</v>
      </c>
      <c r="C824" s="44">
        <v>43586</v>
      </c>
      <c r="D824" s="43">
        <v>0</v>
      </c>
      <c r="E824" s="43" t="s">
        <v>95</v>
      </c>
      <c r="F824" s="43" t="s">
        <v>99</v>
      </c>
      <c r="G824" s="43" t="s">
        <v>76</v>
      </c>
    </row>
    <row r="825" spans="1:7" x14ac:dyDescent="0.25">
      <c r="A825" t="s">
        <v>7</v>
      </c>
      <c r="B825" t="s">
        <v>29</v>
      </c>
      <c r="C825" s="44">
        <v>43252</v>
      </c>
      <c r="D825" s="43">
        <v>1</v>
      </c>
      <c r="E825" s="43" t="s">
        <v>93</v>
      </c>
      <c r="F825" s="43" t="s">
        <v>100</v>
      </c>
      <c r="G825" s="43" t="s">
        <v>77</v>
      </c>
    </row>
    <row r="826" spans="1:7" x14ac:dyDescent="0.25">
      <c r="A826" t="s">
        <v>7</v>
      </c>
      <c r="B826" t="s">
        <v>29</v>
      </c>
      <c r="C826" s="44">
        <v>43617</v>
      </c>
      <c r="D826" s="43">
        <v>0</v>
      </c>
      <c r="E826" s="43" t="s">
        <v>95</v>
      </c>
      <c r="F826" s="43" t="s">
        <v>100</v>
      </c>
      <c r="G826" s="43" t="s">
        <v>78</v>
      </c>
    </row>
    <row r="827" spans="1:7" x14ac:dyDescent="0.25">
      <c r="A827" t="s">
        <v>7</v>
      </c>
      <c r="B827" t="s">
        <v>29</v>
      </c>
      <c r="C827" s="44">
        <v>43282</v>
      </c>
      <c r="D827" s="43">
        <v>2</v>
      </c>
      <c r="E827" s="43" t="s">
        <v>93</v>
      </c>
      <c r="F827" s="43" t="s">
        <v>101</v>
      </c>
      <c r="G827" s="43" t="s">
        <v>79</v>
      </c>
    </row>
    <row r="828" spans="1:7" x14ac:dyDescent="0.25">
      <c r="A828" t="s">
        <v>7</v>
      </c>
      <c r="B828" t="s">
        <v>29</v>
      </c>
      <c r="C828" s="44">
        <v>43647</v>
      </c>
      <c r="D828" s="43">
        <v>0</v>
      </c>
      <c r="E828" s="43" t="s">
        <v>95</v>
      </c>
      <c r="F828" s="43" t="s">
        <v>101</v>
      </c>
      <c r="G828" s="43" t="s">
        <v>80</v>
      </c>
    </row>
    <row r="829" spans="1:7" x14ac:dyDescent="0.25">
      <c r="A829" t="s">
        <v>7</v>
      </c>
      <c r="B829" t="s">
        <v>29</v>
      </c>
      <c r="C829" s="44">
        <v>43313</v>
      </c>
      <c r="D829" s="43">
        <v>1</v>
      </c>
      <c r="E829" s="43" t="s">
        <v>93</v>
      </c>
      <c r="F829" s="43" t="s">
        <v>102</v>
      </c>
      <c r="G829" s="43" t="s">
        <v>81</v>
      </c>
    </row>
    <row r="830" spans="1:7" x14ac:dyDescent="0.25">
      <c r="A830" t="s">
        <v>7</v>
      </c>
      <c r="B830" t="s">
        <v>29</v>
      </c>
      <c r="C830" s="44">
        <v>43678</v>
      </c>
      <c r="D830" s="43">
        <v>1</v>
      </c>
      <c r="E830" s="43" t="s">
        <v>95</v>
      </c>
      <c r="F830" s="43" t="s">
        <v>102</v>
      </c>
      <c r="G830" s="43" t="s">
        <v>82</v>
      </c>
    </row>
    <row r="831" spans="1:7" x14ac:dyDescent="0.25">
      <c r="A831" t="s">
        <v>7</v>
      </c>
      <c r="B831" t="s">
        <v>29</v>
      </c>
      <c r="C831" s="44">
        <v>43344</v>
      </c>
      <c r="D831" s="43">
        <v>1</v>
      </c>
      <c r="E831" s="43" t="s">
        <v>93</v>
      </c>
      <c r="F831" s="43" t="s">
        <v>103</v>
      </c>
      <c r="G831" s="43" t="s">
        <v>83</v>
      </c>
    </row>
    <row r="832" spans="1:7" x14ac:dyDescent="0.25">
      <c r="A832" t="s">
        <v>7</v>
      </c>
      <c r="B832" t="s">
        <v>29</v>
      </c>
      <c r="C832" s="44">
        <v>43709</v>
      </c>
      <c r="D832" s="43">
        <v>0</v>
      </c>
      <c r="E832" s="43" t="s">
        <v>95</v>
      </c>
      <c r="F832" s="43" t="s">
        <v>103</v>
      </c>
      <c r="G832" s="43" t="s">
        <v>84</v>
      </c>
    </row>
    <row r="833" spans="1:7" x14ac:dyDescent="0.25">
      <c r="A833" t="s">
        <v>7</v>
      </c>
      <c r="B833" t="s">
        <v>29</v>
      </c>
      <c r="C833" s="44">
        <v>43374</v>
      </c>
      <c r="D833" s="43">
        <v>0</v>
      </c>
      <c r="E833" s="43" t="s">
        <v>93</v>
      </c>
      <c r="F833" s="43" t="s">
        <v>104</v>
      </c>
      <c r="G833" s="43" t="s">
        <v>85</v>
      </c>
    </row>
    <row r="834" spans="1:7" x14ac:dyDescent="0.25">
      <c r="A834" t="s">
        <v>7</v>
      </c>
      <c r="B834" t="s">
        <v>29</v>
      </c>
      <c r="C834" s="44">
        <v>43739</v>
      </c>
      <c r="D834" s="43">
        <v>0</v>
      </c>
      <c r="E834" s="43" t="s">
        <v>95</v>
      </c>
      <c r="F834" s="43" t="s">
        <v>104</v>
      </c>
      <c r="G834" s="43" t="s">
        <v>86</v>
      </c>
    </row>
    <row r="835" spans="1:7" x14ac:dyDescent="0.25">
      <c r="A835" t="s">
        <v>7</v>
      </c>
      <c r="B835" t="s">
        <v>29</v>
      </c>
      <c r="C835" s="44">
        <v>43405</v>
      </c>
      <c r="D835" s="43">
        <v>1</v>
      </c>
      <c r="E835" s="43" t="s">
        <v>93</v>
      </c>
      <c r="F835" s="43" t="s">
        <v>105</v>
      </c>
      <c r="G835" s="43" t="s">
        <v>87</v>
      </c>
    </row>
    <row r="836" spans="1:7" x14ac:dyDescent="0.25">
      <c r="A836" t="s">
        <v>7</v>
      </c>
      <c r="B836" t="s">
        <v>29</v>
      </c>
      <c r="C836" s="44">
        <v>43770</v>
      </c>
      <c r="D836" s="43">
        <v>0</v>
      </c>
      <c r="E836" s="43" t="s">
        <v>95</v>
      </c>
      <c r="F836" s="43" t="s">
        <v>105</v>
      </c>
      <c r="G836" s="43" t="s">
        <v>88</v>
      </c>
    </row>
    <row r="837" spans="1:7" x14ac:dyDescent="0.25">
      <c r="A837" t="s">
        <v>7</v>
      </c>
      <c r="B837" t="s">
        <v>29</v>
      </c>
      <c r="C837" s="44">
        <v>43435</v>
      </c>
      <c r="D837" s="43">
        <v>0</v>
      </c>
      <c r="E837" s="43" t="s">
        <v>93</v>
      </c>
      <c r="F837" s="43" t="s">
        <v>106</v>
      </c>
      <c r="G837" s="43" t="s">
        <v>89</v>
      </c>
    </row>
    <row r="838" spans="1:7" x14ac:dyDescent="0.25">
      <c r="A838" t="s">
        <v>7</v>
      </c>
      <c r="B838" t="s">
        <v>18</v>
      </c>
      <c r="C838" s="44">
        <v>43101</v>
      </c>
      <c r="D838" s="43">
        <v>0</v>
      </c>
      <c r="E838" s="43" t="s">
        <v>93</v>
      </c>
      <c r="F838" s="43" t="s">
        <v>94</v>
      </c>
      <c r="G838" s="43" t="s">
        <v>67</v>
      </c>
    </row>
    <row r="839" spans="1:7" x14ac:dyDescent="0.25">
      <c r="A839" t="s">
        <v>7</v>
      </c>
      <c r="B839" t="s">
        <v>18</v>
      </c>
      <c r="C839" s="44">
        <v>43466</v>
      </c>
      <c r="D839" s="43">
        <v>0</v>
      </c>
      <c r="E839" s="43" t="s">
        <v>95</v>
      </c>
      <c r="F839" s="43" t="s">
        <v>94</v>
      </c>
      <c r="G839" s="43" t="s">
        <v>68</v>
      </c>
    </row>
    <row r="840" spans="1:7" x14ac:dyDescent="0.25">
      <c r="A840" t="s">
        <v>7</v>
      </c>
      <c r="B840" t="s">
        <v>18</v>
      </c>
      <c r="C840" s="44">
        <v>43132</v>
      </c>
      <c r="D840" s="43">
        <v>0</v>
      </c>
      <c r="E840" s="43" t="s">
        <v>93</v>
      </c>
      <c r="F840" s="43" t="s">
        <v>96</v>
      </c>
      <c r="G840" s="43" t="s">
        <v>69</v>
      </c>
    </row>
    <row r="841" spans="1:7" x14ac:dyDescent="0.25">
      <c r="A841" t="s">
        <v>7</v>
      </c>
      <c r="B841" t="s">
        <v>18</v>
      </c>
      <c r="C841" s="44">
        <v>43497</v>
      </c>
      <c r="D841" s="43">
        <v>0</v>
      </c>
      <c r="E841" s="43" t="s">
        <v>95</v>
      </c>
      <c r="F841" s="43" t="s">
        <v>96</v>
      </c>
      <c r="G841" s="43" t="s">
        <v>70</v>
      </c>
    </row>
    <row r="842" spans="1:7" x14ac:dyDescent="0.25">
      <c r="A842" t="s">
        <v>7</v>
      </c>
      <c r="B842" t="s">
        <v>18</v>
      </c>
      <c r="C842" s="44">
        <v>43160</v>
      </c>
      <c r="D842" s="43">
        <v>0</v>
      </c>
      <c r="E842" s="43" t="s">
        <v>93</v>
      </c>
      <c r="F842" s="43" t="s">
        <v>97</v>
      </c>
      <c r="G842" s="43" t="s">
        <v>71</v>
      </c>
    </row>
    <row r="843" spans="1:7" x14ac:dyDescent="0.25">
      <c r="A843" t="s">
        <v>7</v>
      </c>
      <c r="B843" t="s">
        <v>18</v>
      </c>
      <c r="C843" s="44">
        <v>43525</v>
      </c>
      <c r="D843" s="43">
        <v>0</v>
      </c>
      <c r="E843" s="43" t="s">
        <v>95</v>
      </c>
      <c r="F843" s="43" t="s">
        <v>97</v>
      </c>
      <c r="G843" s="43" t="s">
        <v>72</v>
      </c>
    </row>
    <row r="844" spans="1:7" x14ac:dyDescent="0.25">
      <c r="A844" t="s">
        <v>7</v>
      </c>
      <c r="B844" t="s">
        <v>18</v>
      </c>
      <c r="C844" s="44">
        <v>43191</v>
      </c>
      <c r="D844" s="43">
        <v>0</v>
      </c>
      <c r="E844" s="43" t="s">
        <v>93</v>
      </c>
      <c r="F844" s="43" t="s">
        <v>98</v>
      </c>
      <c r="G844" s="43" t="s">
        <v>73</v>
      </c>
    </row>
    <row r="845" spans="1:7" x14ac:dyDescent="0.25">
      <c r="A845" t="s">
        <v>7</v>
      </c>
      <c r="B845" t="s">
        <v>18</v>
      </c>
      <c r="C845" s="44">
        <v>43556</v>
      </c>
      <c r="D845" s="43">
        <v>1</v>
      </c>
      <c r="E845" s="43" t="s">
        <v>95</v>
      </c>
      <c r="F845" s="43" t="s">
        <v>98</v>
      </c>
      <c r="G845" s="43" t="s">
        <v>74</v>
      </c>
    </row>
    <row r="846" spans="1:7" x14ac:dyDescent="0.25">
      <c r="A846" t="s">
        <v>7</v>
      </c>
      <c r="B846" t="s">
        <v>18</v>
      </c>
      <c r="C846" s="44">
        <v>43221</v>
      </c>
      <c r="D846" s="43">
        <v>0</v>
      </c>
      <c r="E846" s="43" t="s">
        <v>93</v>
      </c>
      <c r="F846" s="43" t="s">
        <v>99</v>
      </c>
      <c r="G846" s="43" t="s">
        <v>75</v>
      </c>
    </row>
    <row r="847" spans="1:7" x14ac:dyDescent="0.25">
      <c r="A847" t="s">
        <v>7</v>
      </c>
      <c r="B847" t="s">
        <v>18</v>
      </c>
      <c r="C847" s="44">
        <v>43586</v>
      </c>
      <c r="D847" s="43">
        <v>0</v>
      </c>
      <c r="E847" s="43" t="s">
        <v>95</v>
      </c>
      <c r="F847" s="43" t="s">
        <v>99</v>
      </c>
      <c r="G847" s="43" t="s">
        <v>76</v>
      </c>
    </row>
    <row r="848" spans="1:7" x14ac:dyDescent="0.25">
      <c r="A848" t="s">
        <v>7</v>
      </c>
      <c r="B848" t="s">
        <v>18</v>
      </c>
      <c r="C848" s="44">
        <v>43252</v>
      </c>
      <c r="D848" s="43">
        <v>0</v>
      </c>
      <c r="E848" s="43" t="s">
        <v>93</v>
      </c>
      <c r="F848" s="43" t="s">
        <v>100</v>
      </c>
      <c r="G848" s="43" t="s">
        <v>77</v>
      </c>
    </row>
    <row r="849" spans="1:7" x14ac:dyDescent="0.25">
      <c r="A849" t="s">
        <v>7</v>
      </c>
      <c r="B849" t="s">
        <v>18</v>
      </c>
      <c r="C849" s="44">
        <v>43617</v>
      </c>
      <c r="D849" s="43">
        <v>0</v>
      </c>
      <c r="E849" s="43" t="s">
        <v>95</v>
      </c>
      <c r="F849" s="43" t="s">
        <v>100</v>
      </c>
      <c r="G849" s="43" t="s">
        <v>78</v>
      </c>
    </row>
    <row r="850" spans="1:7" x14ac:dyDescent="0.25">
      <c r="A850" t="s">
        <v>7</v>
      </c>
      <c r="B850" t="s">
        <v>18</v>
      </c>
      <c r="C850" s="44">
        <v>43282</v>
      </c>
      <c r="D850" s="43">
        <v>1</v>
      </c>
      <c r="E850" s="43" t="s">
        <v>93</v>
      </c>
      <c r="F850" s="43" t="s">
        <v>101</v>
      </c>
      <c r="G850" s="43" t="s">
        <v>79</v>
      </c>
    </row>
    <row r="851" spans="1:7" x14ac:dyDescent="0.25">
      <c r="A851" t="s">
        <v>7</v>
      </c>
      <c r="B851" t="s">
        <v>18</v>
      </c>
      <c r="C851" s="44">
        <v>43647</v>
      </c>
      <c r="D851" s="43">
        <v>0</v>
      </c>
      <c r="E851" s="43" t="s">
        <v>95</v>
      </c>
      <c r="F851" s="43" t="s">
        <v>101</v>
      </c>
      <c r="G851" s="43" t="s">
        <v>80</v>
      </c>
    </row>
    <row r="852" spans="1:7" x14ac:dyDescent="0.25">
      <c r="A852" t="s">
        <v>7</v>
      </c>
      <c r="B852" t="s">
        <v>18</v>
      </c>
      <c r="C852" s="44">
        <v>43313</v>
      </c>
      <c r="D852" s="43">
        <v>1</v>
      </c>
      <c r="E852" s="43" t="s">
        <v>93</v>
      </c>
      <c r="F852" s="43" t="s">
        <v>102</v>
      </c>
      <c r="G852" s="43" t="s">
        <v>81</v>
      </c>
    </row>
    <row r="853" spans="1:7" x14ac:dyDescent="0.25">
      <c r="A853" t="s">
        <v>7</v>
      </c>
      <c r="B853" t="s">
        <v>18</v>
      </c>
      <c r="C853" s="44">
        <v>43678</v>
      </c>
      <c r="D853" s="43">
        <v>0</v>
      </c>
      <c r="E853" s="43" t="s">
        <v>95</v>
      </c>
      <c r="F853" s="43" t="s">
        <v>102</v>
      </c>
      <c r="G853" s="43" t="s">
        <v>82</v>
      </c>
    </row>
    <row r="854" spans="1:7" x14ac:dyDescent="0.25">
      <c r="A854" t="s">
        <v>7</v>
      </c>
      <c r="B854" t="s">
        <v>18</v>
      </c>
      <c r="C854" s="44">
        <v>43344</v>
      </c>
      <c r="D854" s="43">
        <v>0</v>
      </c>
      <c r="E854" s="43" t="s">
        <v>93</v>
      </c>
      <c r="F854" s="43" t="s">
        <v>103</v>
      </c>
      <c r="G854" s="43" t="s">
        <v>83</v>
      </c>
    </row>
    <row r="855" spans="1:7" x14ac:dyDescent="0.25">
      <c r="A855" t="s">
        <v>7</v>
      </c>
      <c r="B855" t="s">
        <v>18</v>
      </c>
      <c r="C855" s="44">
        <v>43709</v>
      </c>
      <c r="D855" s="43">
        <v>0</v>
      </c>
      <c r="E855" s="43" t="s">
        <v>95</v>
      </c>
      <c r="F855" s="43" t="s">
        <v>103</v>
      </c>
      <c r="G855" s="43" t="s">
        <v>84</v>
      </c>
    </row>
    <row r="856" spans="1:7" x14ac:dyDescent="0.25">
      <c r="A856" t="s">
        <v>7</v>
      </c>
      <c r="B856" t="s">
        <v>18</v>
      </c>
      <c r="C856" s="44">
        <v>43374</v>
      </c>
      <c r="D856" s="43">
        <v>0</v>
      </c>
      <c r="E856" s="43" t="s">
        <v>93</v>
      </c>
      <c r="F856" s="43" t="s">
        <v>104</v>
      </c>
      <c r="G856" s="43" t="s">
        <v>85</v>
      </c>
    </row>
    <row r="857" spans="1:7" x14ac:dyDescent="0.25">
      <c r="A857" t="s">
        <v>7</v>
      </c>
      <c r="B857" t="s">
        <v>18</v>
      </c>
      <c r="C857" s="44">
        <v>43739</v>
      </c>
      <c r="D857" s="43">
        <v>0</v>
      </c>
      <c r="E857" s="43" t="s">
        <v>95</v>
      </c>
      <c r="F857" s="43" t="s">
        <v>104</v>
      </c>
      <c r="G857" s="43" t="s">
        <v>86</v>
      </c>
    </row>
    <row r="858" spans="1:7" x14ac:dyDescent="0.25">
      <c r="A858" t="s">
        <v>7</v>
      </c>
      <c r="B858" t="s">
        <v>18</v>
      </c>
      <c r="C858" s="44">
        <v>43405</v>
      </c>
      <c r="D858" s="43">
        <v>1</v>
      </c>
      <c r="E858" s="43" t="s">
        <v>93</v>
      </c>
      <c r="F858" s="43" t="s">
        <v>105</v>
      </c>
      <c r="G858" s="43" t="s">
        <v>87</v>
      </c>
    </row>
    <row r="859" spans="1:7" x14ac:dyDescent="0.25">
      <c r="A859" t="s">
        <v>7</v>
      </c>
      <c r="B859" t="s">
        <v>18</v>
      </c>
      <c r="C859" s="44">
        <v>43770</v>
      </c>
      <c r="D859" s="43">
        <v>0</v>
      </c>
      <c r="E859" s="43" t="s">
        <v>95</v>
      </c>
      <c r="F859" s="43" t="s">
        <v>105</v>
      </c>
      <c r="G859" s="43" t="s">
        <v>88</v>
      </c>
    </row>
    <row r="860" spans="1:7" x14ac:dyDescent="0.25">
      <c r="A860" t="s">
        <v>7</v>
      </c>
      <c r="B860" t="s">
        <v>18</v>
      </c>
      <c r="C860" s="44">
        <v>43435</v>
      </c>
      <c r="D860" s="43">
        <v>0</v>
      </c>
      <c r="E860" s="43" t="s">
        <v>93</v>
      </c>
      <c r="F860" s="43" t="s">
        <v>106</v>
      </c>
      <c r="G860" s="43" t="s">
        <v>89</v>
      </c>
    </row>
    <row r="861" spans="1:7" x14ac:dyDescent="0.25">
      <c r="A861" t="s">
        <v>7</v>
      </c>
      <c r="B861" t="s">
        <v>18</v>
      </c>
      <c r="C861" s="44">
        <v>43101</v>
      </c>
      <c r="D861" s="43">
        <v>0</v>
      </c>
      <c r="E861" s="43" t="s">
        <v>93</v>
      </c>
      <c r="F861" s="43" t="s">
        <v>94</v>
      </c>
      <c r="G861" s="43" t="s">
        <v>67</v>
      </c>
    </row>
    <row r="862" spans="1:7" x14ac:dyDescent="0.25">
      <c r="A862" t="s">
        <v>7</v>
      </c>
      <c r="B862" t="s">
        <v>18</v>
      </c>
      <c r="C862" s="44">
        <v>43466</v>
      </c>
      <c r="D862" s="43">
        <v>0</v>
      </c>
      <c r="E862" s="43" t="s">
        <v>95</v>
      </c>
      <c r="F862" s="43" t="s">
        <v>94</v>
      </c>
      <c r="G862" s="43" t="s">
        <v>68</v>
      </c>
    </row>
    <row r="863" spans="1:7" x14ac:dyDescent="0.25">
      <c r="A863" t="s">
        <v>7</v>
      </c>
      <c r="B863" t="s">
        <v>18</v>
      </c>
      <c r="C863" s="44">
        <v>43132</v>
      </c>
      <c r="D863" s="43">
        <v>0</v>
      </c>
      <c r="E863" s="43" t="s">
        <v>93</v>
      </c>
      <c r="F863" s="43" t="s">
        <v>96</v>
      </c>
      <c r="G863" s="43" t="s">
        <v>69</v>
      </c>
    </row>
    <row r="864" spans="1:7" x14ac:dyDescent="0.25">
      <c r="A864" t="s">
        <v>7</v>
      </c>
      <c r="B864" t="s">
        <v>18</v>
      </c>
      <c r="C864" s="44">
        <v>43497</v>
      </c>
      <c r="D864" s="43">
        <v>0</v>
      </c>
      <c r="E864" s="43" t="s">
        <v>95</v>
      </c>
      <c r="F864" s="43" t="s">
        <v>96</v>
      </c>
      <c r="G864" s="43" t="s">
        <v>70</v>
      </c>
    </row>
    <row r="865" spans="1:7" x14ac:dyDescent="0.25">
      <c r="A865" t="s">
        <v>7</v>
      </c>
      <c r="B865" t="s">
        <v>18</v>
      </c>
      <c r="C865" s="44">
        <v>43160</v>
      </c>
      <c r="D865" s="43">
        <v>0</v>
      </c>
      <c r="E865" s="43" t="s">
        <v>93</v>
      </c>
      <c r="F865" s="43" t="s">
        <v>97</v>
      </c>
      <c r="G865" s="43" t="s">
        <v>71</v>
      </c>
    </row>
    <row r="866" spans="1:7" x14ac:dyDescent="0.25">
      <c r="A866" t="s">
        <v>7</v>
      </c>
      <c r="B866" t="s">
        <v>18</v>
      </c>
      <c r="C866" s="44">
        <v>43525</v>
      </c>
      <c r="D866" s="43">
        <v>0</v>
      </c>
      <c r="E866" s="43" t="s">
        <v>95</v>
      </c>
      <c r="F866" s="43" t="s">
        <v>97</v>
      </c>
      <c r="G866" s="43" t="s">
        <v>72</v>
      </c>
    </row>
    <row r="867" spans="1:7" x14ac:dyDescent="0.25">
      <c r="A867" t="s">
        <v>7</v>
      </c>
      <c r="B867" t="s">
        <v>18</v>
      </c>
      <c r="C867" s="44">
        <v>43191</v>
      </c>
      <c r="D867" s="43">
        <v>0</v>
      </c>
      <c r="E867" s="43" t="s">
        <v>93</v>
      </c>
      <c r="F867" s="43" t="s">
        <v>98</v>
      </c>
      <c r="G867" s="43" t="s">
        <v>73</v>
      </c>
    </row>
    <row r="868" spans="1:7" x14ac:dyDescent="0.25">
      <c r="A868" t="s">
        <v>7</v>
      </c>
      <c r="B868" t="s">
        <v>18</v>
      </c>
      <c r="C868" s="44">
        <v>43556</v>
      </c>
      <c r="D868" s="43">
        <v>0</v>
      </c>
      <c r="E868" s="43" t="s">
        <v>95</v>
      </c>
      <c r="F868" s="43" t="s">
        <v>98</v>
      </c>
      <c r="G868" s="43" t="s">
        <v>74</v>
      </c>
    </row>
    <row r="869" spans="1:7" x14ac:dyDescent="0.25">
      <c r="A869" t="s">
        <v>7</v>
      </c>
      <c r="B869" t="s">
        <v>18</v>
      </c>
      <c r="C869" s="44">
        <v>43221</v>
      </c>
      <c r="D869" s="43">
        <v>0</v>
      </c>
      <c r="E869" s="43" t="s">
        <v>93</v>
      </c>
      <c r="F869" s="43" t="s">
        <v>99</v>
      </c>
      <c r="G869" s="43" t="s">
        <v>75</v>
      </c>
    </row>
    <row r="870" spans="1:7" x14ac:dyDescent="0.25">
      <c r="A870" t="s">
        <v>7</v>
      </c>
      <c r="B870" t="s">
        <v>18</v>
      </c>
      <c r="C870" s="44">
        <v>43586</v>
      </c>
      <c r="D870" s="43">
        <v>1</v>
      </c>
      <c r="E870" s="43" t="s">
        <v>95</v>
      </c>
      <c r="F870" s="43" t="s">
        <v>99</v>
      </c>
      <c r="G870" s="43" t="s">
        <v>76</v>
      </c>
    </row>
    <row r="871" spans="1:7" x14ac:dyDescent="0.25">
      <c r="A871" t="s">
        <v>7</v>
      </c>
      <c r="B871" t="s">
        <v>18</v>
      </c>
      <c r="C871" s="44">
        <v>43252</v>
      </c>
      <c r="D871" s="43">
        <v>0</v>
      </c>
      <c r="E871" s="43" t="s">
        <v>93</v>
      </c>
      <c r="F871" s="43" t="s">
        <v>100</v>
      </c>
      <c r="G871" s="43" t="s">
        <v>77</v>
      </c>
    </row>
    <row r="872" spans="1:7" x14ac:dyDescent="0.25">
      <c r="A872" t="s">
        <v>7</v>
      </c>
      <c r="B872" t="s">
        <v>18</v>
      </c>
      <c r="C872" s="44">
        <v>43617</v>
      </c>
      <c r="D872" s="43">
        <v>0</v>
      </c>
      <c r="E872" s="43" t="s">
        <v>95</v>
      </c>
      <c r="F872" s="43" t="s">
        <v>100</v>
      </c>
      <c r="G872" s="43" t="s">
        <v>78</v>
      </c>
    </row>
    <row r="873" spans="1:7" x14ac:dyDescent="0.25">
      <c r="A873" t="s">
        <v>7</v>
      </c>
      <c r="B873" t="s">
        <v>18</v>
      </c>
      <c r="C873" s="44">
        <v>43282</v>
      </c>
      <c r="D873" s="43">
        <v>0</v>
      </c>
      <c r="E873" s="43" t="s">
        <v>93</v>
      </c>
      <c r="F873" s="43" t="s">
        <v>101</v>
      </c>
      <c r="G873" s="43" t="s">
        <v>79</v>
      </c>
    </row>
    <row r="874" spans="1:7" x14ac:dyDescent="0.25">
      <c r="A874" t="s">
        <v>7</v>
      </c>
      <c r="B874" t="s">
        <v>18</v>
      </c>
      <c r="C874" s="44">
        <v>43647</v>
      </c>
      <c r="D874" s="43">
        <v>0</v>
      </c>
      <c r="E874" s="43" t="s">
        <v>95</v>
      </c>
      <c r="F874" s="43" t="s">
        <v>101</v>
      </c>
      <c r="G874" s="43" t="s">
        <v>80</v>
      </c>
    </row>
    <row r="875" spans="1:7" x14ac:dyDescent="0.25">
      <c r="A875" t="s">
        <v>7</v>
      </c>
      <c r="B875" t="s">
        <v>18</v>
      </c>
      <c r="C875" s="44">
        <v>43313</v>
      </c>
      <c r="D875" s="43">
        <v>0</v>
      </c>
      <c r="E875" s="43" t="s">
        <v>93</v>
      </c>
      <c r="F875" s="43" t="s">
        <v>102</v>
      </c>
      <c r="G875" s="43" t="s">
        <v>81</v>
      </c>
    </row>
    <row r="876" spans="1:7" x14ac:dyDescent="0.25">
      <c r="A876" t="s">
        <v>7</v>
      </c>
      <c r="B876" t="s">
        <v>18</v>
      </c>
      <c r="C876" s="44">
        <v>43678</v>
      </c>
      <c r="D876" s="43">
        <v>0</v>
      </c>
      <c r="E876" s="43" t="s">
        <v>95</v>
      </c>
      <c r="F876" s="43" t="s">
        <v>102</v>
      </c>
      <c r="G876" s="43" t="s">
        <v>82</v>
      </c>
    </row>
    <row r="877" spans="1:7" x14ac:dyDescent="0.25">
      <c r="A877" t="s">
        <v>7</v>
      </c>
      <c r="B877" t="s">
        <v>18</v>
      </c>
      <c r="C877" s="44">
        <v>43344</v>
      </c>
      <c r="D877" s="43">
        <v>0</v>
      </c>
      <c r="E877" s="43" t="s">
        <v>93</v>
      </c>
      <c r="F877" s="43" t="s">
        <v>103</v>
      </c>
      <c r="G877" s="43" t="s">
        <v>83</v>
      </c>
    </row>
    <row r="878" spans="1:7" x14ac:dyDescent="0.25">
      <c r="A878" t="s">
        <v>7</v>
      </c>
      <c r="B878" t="s">
        <v>18</v>
      </c>
      <c r="C878" s="44">
        <v>43709</v>
      </c>
      <c r="D878" s="43">
        <v>0</v>
      </c>
      <c r="E878" s="43" t="s">
        <v>95</v>
      </c>
      <c r="F878" s="43" t="s">
        <v>103</v>
      </c>
      <c r="G878" s="43" t="s">
        <v>84</v>
      </c>
    </row>
    <row r="879" spans="1:7" x14ac:dyDescent="0.25">
      <c r="A879" t="s">
        <v>7</v>
      </c>
      <c r="B879" t="s">
        <v>18</v>
      </c>
      <c r="C879" s="44">
        <v>43374</v>
      </c>
      <c r="D879" s="43">
        <v>1</v>
      </c>
      <c r="E879" s="43" t="s">
        <v>93</v>
      </c>
      <c r="F879" s="43" t="s">
        <v>104</v>
      </c>
      <c r="G879" s="43" t="s">
        <v>85</v>
      </c>
    </row>
    <row r="880" spans="1:7" x14ac:dyDescent="0.25">
      <c r="A880" t="s">
        <v>7</v>
      </c>
      <c r="B880" t="s">
        <v>18</v>
      </c>
      <c r="C880" s="44">
        <v>43739</v>
      </c>
      <c r="D880" s="43">
        <v>0</v>
      </c>
      <c r="E880" s="43" t="s">
        <v>95</v>
      </c>
      <c r="F880" s="43" t="s">
        <v>104</v>
      </c>
      <c r="G880" s="43" t="s">
        <v>86</v>
      </c>
    </row>
    <row r="881" spans="1:7" x14ac:dyDescent="0.25">
      <c r="A881" t="s">
        <v>7</v>
      </c>
      <c r="B881" t="s">
        <v>18</v>
      </c>
      <c r="C881" s="44">
        <v>43405</v>
      </c>
      <c r="D881" s="43">
        <v>1</v>
      </c>
      <c r="E881" s="43" t="s">
        <v>93</v>
      </c>
      <c r="F881" s="43" t="s">
        <v>105</v>
      </c>
      <c r="G881" s="43" t="s">
        <v>87</v>
      </c>
    </row>
    <row r="882" spans="1:7" x14ac:dyDescent="0.25">
      <c r="A882" t="s">
        <v>7</v>
      </c>
      <c r="B882" t="s">
        <v>18</v>
      </c>
      <c r="C882" s="44">
        <v>43770</v>
      </c>
      <c r="D882" s="43">
        <v>0</v>
      </c>
      <c r="E882" s="43" t="s">
        <v>95</v>
      </c>
      <c r="F882" s="43" t="s">
        <v>105</v>
      </c>
      <c r="G882" s="43" t="s">
        <v>88</v>
      </c>
    </row>
    <row r="883" spans="1:7" x14ac:dyDescent="0.25">
      <c r="A883" t="s">
        <v>7</v>
      </c>
      <c r="B883" t="s">
        <v>18</v>
      </c>
      <c r="C883" s="44">
        <v>43435</v>
      </c>
      <c r="D883" s="43">
        <v>0</v>
      </c>
      <c r="E883" s="43" t="s">
        <v>93</v>
      </c>
      <c r="F883" s="43" t="s">
        <v>106</v>
      </c>
      <c r="G883" s="43" t="s">
        <v>89</v>
      </c>
    </row>
    <row r="884" spans="1:7" x14ac:dyDescent="0.25">
      <c r="A884" t="s">
        <v>7</v>
      </c>
      <c r="B884" t="s">
        <v>18</v>
      </c>
      <c r="C884" s="44">
        <v>43800</v>
      </c>
      <c r="D884" s="43">
        <v>0</v>
      </c>
      <c r="E884" s="43" t="s">
        <v>95</v>
      </c>
      <c r="F884" s="43" t="s">
        <v>106</v>
      </c>
      <c r="G884" s="43" t="s">
        <v>92</v>
      </c>
    </row>
    <row r="885" spans="1:7" x14ac:dyDescent="0.25">
      <c r="A885" t="s">
        <v>8</v>
      </c>
      <c r="B885" t="s">
        <v>14</v>
      </c>
      <c r="C885" s="44">
        <v>43101</v>
      </c>
      <c r="D885" s="43">
        <v>58</v>
      </c>
      <c r="E885" s="43" t="s">
        <v>93</v>
      </c>
      <c r="F885" s="43" t="s">
        <v>94</v>
      </c>
      <c r="G885" s="43" t="s">
        <v>67</v>
      </c>
    </row>
    <row r="886" spans="1:7" x14ac:dyDescent="0.25">
      <c r="A886" t="s">
        <v>8</v>
      </c>
      <c r="B886" t="s">
        <v>14</v>
      </c>
      <c r="C886" s="44">
        <v>43466</v>
      </c>
      <c r="D886" s="43">
        <v>62</v>
      </c>
      <c r="E886" s="43" t="s">
        <v>95</v>
      </c>
      <c r="F886" s="43" t="s">
        <v>94</v>
      </c>
      <c r="G886" s="43" t="s">
        <v>68</v>
      </c>
    </row>
    <row r="887" spans="1:7" x14ac:dyDescent="0.25">
      <c r="A887" t="s">
        <v>8</v>
      </c>
      <c r="B887" t="s">
        <v>14</v>
      </c>
      <c r="C887" s="44">
        <v>43132</v>
      </c>
      <c r="D887" s="43">
        <v>52</v>
      </c>
      <c r="E887" s="43" t="s">
        <v>93</v>
      </c>
      <c r="F887" s="43" t="s">
        <v>96</v>
      </c>
      <c r="G887" s="43" t="s">
        <v>69</v>
      </c>
    </row>
    <row r="888" spans="1:7" x14ac:dyDescent="0.25">
      <c r="A888" t="s">
        <v>8</v>
      </c>
      <c r="B888" t="s">
        <v>14</v>
      </c>
      <c r="C888" s="44">
        <v>43497</v>
      </c>
      <c r="D888" s="43">
        <v>43</v>
      </c>
      <c r="E888" s="43" t="s">
        <v>95</v>
      </c>
      <c r="F888" s="43" t="s">
        <v>96</v>
      </c>
      <c r="G888" s="43" t="s">
        <v>70</v>
      </c>
    </row>
    <row r="889" spans="1:7" x14ac:dyDescent="0.25">
      <c r="A889" t="s">
        <v>8</v>
      </c>
      <c r="B889" t="s">
        <v>14</v>
      </c>
      <c r="C889" s="44">
        <v>43160</v>
      </c>
      <c r="D889" s="43">
        <v>61</v>
      </c>
      <c r="E889" s="43" t="s">
        <v>93</v>
      </c>
      <c r="F889" s="43" t="s">
        <v>97</v>
      </c>
      <c r="G889" s="43" t="s">
        <v>71</v>
      </c>
    </row>
    <row r="890" spans="1:7" x14ac:dyDescent="0.25">
      <c r="A890" t="s">
        <v>8</v>
      </c>
      <c r="B890" t="s">
        <v>14</v>
      </c>
      <c r="C890" s="44">
        <v>43525</v>
      </c>
      <c r="D890" s="43">
        <v>69</v>
      </c>
      <c r="E890" s="43" t="s">
        <v>95</v>
      </c>
      <c r="F890" s="43" t="s">
        <v>97</v>
      </c>
      <c r="G890" s="43" t="s">
        <v>72</v>
      </c>
    </row>
    <row r="891" spans="1:7" x14ac:dyDescent="0.25">
      <c r="A891" t="s">
        <v>8</v>
      </c>
      <c r="B891" t="s">
        <v>14</v>
      </c>
      <c r="C891" s="44">
        <v>43191</v>
      </c>
      <c r="D891" s="43">
        <v>42</v>
      </c>
      <c r="E891" s="43" t="s">
        <v>93</v>
      </c>
      <c r="F891" s="43" t="s">
        <v>98</v>
      </c>
      <c r="G891" s="43" t="s">
        <v>73</v>
      </c>
    </row>
    <row r="892" spans="1:7" x14ac:dyDescent="0.25">
      <c r="A892" t="s">
        <v>8</v>
      </c>
      <c r="B892" t="s">
        <v>14</v>
      </c>
      <c r="C892" s="44">
        <v>43556</v>
      </c>
      <c r="D892" s="43">
        <v>19</v>
      </c>
      <c r="E892" s="43" t="s">
        <v>95</v>
      </c>
      <c r="F892" s="43" t="s">
        <v>98</v>
      </c>
      <c r="G892" s="43" t="s">
        <v>74</v>
      </c>
    </row>
    <row r="893" spans="1:7" x14ac:dyDescent="0.25">
      <c r="A893" t="s">
        <v>8</v>
      </c>
      <c r="B893" t="s">
        <v>14</v>
      </c>
      <c r="C893" s="44">
        <v>43221</v>
      </c>
      <c r="D893" s="43">
        <v>39</v>
      </c>
      <c r="E893" s="43" t="s">
        <v>93</v>
      </c>
      <c r="F893" s="43" t="s">
        <v>99</v>
      </c>
      <c r="G893" s="43" t="s">
        <v>75</v>
      </c>
    </row>
    <row r="894" spans="1:7" x14ac:dyDescent="0.25">
      <c r="A894" t="s">
        <v>8</v>
      </c>
      <c r="B894" t="s">
        <v>14</v>
      </c>
      <c r="C894" s="44">
        <v>43586</v>
      </c>
      <c r="D894" s="43">
        <v>47</v>
      </c>
      <c r="E894" s="43" t="s">
        <v>95</v>
      </c>
      <c r="F894" s="43" t="s">
        <v>99</v>
      </c>
      <c r="G894" s="43" t="s">
        <v>76</v>
      </c>
    </row>
    <row r="895" spans="1:7" x14ac:dyDescent="0.25">
      <c r="A895" t="s">
        <v>8</v>
      </c>
      <c r="B895" t="s">
        <v>14</v>
      </c>
      <c r="C895" s="44">
        <v>43252</v>
      </c>
      <c r="D895" s="43">
        <v>62</v>
      </c>
      <c r="E895" s="43" t="s">
        <v>93</v>
      </c>
      <c r="F895" s="43" t="s">
        <v>100</v>
      </c>
      <c r="G895" s="43" t="s">
        <v>77</v>
      </c>
    </row>
    <row r="896" spans="1:7" x14ac:dyDescent="0.25">
      <c r="A896" t="s">
        <v>8</v>
      </c>
      <c r="B896" t="s">
        <v>14</v>
      </c>
      <c r="C896" s="44">
        <v>43617</v>
      </c>
      <c r="D896" s="43">
        <v>37</v>
      </c>
      <c r="E896" s="43" t="s">
        <v>95</v>
      </c>
      <c r="F896" s="43" t="s">
        <v>100</v>
      </c>
      <c r="G896" s="43" t="s">
        <v>78</v>
      </c>
    </row>
    <row r="897" spans="1:7" x14ac:dyDescent="0.25">
      <c r="A897" t="s">
        <v>8</v>
      </c>
      <c r="B897" t="s">
        <v>14</v>
      </c>
      <c r="C897" s="44">
        <v>43282</v>
      </c>
      <c r="D897" s="43">
        <v>23</v>
      </c>
      <c r="E897" s="43" t="s">
        <v>93</v>
      </c>
      <c r="F897" s="43" t="s">
        <v>101</v>
      </c>
      <c r="G897" s="43" t="s">
        <v>79</v>
      </c>
    </row>
    <row r="898" spans="1:7" x14ac:dyDescent="0.25">
      <c r="A898" t="s">
        <v>8</v>
      </c>
      <c r="B898" t="s">
        <v>14</v>
      </c>
      <c r="C898" s="44">
        <v>43647</v>
      </c>
      <c r="D898" s="43">
        <v>36</v>
      </c>
      <c r="E898" s="43" t="s">
        <v>95</v>
      </c>
      <c r="F898" s="43" t="s">
        <v>101</v>
      </c>
      <c r="G898" s="43" t="s">
        <v>80</v>
      </c>
    </row>
    <row r="899" spans="1:7" x14ac:dyDescent="0.25">
      <c r="A899" t="s">
        <v>8</v>
      </c>
      <c r="B899" t="s">
        <v>14</v>
      </c>
      <c r="C899" s="44">
        <v>43313</v>
      </c>
      <c r="D899" s="43">
        <v>53</v>
      </c>
      <c r="E899" s="43" t="s">
        <v>93</v>
      </c>
      <c r="F899" s="43" t="s">
        <v>102</v>
      </c>
      <c r="G899" s="43" t="s">
        <v>81</v>
      </c>
    </row>
    <row r="900" spans="1:7" x14ac:dyDescent="0.25">
      <c r="A900" t="s">
        <v>8</v>
      </c>
      <c r="B900" t="s">
        <v>14</v>
      </c>
      <c r="C900" s="44">
        <v>43678</v>
      </c>
      <c r="D900" s="43">
        <v>16</v>
      </c>
      <c r="E900" s="43" t="s">
        <v>95</v>
      </c>
      <c r="F900" s="43" t="s">
        <v>102</v>
      </c>
      <c r="G900" s="43" t="s">
        <v>82</v>
      </c>
    </row>
    <row r="901" spans="1:7" x14ac:dyDescent="0.25">
      <c r="A901" t="s">
        <v>8</v>
      </c>
      <c r="B901" t="s">
        <v>14</v>
      </c>
      <c r="C901" s="44">
        <v>43344</v>
      </c>
      <c r="D901" s="43">
        <v>50</v>
      </c>
      <c r="E901" s="43" t="s">
        <v>93</v>
      </c>
      <c r="F901" s="43" t="s">
        <v>103</v>
      </c>
      <c r="G901" s="43" t="s">
        <v>83</v>
      </c>
    </row>
    <row r="902" spans="1:7" x14ac:dyDescent="0.25">
      <c r="A902" t="s">
        <v>8</v>
      </c>
      <c r="B902" t="s">
        <v>14</v>
      </c>
      <c r="C902" s="44">
        <v>43709</v>
      </c>
      <c r="D902" s="43">
        <v>62</v>
      </c>
      <c r="E902" s="43" t="s">
        <v>95</v>
      </c>
      <c r="F902" s="43" t="s">
        <v>103</v>
      </c>
      <c r="G902" s="43" t="s">
        <v>84</v>
      </c>
    </row>
    <row r="903" spans="1:7" x14ac:dyDescent="0.25">
      <c r="A903" t="s">
        <v>8</v>
      </c>
      <c r="B903" t="s">
        <v>14</v>
      </c>
      <c r="C903" s="44">
        <v>43374</v>
      </c>
      <c r="D903" s="43">
        <v>37</v>
      </c>
      <c r="E903" s="43" t="s">
        <v>93</v>
      </c>
      <c r="F903" s="43" t="s">
        <v>104</v>
      </c>
      <c r="G903" s="43" t="s">
        <v>85</v>
      </c>
    </row>
    <row r="904" spans="1:7" x14ac:dyDescent="0.25">
      <c r="A904" t="s">
        <v>8</v>
      </c>
      <c r="B904" t="s">
        <v>14</v>
      </c>
      <c r="C904" s="44">
        <v>43739</v>
      </c>
      <c r="D904" s="43">
        <v>31</v>
      </c>
      <c r="E904" s="43" t="s">
        <v>95</v>
      </c>
      <c r="F904" s="43" t="s">
        <v>104</v>
      </c>
      <c r="G904" s="43" t="s">
        <v>86</v>
      </c>
    </row>
    <row r="905" spans="1:7" x14ac:dyDescent="0.25">
      <c r="A905" t="s">
        <v>8</v>
      </c>
      <c r="B905" t="s">
        <v>14</v>
      </c>
      <c r="C905" s="44">
        <v>43405</v>
      </c>
      <c r="D905" s="43">
        <v>66</v>
      </c>
      <c r="E905" s="43" t="s">
        <v>93</v>
      </c>
      <c r="F905" s="43" t="s">
        <v>105</v>
      </c>
      <c r="G905" s="43" t="s">
        <v>87</v>
      </c>
    </row>
    <row r="906" spans="1:7" x14ac:dyDescent="0.25">
      <c r="A906" t="s">
        <v>8</v>
      </c>
      <c r="B906" t="s">
        <v>14</v>
      </c>
      <c r="C906" s="44">
        <v>43770</v>
      </c>
      <c r="D906" s="43">
        <v>60</v>
      </c>
      <c r="E906" s="43" t="s">
        <v>95</v>
      </c>
      <c r="F906" s="43" t="s">
        <v>105</v>
      </c>
      <c r="G906" s="43" t="s">
        <v>88</v>
      </c>
    </row>
    <row r="907" spans="1:7" x14ac:dyDescent="0.25">
      <c r="A907" t="s">
        <v>8</v>
      </c>
      <c r="B907" t="s">
        <v>14</v>
      </c>
      <c r="C907" s="44">
        <v>43435</v>
      </c>
      <c r="D907" s="43">
        <v>30</v>
      </c>
      <c r="E907" s="43" t="s">
        <v>93</v>
      </c>
      <c r="F907" s="43" t="s">
        <v>106</v>
      </c>
      <c r="G907" s="43" t="s">
        <v>89</v>
      </c>
    </row>
  </sheetData>
  <phoneticPr fontId="11" type="noConversion"/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  <ext xmlns:x15="http://schemas.microsoft.com/office/spreadsheetml/2010/11/main" uri="{7E03D99C-DC04-49d9-9315-930204A7B6E9}">
      <x15:timelineRefs>
        <x15:timelineRef r:id="rId5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925A8-B7F0-4BCD-9E8A-2975F8EC2E4D}">
  <dimension ref="A1:G906"/>
  <sheetViews>
    <sheetView workbookViewId="0">
      <selection sqref="A1:G906"/>
    </sheetView>
  </sheetViews>
  <sheetFormatPr baseColWidth="10" defaultRowHeight="15" x14ac:dyDescent="0.25"/>
  <cols>
    <col min="1" max="1" width="25.5703125" bestFit="1" customWidth="1"/>
    <col min="2" max="2" width="14.85546875" bestFit="1" customWidth="1"/>
    <col min="3" max="3" width="10.7109375" bestFit="1" customWidth="1"/>
    <col min="4" max="4" width="7.7109375" bestFit="1" customWidth="1"/>
    <col min="5" max="5" width="9.140625" bestFit="1" customWidth="1"/>
    <col min="6" max="6" width="10.140625" bestFit="1" customWidth="1"/>
    <col min="7" max="7" width="9.140625" bestFit="1" customWidth="1"/>
  </cols>
  <sheetData>
    <row r="1" spans="1:7" x14ac:dyDescent="0.25">
      <c r="A1" s="43" t="s">
        <v>37</v>
      </c>
      <c r="B1" s="43" t="s">
        <v>0</v>
      </c>
      <c r="C1" s="43" t="s">
        <v>63</v>
      </c>
      <c r="D1" s="43" t="s">
        <v>64</v>
      </c>
      <c r="E1" s="43" t="s">
        <v>65</v>
      </c>
      <c r="F1" s="43" t="s">
        <v>66</v>
      </c>
      <c r="G1" s="43" t="s">
        <v>38</v>
      </c>
    </row>
    <row r="2" spans="1:7" x14ac:dyDescent="0.25">
      <c r="A2" s="43" t="s">
        <v>1</v>
      </c>
      <c r="B2" s="43" t="s">
        <v>9</v>
      </c>
      <c r="C2" s="44">
        <v>43101</v>
      </c>
      <c r="D2" s="43">
        <v>1</v>
      </c>
      <c r="E2" s="43">
        <v>2018</v>
      </c>
      <c r="F2" s="43" t="s">
        <v>67</v>
      </c>
      <c r="G2" s="43">
        <v>12</v>
      </c>
    </row>
    <row r="3" spans="1:7" x14ac:dyDescent="0.25">
      <c r="A3" s="43" t="s">
        <v>1</v>
      </c>
      <c r="B3" s="43" t="s">
        <v>9</v>
      </c>
      <c r="C3" s="44">
        <v>43466</v>
      </c>
      <c r="D3" s="43">
        <v>1</v>
      </c>
      <c r="E3" s="43">
        <v>2019</v>
      </c>
      <c r="F3" s="43" t="s">
        <v>68</v>
      </c>
      <c r="G3" s="43">
        <v>6</v>
      </c>
    </row>
    <row r="4" spans="1:7" x14ac:dyDescent="0.25">
      <c r="A4" s="43" t="s">
        <v>1</v>
      </c>
      <c r="B4" s="43" t="s">
        <v>9</v>
      </c>
      <c r="C4" s="44">
        <v>43132</v>
      </c>
      <c r="D4" s="43">
        <v>2</v>
      </c>
      <c r="E4" s="43">
        <v>2018</v>
      </c>
      <c r="F4" s="43" t="s">
        <v>69</v>
      </c>
      <c r="G4" s="43">
        <v>10</v>
      </c>
    </row>
    <row r="5" spans="1:7" x14ac:dyDescent="0.25">
      <c r="A5" s="43" t="s">
        <v>1</v>
      </c>
      <c r="B5" s="43" t="s">
        <v>9</v>
      </c>
      <c r="C5" s="44">
        <v>43497</v>
      </c>
      <c r="D5" s="43">
        <v>2</v>
      </c>
      <c r="E5" s="43">
        <v>2019</v>
      </c>
      <c r="F5" s="43" t="s">
        <v>70</v>
      </c>
      <c r="G5" s="43">
        <v>10</v>
      </c>
    </row>
    <row r="6" spans="1:7" x14ac:dyDescent="0.25">
      <c r="A6" s="43" t="s">
        <v>1</v>
      </c>
      <c r="B6" s="43" t="s">
        <v>9</v>
      </c>
      <c r="C6" s="44">
        <v>43160</v>
      </c>
      <c r="D6" s="43">
        <v>3</v>
      </c>
      <c r="E6" s="43">
        <v>2018</v>
      </c>
      <c r="F6" s="43" t="s">
        <v>71</v>
      </c>
      <c r="G6" s="43">
        <v>10</v>
      </c>
    </row>
    <row r="7" spans="1:7" x14ac:dyDescent="0.25">
      <c r="A7" s="43" t="s">
        <v>1</v>
      </c>
      <c r="B7" s="43" t="s">
        <v>9</v>
      </c>
      <c r="C7" s="44">
        <v>43525</v>
      </c>
      <c r="D7" s="43">
        <v>3</v>
      </c>
      <c r="E7" s="43">
        <v>2019</v>
      </c>
      <c r="F7" s="43" t="s">
        <v>72</v>
      </c>
      <c r="G7" s="43">
        <v>12</v>
      </c>
    </row>
    <row r="8" spans="1:7" x14ac:dyDescent="0.25">
      <c r="A8" s="43" t="s">
        <v>1</v>
      </c>
      <c r="B8" s="43" t="s">
        <v>9</v>
      </c>
      <c r="C8" s="44">
        <v>43191</v>
      </c>
      <c r="D8" s="43">
        <v>4</v>
      </c>
      <c r="E8" s="43">
        <v>2018</v>
      </c>
      <c r="F8" s="43" t="s">
        <v>73</v>
      </c>
      <c r="G8" s="43">
        <v>14</v>
      </c>
    </row>
    <row r="9" spans="1:7" x14ac:dyDescent="0.25">
      <c r="A9" s="43" t="s">
        <v>1</v>
      </c>
      <c r="B9" s="43" t="s">
        <v>9</v>
      </c>
      <c r="C9" s="44">
        <v>43556</v>
      </c>
      <c r="D9" s="43">
        <v>4</v>
      </c>
      <c r="E9" s="43">
        <v>2019</v>
      </c>
      <c r="F9" s="43" t="s">
        <v>74</v>
      </c>
      <c r="G9" s="43">
        <v>7</v>
      </c>
    </row>
    <row r="10" spans="1:7" x14ac:dyDescent="0.25">
      <c r="A10" s="43" t="s">
        <v>1</v>
      </c>
      <c r="B10" s="43" t="s">
        <v>9</v>
      </c>
      <c r="C10" s="44">
        <v>43221</v>
      </c>
      <c r="D10" s="43">
        <v>5</v>
      </c>
      <c r="E10" s="43">
        <v>2018</v>
      </c>
      <c r="F10" s="43" t="s">
        <v>75</v>
      </c>
      <c r="G10" s="43">
        <v>12</v>
      </c>
    </row>
    <row r="11" spans="1:7" x14ac:dyDescent="0.25">
      <c r="A11" s="43" t="s">
        <v>1</v>
      </c>
      <c r="B11" s="43" t="s">
        <v>9</v>
      </c>
      <c r="C11" s="44">
        <v>43586</v>
      </c>
      <c r="D11" s="43">
        <v>5</v>
      </c>
      <c r="E11" s="43">
        <v>2019</v>
      </c>
      <c r="F11" s="43" t="s">
        <v>76</v>
      </c>
      <c r="G11" s="43">
        <v>8</v>
      </c>
    </row>
    <row r="12" spans="1:7" x14ac:dyDescent="0.25">
      <c r="A12" s="43" t="s">
        <v>1</v>
      </c>
      <c r="B12" s="43" t="s">
        <v>9</v>
      </c>
      <c r="C12" s="44">
        <v>43252</v>
      </c>
      <c r="D12" s="43">
        <v>6</v>
      </c>
      <c r="E12" s="43">
        <v>2018</v>
      </c>
      <c r="F12" s="43" t="s">
        <v>77</v>
      </c>
      <c r="G12" s="43">
        <v>10</v>
      </c>
    </row>
    <row r="13" spans="1:7" x14ac:dyDescent="0.25">
      <c r="A13" s="43" t="s">
        <v>1</v>
      </c>
      <c r="B13" s="43" t="s">
        <v>9</v>
      </c>
      <c r="C13" s="44">
        <v>43617</v>
      </c>
      <c r="D13" s="43">
        <v>6</v>
      </c>
      <c r="E13" s="43">
        <v>2019</v>
      </c>
      <c r="F13" s="43" t="s">
        <v>78</v>
      </c>
      <c r="G13" s="43">
        <v>10</v>
      </c>
    </row>
    <row r="14" spans="1:7" x14ac:dyDescent="0.25">
      <c r="A14" s="43" t="s">
        <v>1</v>
      </c>
      <c r="B14" s="43" t="s">
        <v>9</v>
      </c>
      <c r="C14" s="44">
        <v>43282</v>
      </c>
      <c r="D14" s="43">
        <v>7</v>
      </c>
      <c r="E14" s="43">
        <v>2018</v>
      </c>
      <c r="F14" s="43" t="s">
        <v>79</v>
      </c>
      <c r="G14" s="43">
        <v>7</v>
      </c>
    </row>
    <row r="15" spans="1:7" x14ac:dyDescent="0.25">
      <c r="A15" s="43" t="s">
        <v>1</v>
      </c>
      <c r="B15" s="43" t="s">
        <v>9</v>
      </c>
      <c r="C15" s="44">
        <v>43647</v>
      </c>
      <c r="D15" s="43">
        <v>7</v>
      </c>
      <c r="E15" s="43">
        <v>2019</v>
      </c>
      <c r="F15" s="43" t="s">
        <v>80</v>
      </c>
      <c r="G15" s="43">
        <v>14</v>
      </c>
    </row>
    <row r="16" spans="1:7" x14ac:dyDescent="0.25">
      <c r="A16" s="43" t="s">
        <v>1</v>
      </c>
      <c r="B16" s="43" t="s">
        <v>9</v>
      </c>
      <c r="C16" s="44">
        <v>43313</v>
      </c>
      <c r="D16" s="43">
        <v>8</v>
      </c>
      <c r="E16" s="43">
        <v>2018</v>
      </c>
      <c r="F16" s="43" t="s">
        <v>81</v>
      </c>
      <c r="G16" s="43">
        <v>4</v>
      </c>
    </row>
    <row r="17" spans="1:7" x14ac:dyDescent="0.25">
      <c r="A17" s="43" t="s">
        <v>1</v>
      </c>
      <c r="B17" s="43" t="s">
        <v>9</v>
      </c>
      <c r="C17" s="44">
        <v>43678</v>
      </c>
      <c r="D17" s="43">
        <v>8</v>
      </c>
      <c r="E17" s="43">
        <v>2019</v>
      </c>
      <c r="F17" s="43" t="s">
        <v>82</v>
      </c>
      <c r="G17" s="43">
        <v>1</v>
      </c>
    </row>
    <row r="18" spans="1:7" x14ac:dyDescent="0.25">
      <c r="A18" s="43" t="s">
        <v>1</v>
      </c>
      <c r="B18" s="43" t="s">
        <v>9</v>
      </c>
      <c r="C18" s="44">
        <v>43344</v>
      </c>
      <c r="D18" s="43">
        <v>9</v>
      </c>
      <c r="E18" s="43">
        <v>2018</v>
      </c>
      <c r="F18" s="43" t="s">
        <v>83</v>
      </c>
      <c r="G18" s="43">
        <v>10</v>
      </c>
    </row>
    <row r="19" spans="1:7" x14ac:dyDescent="0.25">
      <c r="A19" s="43" t="s">
        <v>1</v>
      </c>
      <c r="B19" s="43" t="s">
        <v>9</v>
      </c>
      <c r="C19" s="44">
        <v>43709</v>
      </c>
      <c r="D19" s="43">
        <v>9</v>
      </c>
      <c r="E19" s="43">
        <v>2019</v>
      </c>
      <c r="F19" s="43" t="s">
        <v>84</v>
      </c>
      <c r="G19" s="43">
        <v>10</v>
      </c>
    </row>
    <row r="20" spans="1:7" x14ac:dyDescent="0.25">
      <c r="A20" s="43" t="s">
        <v>1</v>
      </c>
      <c r="B20" s="43" t="s">
        <v>9</v>
      </c>
      <c r="C20" s="44">
        <v>43374</v>
      </c>
      <c r="D20" s="43">
        <v>10</v>
      </c>
      <c r="E20" s="43">
        <v>2018</v>
      </c>
      <c r="F20" s="43" t="s">
        <v>85</v>
      </c>
      <c r="G20" s="43">
        <v>13</v>
      </c>
    </row>
    <row r="21" spans="1:7" x14ac:dyDescent="0.25">
      <c r="A21" s="43" t="s">
        <v>1</v>
      </c>
      <c r="B21" s="43" t="s">
        <v>9</v>
      </c>
      <c r="C21" s="44">
        <v>43739</v>
      </c>
      <c r="D21" s="43">
        <v>10</v>
      </c>
      <c r="E21" s="43">
        <v>2019</v>
      </c>
      <c r="F21" s="43" t="s">
        <v>86</v>
      </c>
      <c r="G21" s="43">
        <v>3</v>
      </c>
    </row>
    <row r="22" spans="1:7" x14ac:dyDescent="0.25">
      <c r="A22" s="43" t="s">
        <v>1</v>
      </c>
      <c r="B22" s="43" t="s">
        <v>9</v>
      </c>
      <c r="C22" s="44">
        <v>43405</v>
      </c>
      <c r="D22" s="43">
        <v>11</v>
      </c>
      <c r="E22" s="43">
        <v>2018</v>
      </c>
      <c r="F22" s="43" t="s">
        <v>87</v>
      </c>
      <c r="G22" s="43">
        <v>6</v>
      </c>
    </row>
    <row r="23" spans="1:7" x14ac:dyDescent="0.25">
      <c r="A23" s="43" t="s">
        <v>1</v>
      </c>
      <c r="B23" s="43" t="s">
        <v>9</v>
      </c>
      <c r="C23" s="44">
        <v>43770</v>
      </c>
      <c r="D23" s="43">
        <v>11</v>
      </c>
      <c r="E23" s="43">
        <v>2019</v>
      </c>
      <c r="F23" s="43" t="s">
        <v>88</v>
      </c>
      <c r="G23" s="43">
        <v>11</v>
      </c>
    </row>
    <row r="24" spans="1:7" x14ac:dyDescent="0.25">
      <c r="A24" s="43" t="s">
        <v>1</v>
      </c>
      <c r="B24" s="43" t="s">
        <v>9</v>
      </c>
      <c r="C24" s="44">
        <v>43435</v>
      </c>
      <c r="D24" s="43">
        <v>12</v>
      </c>
      <c r="E24" s="43">
        <v>2018</v>
      </c>
      <c r="F24" s="43" t="s">
        <v>89</v>
      </c>
      <c r="G24" s="43">
        <v>6</v>
      </c>
    </row>
    <row r="25" spans="1:7" x14ac:dyDescent="0.25">
      <c r="A25" s="43" t="s">
        <v>1</v>
      </c>
      <c r="B25" s="43" t="s">
        <v>10</v>
      </c>
      <c r="C25" s="44">
        <v>43101</v>
      </c>
      <c r="D25" s="43">
        <v>1</v>
      </c>
      <c r="E25" s="43">
        <v>2018</v>
      </c>
      <c r="F25" s="43" t="s">
        <v>67</v>
      </c>
      <c r="G25" s="43">
        <v>11</v>
      </c>
    </row>
    <row r="26" spans="1:7" x14ac:dyDescent="0.25">
      <c r="A26" s="43" t="s">
        <v>1</v>
      </c>
      <c r="B26" s="43" t="s">
        <v>10</v>
      </c>
      <c r="C26" s="44">
        <v>43466</v>
      </c>
      <c r="D26" s="43">
        <v>1</v>
      </c>
      <c r="E26" s="43">
        <v>2019</v>
      </c>
      <c r="F26" s="43" t="s">
        <v>68</v>
      </c>
      <c r="G26" s="43">
        <v>17</v>
      </c>
    </row>
    <row r="27" spans="1:7" x14ac:dyDescent="0.25">
      <c r="A27" s="43" t="s">
        <v>1</v>
      </c>
      <c r="B27" s="43" t="s">
        <v>10</v>
      </c>
      <c r="C27" s="44">
        <v>43132</v>
      </c>
      <c r="D27" s="43">
        <v>2</v>
      </c>
      <c r="E27" s="43">
        <v>2018</v>
      </c>
      <c r="F27" s="43" t="s">
        <v>69</v>
      </c>
      <c r="G27" s="43">
        <v>7</v>
      </c>
    </row>
    <row r="28" spans="1:7" x14ac:dyDescent="0.25">
      <c r="A28" s="43" t="s">
        <v>1</v>
      </c>
      <c r="B28" s="43" t="s">
        <v>10</v>
      </c>
      <c r="C28" s="44">
        <v>43497</v>
      </c>
      <c r="D28" s="43">
        <v>2</v>
      </c>
      <c r="E28" s="43">
        <v>2019</v>
      </c>
      <c r="F28" s="43" t="s">
        <v>70</v>
      </c>
      <c r="G28" s="43">
        <v>12</v>
      </c>
    </row>
    <row r="29" spans="1:7" x14ac:dyDescent="0.25">
      <c r="A29" t="s">
        <v>1</v>
      </c>
      <c r="B29" t="s">
        <v>10</v>
      </c>
      <c r="C29" s="44">
        <v>43160</v>
      </c>
      <c r="D29">
        <v>3</v>
      </c>
      <c r="E29">
        <v>2018</v>
      </c>
      <c r="F29" t="s">
        <v>71</v>
      </c>
      <c r="G29">
        <v>19</v>
      </c>
    </row>
    <row r="30" spans="1:7" x14ac:dyDescent="0.25">
      <c r="A30" t="s">
        <v>1</v>
      </c>
      <c r="B30" t="s">
        <v>10</v>
      </c>
      <c r="C30" s="44">
        <v>43525</v>
      </c>
      <c r="D30">
        <v>3</v>
      </c>
      <c r="E30">
        <v>2019</v>
      </c>
      <c r="F30" t="s">
        <v>72</v>
      </c>
      <c r="G30">
        <v>11</v>
      </c>
    </row>
    <row r="31" spans="1:7" x14ac:dyDescent="0.25">
      <c r="A31" t="s">
        <v>1</v>
      </c>
      <c r="B31" t="s">
        <v>10</v>
      </c>
      <c r="C31" s="44">
        <v>43191</v>
      </c>
      <c r="D31">
        <v>4</v>
      </c>
      <c r="E31">
        <v>2018</v>
      </c>
      <c r="F31" t="s">
        <v>73</v>
      </c>
      <c r="G31">
        <v>11</v>
      </c>
    </row>
    <row r="32" spans="1:7" x14ac:dyDescent="0.25">
      <c r="A32" t="s">
        <v>1</v>
      </c>
      <c r="B32" t="s">
        <v>10</v>
      </c>
      <c r="C32" s="44">
        <v>43556</v>
      </c>
      <c r="D32">
        <v>4</v>
      </c>
      <c r="E32">
        <v>2019</v>
      </c>
      <c r="F32" t="s">
        <v>74</v>
      </c>
      <c r="G32">
        <v>14</v>
      </c>
    </row>
    <row r="33" spans="1:7" x14ac:dyDescent="0.25">
      <c r="A33" t="s">
        <v>1</v>
      </c>
      <c r="B33" t="s">
        <v>10</v>
      </c>
      <c r="C33" s="44">
        <v>43221</v>
      </c>
      <c r="D33">
        <v>5</v>
      </c>
      <c r="E33">
        <v>2018</v>
      </c>
      <c r="F33" t="s">
        <v>75</v>
      </c>
      <c r="G33">
        <v>11</v>
      </c>
    </row>
    <row r="34" spans="1:7" x14ac:dyDescent="0.25">
      <c r="A34" t="s">
        <v>1</v>
      </c>
      <c r="B34" t="s">
        <v>10</v>
      </c>
      <c r="C34" s="44">
        <v>43586</v>
      </c>
      <c r="D34">
        <v>5</v>
      </c>
      <c r="E34">
        <v>2019</v>
      </c>
      <c r="F34" t="s">
        <v>76</v>
      </c>
      <c r="G34">
        <v>10</v>
      </c>
    </row>
    <row r="35" spans="1:7" x14ac:dyDescent="0.25">
      <c r="A35" t="s">
        <v>1</v>
      </c>
      <c r="B35" t="s">
        <v>10</v>
      </c>
      <c r="C35" s="44">
        <v>43252</v>
      </c>
      <c r="D35">
        <v>6</v>
      </c>
      <c r="E35">
        <v>2018</v>
      </c>
      <c r="F35" t="s">
        <v>77</v>
      </c>
      <c r="G35">
        <v>10</v>
      </c>
    </row>
    <row r="36" spans="1:7" x14ac:dyDescent="0.25">
      <c r="A36" t="s">
        <v>1</v>
      </c>
      <c r="B36" t="s">
        <v>10</v>
      </c>
      <c r="C36" s="44">
        <v>43617</v>
      </c>
      <c r="D36">
        <v>6</v>
      </c>
      <c r="E36">
        <v>2019</v>
      </c>
      <c r="F36" t="s">
        <v>78</v>
      </c>
      <c r="G36">
        <v>12</v>
      </c>
    </row>
    <row r="37" spans="1:7" x14ac:dyDescent="0.25">
      <c r="A37" t="s">
        <v>1</v>
      </c>
      <c r="B37" t="s">
        <v>10</v>
      </c>
      <c r="C37" s="44">
        <v>43282</v>
      </c>
      <c r="D37">
        <v>7</v>
      </c>
      <c r="E37">
        <v>2018</v>
      </c>
      <c r="F37" t="s">
        <v>79</v>
      </c>
      <c r="G37">
        <v>8</v>
      </c>
    </row>
    <row r="38" spans="1:7" x14ac:dyDescent="0.25">
      <c r="A38" t="s">
        <v>1</v>
      </c>
      <c r="B38" t="s">
        <v>10</v>
      </c>
      <c r="C38" s="44">
        <v>43647</v>
      </c>
      <c r="D38">
        <v>7</v>
      </c>
      <c r="E38">
        <v>2019</v>
      </c>
      <c r="F38" t="s">
        <v>80</v>
      </c>
      <c r="G38">
        <v>25</v>
      </c>
    </row>
    <row r="39" spans="1:7" x14ac:dyDescent="0.25">
      <c r="A39" t="s">
        <v>1</v>
      </c>
      <c r="B39" t="s">
        <v>10</v>
      </c>
      <c r="C39" s="44">
        <v>43313</v>
      </c>
      <c r="D39">
        <v>8</v>
      </c>
      <c r="E39">
        <v>2018</v>
      </c>
      <c r="F39" t="s">
        <v>81</v>
      </c>
      <c r="G39">
        <v>12</v>
      </c>
    </row>
    <row r="40" spans="1:7" x14ac:dyDescent="0.25">
      <c r="A40" t="s">
        <v>1</v>
      </c>
      <c r="B40" t="s">
        <v>10</v>
      </c>
      <c r="C40" s="44">
        <v>43678</v>
      </c>
      <c r="D40">
        <v>8</v>
      </c>
      <c r="E40">
        <v>2019</v>
      </c>
      <c r="F40" t="s">
        <v>82</v>
      </c>
      <c r="G40">
        <v>13</v>
      </c>
    </row>
    <row r="41" spans="1:7" x14ac:dyDescent="0.25">
      <c r="A41" t="s">
        <v>1</v>
      </c>
      <c r="B41" t="s">
        <v>10</v>
      </c>
      <c r="C41" s="44">
        <v>43344</v>
      </c>
      <c r="D41">
        <v>9</v>
      </c>
      <c r="E41">
        <v>2018</v>
      </c>
      <c r="F41" t="s">
        <v>83</v>
      </c>
      <c r="G41">
        <v>8</v>
      </c>
    </row>
    <row r="42" spans="1:7" x14ac:dyDescent="0.25">
      <c r="A42" t="s">
        <v>1</v>
      </c>
      <c r="B42" t="s">
        <v>10</v>
      </c>
      <c r="C42" s="44">
        <v>43709</v>
      </c>
      <c r="D42">
        <v>9</v>
      </c>
      <c r="E42">
        <v>2019</v>
      </c>
      <c r="F42" t="s">
        <v>84</v>
      </c>
      <c r="G42">
        <v>3</v>
      </c>
    </row>
    <row r="43" spans="1:7" x14ac:dyDescent="0.25">
      <c r="A43" t="s">
        <v>1</v>
      </c>
      <c r="B43" t="s">
        <v>10</v>
      </c>
      <c r="C43" s="44">
        <v>43374</v>
      </c>
      <c r="D43">
        <v>10</v>
      </c>
      <c r="E43">
        <v>2018</v>
      </c>
      <c r="F43" t="s">
        <v>85</v>
      </c>
      <c r="G43">
        <v>12</v>
      </c>
    </row>
    <row r="44" spans="1:7" x14ac:dyDescent="0.25">
      <c r="A44" t="s">
        <v>1</v>
      </c>
      <c r="B44" t="s">
        <v>10</v>
      </c>
      <c r="C44" s="44">
        <v>43739</v>
      </c>
      <c r="D44">
        <v>10</v>
      </c>
      <c r="E44">
        <v>2019</v>
      </c>
      <c r="F44" t="s">
        <v>86</v>
      </c>
      <c r="G44">
        <v>21</v>
      </c>
    </row>
    <row r="45" spans="1:7" x14ac:dyDescent="0.25">
      <c r="A45" t="s">
        <v>1</v>
      </c>
      <c r="B45" t="s">
        <v>10</v>
      </c>
      <c r="C45" s="44">
        <v>43405</v>
      </c>
      <c r="D45">
        <v>11</v>
      </c>
      <c r="E45">
        <v>2018</v>
      </c>
      <c r="F45" t="s">
        <v>87</v>
      </c>
      <c r="G45">
        <v>14</v>
      </c>
    </row>
    <row r="46" spans="1:7" x14ac:dyDescent="0.25">
      <c r="A46" t="s">
        <v>1</v>
      </c>
      <c r="B46" t="s">
        <v>10</v>
      </c>
      <c r="C46" s="44">
        <v>43770</v>
      </c>
      <c r="D46">
        <v>11</v>
      </c>
      <c r="E46">
        <v>2019</v>
      </c>
      <c r="F46" t="s">
        <v>88</v>
      </c>
      <c r="G46">
        <v>11</v>
      </c>
    </row>
    <row r="47" spans="1:7" x14ac:dyDescent="0.25">
      <c r="A47" t="s">
        <v>1</v>
      </c>
      <c r="B47" t="s">
        <v>10</v>
      </c>
      <c r="C47" s="44">
        <v>43435</v>
      </c>
      <c r="D47">
        <v>12</v>
      </c>
      <c r="E47">
        <v>2018</v>
      </c>
      <c r="F47" t="s">
        <v>89</v>
      </c>
      <c r="G47">
        <v>15</v>
      </c>
    </row>
    <row r="48" spans="1:7" x14ac:dyDescent="0.25">
      <c r="A48" t="s">
        <v>1</v>
      </c>
      <c r="B48" t="s">
        <v>11</v>
      </c>
      <c r="C48" s="44">
        <v>43101</v>
      </c>
      <c r="D48">
        <v>1</v>
      </c>
      <c r="E48">
        <v>2018</v>
      </c>
      <c r="F48" t="s">
        <v>67</v>
      </c>
      <c r="G48">
        <v>10</v>
      </c>
    </row>
    <row r="49" spans="1:7" x14ac:dyDescent="0.25">
      <c r="A49" t="s">
        <v>1</v>
      </c>
      <c r="B49" t="s">
        <v>11</v>
      </c>
      <c r="C49" s="44">
        <v>43466</v>
      </c>
      <c r="D49">
        <v>1</v>
      </c>
      <c r="E49">
        <v>2019</v>
      </c>
      <c r="F49" t="s">
        <v>68</v>
      </c>
      <c r="G49">
        <v>4</v>
      </c>
    </row>
    <row r="50" spans="1:7" x14ac:dyDescent="0.25">
      <c r="A50" t="s">
        <v>1</v>
      </c>
      <c r="B50" t="s">
        <v>11</v>
      </c>
      <c r="C50" s="44">
        <v>43132</v>
      </c>
      <c r="D50">
        <v>2</v>
      </c>
      <c r="E50">
        <v>2018</v>
      </c>
      <c r="F50" t="s">
        <v>69</v>
      </c>
      <c r="G50">
        <v>13</v>
      </c>
    </row>
    <row r="51" spans="1:7" x14ac:dyDescent="0.25">
      <c r="A51" t="s">
        <v>1</v>
      </c>
      <c r="B51" t="s">
        <v>11</v>
      </c>
      <c r="C51" s="44">
        <v>43497</v>
      </c>
      <c r="D51">
        <v>2</v>
      </c>
      <c r="E51">
        <v>2019</v>
      </c>
      <c r="F51" t="s">
        <v>70</v>
      </c>
      <c r="G51">
        <v>3</v>
      </c>
    </row>
    <row r="52" spans="1:7" x14ac:dyDescent="0.25">
      <c r="A52" t="s">
        <v>1</v>
      </c>
      <c r="B52" t="s">
        <v>11</v>
      </c>
      <c r="C52" s="44">
        <v>43160</v>
      </c>
      <c r="D52">
        <v>3</v>
      </c>
      <c r="E52">
        <v>2018</v>
      </c>
      <c r="F52" t="s">
        <v>71</v>
      </c>
      <c r="G52">
        <v>6</v>
      </c>
    </row>
    <row r="53" spans="1:7" x14ac:dyDescent="0.25">
      <c r="A53" t="s">
        <v>1</v>
      </c>
      <c r="B53" t="s">
        <v>11</v>
      </c>
      <c r="C53" s="44">
        <v>43525</v>
      </c>
      <c r="D53">
        <v>3</v>
      </c>
      <c r="E53">
        <v>2019</v>
      </c>
      <c r="F53" t="s">
        <v>72</v>
      </c>
      <c r="G53">
        <v>10</v>
      </c>
    </row>
    <row r="54" spans="1:7" x14ac:dyDescent="0.25">
      <c r="A54" t="s">
        <v>1</v>
      </c>
      <c r="B54" t="s">
        <v>11</v>
      </c>
      <c r="C54" s="44">
        <v>43191</v>
      </c>
      <c r="D54">
        <v>4</v>
      </c>
      <c r="E54">
        <v>2018</v>
      </c>
      <c r="F54" t="s">
        <v>73</v>
      </c>
      <c r="G54">
        <v>7</v>
      </c>
    </row>
    <row r="55" spans="1:7" x14ac:dyDescent="0.25">
      <c r="A55" t="s">
        <v>1</v>
      </c>
      <c r="B55" t="s">
        <v>11</v>
      </c>
      <c r="C55" s="44">
        <v>43556</v>
      </c>
      <c r="D55">
        <v>4</v>
      </c>
      <c r="E55">
        <v>2019</v>
      </c>
      <c r="F55" t="s">
        <v>74</v>
      </c>
      <c r="G55">
        <v>5</v>
      </c>
    </row>
    <row r="56" spans="1:7" x14ac:dyDescent="0.25">
      <c r="A56" t="s">
        <v>1</v>
      </c>
      <c r="B56" t="s">
        <v>11</v>
      </c>
      <c r="C56" s="44">
        <v>43221</v>
      </c>
      <c r="D56">
        <v>5</v>
      </c>
      <c r="E56">
        <v>2018</v>
      </c>
      <c r="F56" t="s">
        <v>75</v>
      </c>
      <c r="G56">
        <v>11</v>
      </c>
    </row>
    <row r="57" spans="1:7" x14ac:dyDescent="0.25">
      <c r="A57" t="s">
        <v>1</v>
      </c>
      <c r="B57" t="s">
        <v>11</v>
      </c>
      <c r="C57" s="44">
        <v>43586</v>
      </c>
      <c r="D57">
        <v>5</v>
      </c>
      <c r="E57">
        <v>2019</v>
      </c>
      <c r="F57" t="s">
        <v>76</v>
      </c>
      <c r="G57">
        <v>4</v>
      </c>
    </row>
    <row r="58" spans="1:7" x14ac:dyDescent="0.25">
      <c r="A58" t="s">
        <v>1</v>
      </c>
      <c r="B58" t="s">
        <v>11</v>
      </c>
      <c r="C58" s="44">
        <v>43252</v>
      </c>
      <c r="D58">
        <v>6</v>
      </c>
      <c r="E58">
        <v>2018</v>
      </c>
      <c r="F58" t="s">
        <v>77</v>
      </c>
      <c r="G58">
        <v>16</v>
      </c>
    </row>
    <row r="59" spans="1:7" x14ac:dyDescent="0.25">
      <c r="A59" t="s">
        <v>1</v>
      </c>
      <c r="B59" t="s">
        <v>11</v>
      </c>
      <c r="C59" s="44">
        <v>43617</v>
      </c>
      <c r="D59">
        <v>6</v>
      </c>
      <c r="E59">
        <v>2019</v>
      </c>
      <c r="F59" t="s">
        <v>78</v>
      </c>
      <c r="G59">
        <v>9</v>
      </c>
    </row>
    <row r="60" spans="1:7" x14ac:dyDescent="0.25">
      <c r="A60" t="s">
        <v>1</v>
      </c>
      <c r="B60" t="s">
        <v>11</v>
      </c>
      <c r="C60" s="44">
        <v>43282</v>
      </c>
      <c r="D60">
        <v>7</v>
      </c>
      <c r="E60">
        <v>2018</v>
      </c>
      <c r="F60" t="s">
        <v>79</v>
      </c>
      <c r="G60">
        <v>8</v>
      </c>
    </row>
    <row r="61" spans="1:7" x14ac:dyDescent="0.25">
      <c r="A61" t="s">
        <v>1</v>
      </c>
      <c r="B61" t="s">
        <v>11</v>
      </c>
      <c r="C61" s="44">
        <v>43647</v>
      </c>
      <c r="D61">
        <v>7</v>
      </c>
      <c r="E61">
        <v>2019</v>
      </c>
      <c r="F61" t="s">
        <v>80</v>
      </c>
      <c r="G61">
        <v>2</v>
      </c>
    </row>
    <row r="62" spans="1:7" x14ac:dyDescent="0.25">
      <c r="A62" t="s">
        <v>1</v>
      </c>
      <c r="B62" t="s">
        <v>11</v>
      </c>
      <c r="C62" s="44">
        <v>43313</v>
      </c>
      <c r="D62">
        <v>8</v>
      </c>
      <c r="E62">
        <v>2018</v>
      </c>
      <c r="F62" t="s">
        <v>81</v>
      </c>
      <c r="G62">
        <v>8</v>
      </c>
    </row>
    <row r="63" spans="1:7" x14ac:dyDescent="0.25">
      <c r="A63" t="s">
        <v>1</v>
      </c>
      <c r="B63" t="s">
        <v>11</v>
      </c>
      <c r="C63" s="44">
        <v>43678</v>
      </c>
      <c r="D63">
        <v>8</v>
      </c>
      <c r="E63">
        <v>2019</v>
      </c>
      <c r="F63" t="s">
        <v>82</v>
      </c>
      <c r="G63">
        <v>7</v>
      </c>
    </row>
    <row r="64" spans="1:7" x14ac:dyDescent="0.25">
      <c r="A64" t="s">
        <v>1</v>
      </c>
      <c r="B64" t="s">
        <v>11</v>
      </c>
      <c r="C64" s="44">
        <v>43344</v>
      </c>
      <c r="D64">
        <v>9</v>
      </c>
      <c r="E64">
        <v>2018</v>
      </c>
      <c r="F64" t="s">
        <v>83</v>
      </c>
      <c r="G64">
        <v>14</v>
      </c>
    </row>
    <row r="65" spans="1:7" x14ac:dyDescent="0.25">
      <c r="A65" t="s">
        <v>1</v>
      </c>
      <c r="B65" t="s">
        <v>11</v>
      </c>
      <c r="C65" s="44">
        <v>43709</v>
      </c>
      <c r="D65">
        <v>9</v>
      </c>
      <c r="E65">
        <v>2019</v>
      </c>
      <c r="F65" t="s">
        <v>84</v>
      </c>
      <c r="G65">
        <v>8</v>
      </c>
    </row>
    <row r="66" spans="1:7" x14ac:dyDescent="0.25">
      <c r="A66" t="s">
        <v>1</v>
      </c>
      <c r="B66" t="s">
        <v>11</v>
      </c>
      <c r="C66" s="44">
        <v>43374</v>
      </c>
      <c r="D66">
        <v>10</v>
      </c>
      <c r="E66">
        <v>2018</v>
      </c>
      <c r="F66" t="s">
        <v>85</v>
      </c>
      <c r="G66">
        <v>9</v>
      </c>
    </row>
    <row r="67" spans="1:7" x14ac:dyDescent="0.25">
      <c r="A67" t="s">
        <v>1</v>
      </c>
      <c r="B67" t="s">
        <v>11</v>
      </c>
      <c r="C67" s="44">
        <v>43739</v>
      </c>
      <c r="D67">
        <v>10</v>
      </c>
      <c r="E67">
        <v>2019</v>
      </c>
      <c r="F67" t="s">
        <v>86</v>
      </c>
      <c r="G67">
        <v>4</v>
      </c>
    </row>
    <row r="68" spans="1:7" x14ac:dyDescent="0.25">
      <c r="A68" t="s">
        <v>1</v>
      </c>
      <c r="B68" t="s">
        <v>11</v>
      </c>
      <c r="C68" s="44">
        <v>43405</v>
      </c>
      <c r="D68">
        <v>11</v>
      </c>
      <c r="E68">
        <v>2018</v>
      </c>
      <c r="F68" t="s">
        <v>87</v>
      </c>
      <c r="G68">
        <v>8</v>
      </c>
    </row>
    <row r="69" spans="1:7" x14ac:dyDescent="0.25">
      <c r="A69" t="s">
        <v>1</v>
      </c>
      <c r="B69" t="s">
        <v>11</v>
      </c>
      <c r="C69" s="44">
        <v>43770</v>
      </c>
      <c r="D69">
        <v>11</v>
      </c>
      <c r="E69">
        <v>2019</v>
      </c>
      <c r="F69" t="s">
        <v>88</v>
      </c>
      <c r="G69">
        <v>6</v>
      </c>
    </row>
    <row r="70" spans="1:7" x14ac:dyDescent="0.25">
      <c r="A70" t="s">
        <v>1</v>
      </c>
      <c r="B70" t="s">
        <v>11</v>
      </c>
      <c r="C70" s="44">
        <v>43435</v>
      </c>
      <c r="D70">
        <v>12</v>
      </c>
      <c r="E70">
        <v>2018</v>
      </c>
      <c r="F70" t="s">
        <v>89</v>
      </c>
      <c r="G70">
        <v>6</v>
      </c>
    </row>
    <row r="71" spans="1:7" x14ac:dyDescent="0.25">
      <c r="A71" t="s">
        <v>1</v>
      </c>
      <c r="B71" t="s">
        <v>11</v>
      </c>
      <c r="C71" s="44">
        <v>43101</v>
      </c>
      <c r="D71">
        <v>1</v>
      </c>
      <c r="E71">
        <v>2018</v>
      </c>
      <c r="F71" t="s">
        <v>67</v>
      </c>
      <c r="G71">
        <v>0</v>
      </c>
    </row>
    <row r="72" spans="1:7" x14ac:dyDescent="0.25">
      <c r="A72" t="s">
        <v>1</v>
      </c>
      <c r="B72" t="s">
        <v>11</v>
      </c>
      <c r="C72" s="44">
        <v>43466</v>
      </c>
      <c r="D72">
        <v>1</v>
      </c>
      <c r="E72">
        <v>2019</v>
      </c>
      <c r="F72" t="s">
        <v>68</v>
      </c>
      <c r="G72">
        <v>0</v>
      </c>
    </row>
    <row r="73" spans="1:7" x14ac:dyDescent="0.25">
      <c r="A73" t="s">
        <v>1</v>
      </c>
      <c r="B73" t="s">
        <v>11</v>
      </c>
      <c r="C73" s="44">
        <v>43132</v>
      </c>
      <c r="D73">
        <v>2</v>
      </c>
      <c r="E73">
        <v>2018</v>
      </c>
      <c r="F73" t="s">
        <v>69</v>
      </c>
      <c r="G73">
        <v>0</v>
      </c>
    </row>
    <row r="74" spans="1:7" x14ac:dyDescent="0.25">
      <c r="A74" t="s">
        <v>1</v>
      </c>
      <c r="B74" t="s">
        <v>11</v>
      </c>
      <c r="C74" s="44">
        <v>43497</v>
      </c>
      <c r="D74">
        <v>2</v>
      </c>
      <c r="E74">
        <v>2019</v>
      </c>
      <c r="F74" t="s">
        <v>70</v>
      </c>
      <c r="G74">
        <v>0</v>
      </c>
    </row>
    <row r="75" spans="1:7" x14ac:dyDescent="0.25">
      <c r="A75" t="s">
        <v>1</v>
      </c>
      <c r="B75" t="s">
        <v>11</v>
      </c>
      <c r="C75" s="44">
        <v>43160</v>
      </c>
      <c r="D75">
        <v>3</v>
      </c>
      <c r="E75">
        <v>2018</v>
      </c>
      <c r="F75" t="s">
        <v>71</v>
      </c>
      <c r="G75">
        <v>0</v>
      </c>
    </row>
    <row r="76" spans="1:7" x14ac:dyDescent="0.25">
      <c r="A76" t="s">
        <v>1</v>
      </c>
      <c r="B76" t="s">
        <v>11</v>
      </c>
      <c r="C76" s="44">
        <v>43525</v>
      </c>
      <c r="D76">
        <v>3</v>
      </c>
      <c r="E76">
        <v>2019</v>
      </c>
      <c r="F76" t="s">
        <v>72</v>
      </c>
      <c r="G76">
        <v>0</v>
      </c>
    </row>
    <row r="77" spans="1:7" x14ac:dyDescent="0.25">
      <c r="A77" t="s">
        <v>1</v>
      </c>
      <c r="B77" t="s">
        <v>11</v>
      </c>
      <c r="C77" s="44">
        <v>43191</v>
      </c>
      <c r="D77">
        <v>4</v>
      </c>
      <c r="E77">
        <v>2018</v>
      </c>
      <c r="F77" t="s">
        <v>73</v>
      </c>
      <c r="G77">
        <v>0</v>
      </c>
    </row>
    <row r="78" spans="1:7" x14ac:dyDescent="0.25">
      <c r="A78" t="s">
        <v>1</v>
      </c>
      <c r="B78" t="s">
        <v>11</v>
      </c>
      <c r="C78" s="44">
        <v>43556</v>
      </c>
      <c r="D78">
        <v>4</v>
      </c>
      <c r="E78">
        <v>2019</v>
      </c>
      <c r="F78" t="s">
        <v>74</v>
      </c>
      <c r="G78">
        <v>4</v>
      </c>
    </row>
    <row r="79" spans="1:7" x14ac:dyDescent="0.25">
      <c r="A79" t="s">
        <v>1</v>
      </c>
      <c r="B79" t="s">
        <v>11</v>
      </c>
      <c r="C79" s="44">
        <v>43221</v>
      </c>
      <c r="D79">
        <v>5</v>
      </c>
      <c r="E79">
        <v>2018</v>
      </c>
      <c r="F79" t="s">
        <v>75</v>
      </c>
      <c r="G79">
        <v>0</v>
      </c>
    </row>
    <row r="80" spans="1:7" x14ac:dyDescent="0.25">
      <c r="A80" t="s">
        <v>1</v>
      </c>
      <c r="B80" t="s">
        <v>11</v>
      </c>
      <c r="C80" s="44">
        <v>43586</v>
      </c>
      <c r="D80">
        <v>5</v>
      </c>
      <c r="E80">
        <v>2019</v>
      </c>
      <c r="F80" t="s">
        <v>76</v>
      </c>
      <c r="G80">
        <v>8</v>
      </c>
    </row>
    <row r="81" spans="1:7" x14ac:dyDescent="0.25">
      <c r="A81" t="s">
        <v>1</v>
      </c>
      <c r="B81" t="s">
        <v>11</v>
      </c>
      <c r="C81" s="44">
        <v>43252</v>
      </c>
      <c r="D81">
        <v>6</v>
      </c>
      <c r="E81">
        <v>2018</v>
      </c>
      <c r="F81" t="s">
        <v>77</v>
      </c>
      <c r="G81">
        <v>0</v>
      </c>
    </row>
    <row r="82" spans="1:7" x14ac:dyDescent="0.25">
      <c r="A82" t="s">
        <v>1</v>
      </c>
      <c r="B82" t="s">
        <v>11</v>
      </c>
      <c r="C82" s="44">
        <v>43617</v>
      </c>
      <c r="D82">
        <v>6</v>
      </c>
      <c r="E82">
        <v>2019</v>
      </c>
      <c r="F82" t="s">
        <v>78</v>
      </c>
      <c r="G82">
        <v>8</v>
      </c>
    </row>
    <row r="83" spans="1:7" x14ac:dyDescent="0.25">
      <c r="A83" t="s">
        <v>1</v>
      </c>
      <c r="B83" t="s">
        <v>11</v>
      </c>
      <c r="C83" s="44">
        <v>43282</v>
      </c>
      <c r="D83">
        <v>7</v>
      </c>
      <c r="E83">
        <v>2018</v>
      </c>
      <c r="F83" t="s">
        <v>79</v>
      </c>
      <c r="G83">
        <v>0</v>
      </c>
    </row>
    <row r="84" spans="1:7" x14ac:dyDescent="0.25">
      <c r="A84" t="s">
        <v>1</v>
      </c>
      <c r="B84" t="s">
        <v>11</v>
      </c>
      <c r="C84" s="44">
        <v>43647</v>
      </c>
      <c r="D84">
        <v>7</v>
      </c>
      <c r="E84">
        <v>2019</v>
      </c>
      <c r="F84" t="s">
        <v>80</v>
      </c>
      <c r="G84">
        <v>4</v>
      </c>
    </row>
    <row r="85" spans="1:7" x14ac:dyDescent="0.25">
      <c r="A85" t="s">
        <v>1</v>
      </c>
      <c r="B85" t="s">
        <v>11</v>
      </c>
      <c r="C85" s="44">
        <v>43313</v>
      </c>
      <c r="D85">
        <v>8</v>
      </c>
      <c r="E85">
        <v>2018</v>
      </c>
      <c r="F85" t="s">
        <v>81</v>
      </c>
      <c r="G85">
        <v>0</v>
      </c>
    </row>
    <row r="86" spans="1:7" x14ac:dyDescent="0.25">
      <c r="A86" t="s">
        <v>1</v>
      </c>
      <c r="B86" t="s">
        <v>11</v>
      </c>
      <c r="C86" s="44">
        <v>43678</v>
      </c>
      <c r="D86">
        <v>8</v>
      </c>
      <c r="E86">
        <v>2019</v>
      </c>
      <c r="F86" t="s">
        <v>82</v>
      </c>
      <c r="G86">
        <v>9</v>
      </c>
    </row>
    <row r="87" spans="1:7" x14ac:dyDescent="0.25">
      <c r="A87" t="s">
        <v>1</v>
      </c>
      <c r="B87" t="s">
        <v>11</v>
      </c>
      <c r="C87" s="44">
        <v>43344</v>
      </c>
      <c r="D87">
        <v>9</v>
      </c>
      <c r="E87">
        <v>2018</v>
      </c>
      <c r="F87" t="s">
        <v>83</v>
      </c>
      <c r="G87">
        <v>0</v>
      </c>
    </row>
    <row r="88" spans="1:7" x14ac:dyDescent="0.25">
      <c r="A88" t="s">
        <v>1</v>
      </c>
      <c r="B88" t="s">
        <v>11</v>
      </c>
      <c r="C88" s="44">
        <v>43709</v>
      </c>
      <c r="D88">
        <v>9</v>
      </c>
      <c r="E88">
        <v>2019</v>
      </c>
      <c r="F88" t="s">
        <v>84</v>
      </c>
      <c r="G88">
        <v>6</v>
      </c>
    </row>
    <row r="89" spans="1:7" x14ac:dyDescent="0.25">
      <c r="A89" t="s">
        <v>1</v>
      </c>
      <c r="B89" t="s">
        <v>11</v>
      </c>
      <c r="C89" s="44">
        <v>43374</v>
      </c>
      <c r="D89">
        <v>10</v>
      </c>
      <c r="E89">
        <v>2018</v>
      </c>
      <c r="F89" t="s">
        <v>85</v>
      </c>
      <c r="G89">
        <v>0</v>
      </c>
    </row>
    <row r="90" spans="1:7" x14ac:dyDescent="0.25">
      <c r="A90" t="s">
        <v>1</v>
      </c>
      <c r="B90" t="s">
        <v>11</v>
      </c>
      <c r="C90" s="44">
        <v>43739</v>
      </c>
      <c r="D90">
        <v>10</v>
      </c>
      <c r="E90">
        <v>2019</v>
      </c>
      <c r="F90" t="s">
        <v>86</v>
      </c>
      <c r="G90">
        <v>7</v>
      </c>
    </row>
    <row r="91" spans="1:7" x14ac:dyDescent="0.25">
      <c r="A91" t="s">
        <v>1</v>
      </c>
      <c r="B91" t="s">
        <v>11</v>
      </c>
      <c r="C91" s="44">
        <v>43405</v>
      </c>
      <c r="D91">
        <v>11</v>
      </c>
      <c r="E91">
        <v>2018</v>
      </c>
      <c r="F91" t="s">
        <v>87</v>
      </c>
      <c r="G91">
        <v>0</v>
      </c>
    </row>
    <row r="92" spans="1:7" x14ac:dyDescent="0.25">
      <c r="A92" t="s">
        <v>1</v>
      </c>
      <c r="B92" t="s">
        <v>11</v>
      </c>
      <c r="C92" s="44">
        <v>43770</v>
      </c>
      <c r="D92">
        <v>11</v>
      </c>
      <c r="E92">
        <v>2019</v>
      </c>
      <c r="F92" t="s">
        <v>88</v>
      </c>
      <c r="G92">
        <v>3</v>
      </c>
    </row>
    <row r="93" spans="1:7" x14ac:dyDescent="0.25">
      <c r="A93" t="s">
        <v>1</v>
      </c>
      <c r="B93" t="s">
        <v>11</v>
      </c>
      <c r="C93" s="44">
        <v>43435</v>
      </c>
      <c r="D93">
        <v>12</v>
      </c>
      <c r="E93">
        <v>2018</v>
      </c>
      <c r="F93" t="s">
        <v>89</v>
      </c>
      <c r="G93">
        <v>0</v>
      </c>
    </row>
    <row r="94" spans="1:7" x14ac:dyDescent="0.25">
      <c r="A94" t="s">
        <v>1</v>
      </c>
      <c r="B94" t="s">
        <v>11</v>
      </c>
      <c r="C94" s="44">
        <v>43800</v>
      </c>
      <c r="D94">
        <v>12</v>
      </c>
      <c r="E94">
        <v>2019</v>
      </c>
      <c r="F94" t="s">
        <v>92</v>
      </c>
      <c r="G94">
        <v>0</v>
      </c>
    </row>
    <row r="95" spans="1:7" x14ac:dyDescent="0.25">
      <c r="A95" t="s">
        <v>1</v>
      </c>
      <c r="B95" t="s">
        <v>12</v>
      </c>
      <c r="C95" s="44">
        <v>43101</v>
      </c>
      <c r="D95">
        <v>1</v>
      </c>
      <c r="E95">
        <v>2018</v>
      </c>
      <c r="F95" t="s">
        <v>67</v>
      </c>
      <c r="G95">
        <v>19</v>
      </c>
    </row>
    <row r="96" spans="1:7" x14ac:dyDescent="0.25">
      <c r="A96" t="s">
        <v>1</v>
      </c>
      <c r="B96" t="s">
        <v>12</v>
      </c>
      <c r="C96" s="44">
        <v>43466</v>
      </c>
      <c r="D96">
        <v>1</v>
      </c>
      <c r="E96">
        <v>2019</v>
      </c>
      <c r="F96" t="s">
        <v>68</v>
      </c>
      <c r="G96">
        <v>19</v>
      </c>
    </row>
    <row r="97" spans="1:7" x14ac:dyDescent="0.25">
      <c r="A97" t="s">
        <v>1</v>
      </c>
      <c r="B97" t="s">
        <v>12</v>
      </c>
      <c r="C97" s="44">
        <v>43132</v>
      </c>
      <c r="D97">
        <v>2</v>
      </c>
      <c r="E97">
        <v>2018</v>
      </c>
      <c r="F97" t="s">
        <v>69</v>
      </c>
      <c r="G97">
        <v>12</v>
      </c>
    </row>
    <row r="98" spans="1:7" x14ac:dyDescent="0.25">
      <c r="A98" t="s">
        <v>1</v>
      </c>
      <c r="B98" t="s">
        <v>12</v>
      </c>
      <c r="C98" s="44">
        <v>43497</v>
      </c>
      <c r="D98">
        <v>2</v>
      </c>
      <c r="E98">
        <v>2019</v>
      </c>
      <c r="F98" t="s">
        <v>70</v>
      </c>
      <c r="G98">
        <v>17</v>
      </c>
    </row>
    <row r="99" spans="1:7" x14ac:dyDescent="0.25">
      <c r="A99" t="s">
        <v>1</v>
      </c>
      <c r="B99" t="s">
        <v>12</v>
      </c>
      <c r="C99" s="44">
        <v>43160</v>
      </c>
      <c r="D99">
        <v>3</v>
      </c>
      <c r="E99">
        <v>2018</v>
      </c>
      <c r="F99" t="s">
        <v>71</v>
      </c>
      <c r="G99">
        <v>11</v>
      </c>
    </row>
    <row r="100" spans="1:7" x14ac:dyDescent="0.25">
      <c r="A100" t="s">
        <v>1</v>
      </c>
      <c r="B100" t="s">
        <v>12</v>
      </c>
      <c r="C100" s="44">
        <v>43525</v>
      </c>
      <c r="D100">
        <v>3</v>
      </c>
      <c r="E100">
        <v>2019</v>
      </c>
      <c r="F100" t="s">
        <v>72</v>
      </c>
      <c r="G100">
        <v>18</v>
      </c>
    </row>
    <row r="101" spans="1:7" x14ac:dyDescent="0.25">
      <c r="A101" t="s">
        <v>1</v>
      </c>
      <c r="B101" t="s">
        <v>12</v>
      </c>
      <c r="C101" s="44">
        <v>43191</v>
      </c>
      <c r="D101">
        <v>4</v>
      </c>
      <c r="E101">
        <v>2018</v>
      </c>
      <c r="F101" t="s">
        <v>73</v>
      </c>
      <c r="G101">
        <v>10</v>
      </c>
    </row>
    <row r="102" spans="1:7" x14ac:dyDescent="0.25">
      <c r="A102" t="s">
        <v>1</v>
      </c>
      <c r="B102" t="s">
        <v>12</v>
      </c>
      <c r="C102" s="44">
        <v>43556</v>
      </c>
      <c r="D102">
        <v>4</v>
      </c>
      <c r="E102">
        <v>2019</v>
      </c>
      <c r="F102" t="s">
        <v>74</v>
      </c>
      <c r="G102">
        <v>7</v>
      </c>
    </row>
    <row r="103" spans="1:7" x14ac:dyDescent="0.25">
      <c r="A103" t="s">
        <v>1</v>
      </c>
      <c r="B103" t="s">
        <v>12</v>
      </c>
      <c r="C103" s="44">
        <v>43221</v>
      </c>
      <c r="D103">
        <v>5</v>
      </c>
      <c r="E103">
        <v>2018</v>
      </c>
      <c r="F103" t="s">
        <v>75</v>
      </c>
      <c r="G103">
        <v>7</v>
      </c>
    </row>
    <row r="104" spans="1:7" x14ac:dyDescent="0.25">
      <c r="A104" t="s">
        <v>1</v>
      </c>
      <c r="B104" t="s">
        <v>12</v>
      </c>
      <c r="C104" s="44">
        <v>43586</v>
      </c>
      <c r="D104">
        <v>5</v>
      </c>
      <c r="E104">
        <v>2019</v>
      </c>
      <c r="F104" t="s">
        <v>76</v>
      </c>
      <c r="G104">
        <v>12</v>
      </c>
    </row>
    <row r="105" spans="1:7" x14ac:dyDescent="0.25">
      <c r="A105" t="s">
        <v>1</v>
      </c>
      <c r="B105" t="s">
        <v>12</v>
      </c>
      <c r="C105" s="44">
        <v>43252</v>
      </c>
      <c r="D105">
        <v>6</v>
      </c>
      <c r="E105">
        <v>2018</v>
      </c>
      <c r="F105" t="s">
        <v>77</v>
      </c>
      <c r="G105">
        <v>14</v>
      </c>
    </row>
    <row r="106" spans="1:7" x14ac:dyDescent="0.25">
      <c r="A106" t="s">
        <v>1</v>
      </c>
      <c r="B106" t="s">
        <v>12</v>
      </c>
      <c r="C106" s="44">
        <v>43617</v>
      </c>
      <c r="D106">
        <v>6</v>
      </c>
      <c r="E106">
        <v>2019</v>
      </c>
      <c r="F106" t="s">
        <v>78</v>
      </c>
      <c r="G106">
        <v>3</v>
      </c>
    </row>
    <row r="107" spans="1:7" x14ac:dyDescent="0.25">
      <c r="A107" t="s">
        <v>1</v>
      </c>
      <c r="B107" t="s">
        <v>12</v>
      </c>
      <c r="C107" s="44">
        <v>43282</v>
      </c>
      <c r="D107">
        <v>7</v>
      </c>
      <c r="E107">
        <v>2018</v>
      </c>
      <c r="F107" t="s">
        <v>79</v>
      </c>
      <c r="G107">
        <v>10</v>
      </c>
    </row>
    <row r="108" spans="1:7" x14ac:dyDescent="0.25">
      <c r="A108" t="s">
        <v>1</v>
      </c>
      <c r="B108" t="s">
        <v>12</v>
      </c>
      <c r="C108" s="44">
        <v>43647</v>
      </c>
      <c r="D108">
        <v>7</v>
      </c>
      <c r="E108">
        <v>2019</v>
      </c>
      <c r="F108" t="s">
        <v>80</v>
      </c>
      <c r="G108">
        <v>17</v>
      </c>
    </row>
    <row r="109" spans="1:7" x14ac:dyDescent="0.25">
      <c r="A109" t="s">
        <v>1</v>
      </c>
      <c r="B109" t="s">
        <v>12</v>
      </c>
      <c r="C109" s="44">
        <v>43313</v>
      </c>
      <c r="D109">
        <v>8</v>
      </c>
      <c r="E109">
        <v>2018</v>
      </c>
      <c r="F109" t="s">
        <v>81</v>
      </c>
      <c r="G109">
        <v>7</v>
      </c>
    </row>
    <row r="110" spans="1:7" x14ac:dyDescent="0.25">
      <c r="A110" t="s">
        <v>1</v>
      </c>
      <c r="B110" t="s">
        <v>12</v>
      </c>
      <c r="C110" s="44">
        <v>43678</v>
      </c>
      <c r="D110">
        <v>8</v>
      </c>
      <c r="E110">
        <v>2019</v>
      </c>
      <c r="F110" t="s">
        <v>82</v>
      </c>
      <c r="G110">
        <v>7</v>
      </c>
    </row>
    <row r="111" spans="1:7" x14ac:dyDescent="0.25">
      <c r="A111" t="s">
        <v>1</v>
      </c>
      <c r="B111" t="s">
        <v>12</v>
      </c>
      <c r="C111" s="44">
        <v>43344</v>
      </c>
      <c r="D111">
        <v>9</v>
      </c>
      <c r="E111">
        <v>2018</v>
      </c>
      <c r="F111" t="s">
        <v>83</v>
      </c>
      <c r="G111">
        <v>11</v>
      </c>
    </row>
    <row r="112" spans="1:7" x14ac:dyDescent="0.25">
      <c r="A112" t="s">
        <v>1</v>
      </c>
      <c r="B112" t="s">
        <v>12</v>
      </c>
      <c r="C112" s="44">
        <v>43709</v>
      </c>
      <c r="D112">
        <v>9</v>
      </c>
      <c r="E112">
        <v>2019</v>
      </c>
      <c r="F112" t="s">
        <v>84</v>
      </c>
      <c r="G112">
        <v>16</v>
      </c>
    </row>
    <row r="113" spans="1:7" x14ac:dyDescent="0.25">
      <c r="A113" t="s">
        <v>1</v>
      </c>
      <c r="B113" t="s">
        <v>12</v>
      </c>
      <c r="C113" s="44">
        <v>43374</v>
      </c>
      <c r="D113">
        <v>10</v>
      </c>
      <c r="E113">
        <v>2018</v>
      </c>
      <c r="F113" t="s">
        <v>85</v>
      </c>
      <c r="G113">
        <v>11</v>
      </c>
    </row>
    <row r="114" spans="1:7" x14ac:dyDescent="0.25">
      <c r="A114" t="s">
        <v>1</v>
      </c>
      <c r="B114" t="s">
        <v>12</v>
      </c>
      <c r="C114" s="44">
        <v>43739</v>
      </c>
      <c r="D114">
        <v>10</v>
      </c>
      <c r="E114">
        <v>2019</v>
      </c>
      <c r="F114" t="s">
        <v>86</v>
      </c>
      <c r="G114">
        <v>21</v>
      </c>
    </row>
    <row r="115" spans="1:7" x14ac:dyDescent="0.25">
      <c r="A115" t="s">
        <v>1</v>
      </c>
      <c r="B115" t="s">
        <v>12</v>
      </c>
      <c r="C115" s="44">
        <v>43405</v>
      </c>
      <c r="D115">
        <v>11</v>
      </c>
      <c r="E115">
        <v>2018</v>
      </c>
      <c r="F115" t="s">
        <v>87</v>
      </c>
      <c r="G115">
        <v>12</v>
      </c>
    </row>
    <row r="116" spans="1:7" x14ac:dyDescent="0.25">
      <c r="A116" t="s">
        <v>1</v>
      </c>
      <c r="B116" t="s">
        <v>12</v>
      </c>
      <c r="C116" s="44">
        <v>43770</v>
      </c>
      <c r="D116">
        <v>11</v>
      </c>
      <c r="E116">
        <v>2019</v>
      </c>
      <c r="F116" t="s">
        <v>88</v>
      </c>
      <c r="G116">
        <v>8</v>
      </c>
    </row>
    <row r="117" spans="1:7" x14ac:dyDescent="0.25">
      <c r="A117" t="s">
        <v>1</v>
      </c>
      <c r="B117" t="s">
        <v>12</v>
      </c>
      <c r="C117" s="44">
        <v>43435</v>
      </c>
      <c r="D117">
        <v>12</v>
      </c>
      <c r="E117">
        <v>2018</v>
      </c>
      <c r="F117" t="s">
        <v>89</v>
      </c>
      <c r="G117">
        <v>13</v>
      </c>
    </row>
    <row r="118" spans="1:7" x14ac:dyDescent="0.25">
      <c r="A118" t="s">
        <v>1</v>
      </c>
      <c r="B118" t="s">
        <v>13</v>
      </c>
      <c r="C118" s="44">
        <v>43101</v>
      </c>
      <c r="D118">
        <v>1</v>
      </c>
      <c r="E118">
        <v>2018</v>
      </c>
      <c r="F118" t="s">
        <v>67</v>
      </c>
      <c r="G118">
        <v>22</v>
      </c>
    </row>
    <row r="119" spans="1:7" x14ac:dyDescent="0.25">
      <c r="A119" t="s">
        <v>1</v>
      </c>
      <c r="B119" t="s">
        <v>13</v>
      </c>
      <c r="C119" s="44">
        <v>43466</v>
      </c>
      <c r="D119">
        <v>1</v>
      </c>
      <c r="E119">
        <v>2019</v>
      </c>
      <c r="F119" t="s">
        <v>68</v>
      </c>
      <c r="G119">
        <v>13</v>
      </c>
    </row>
    <row r="120" spans="1:7" x14ac:dyDescent="0.25">
      <c r="A120" t="s">
        <v>1</v>
      </c>
      <c r="B120" t="s">
        <v>13</v>
      </c>
      <c r="C120" s="44">
        <v>43132</v>
      </c>
      <c r="D120">
        <v>2</v>
      </c>
      <c r="E120">
        <v>2018</v>
      </c>
      <c r="F120" t="s">
        <v>69</v>
      </c>
      <c r="G120">
        <v>11</v>
      </c>
    </row>
    <row r="121" spans="1:7" x14ac:dyDescent="0.25">
      <c r="A121" t="s">
        <v>1</v>
      </c>
      <c r="B121" t="s">
        <v>13</v>
      </c>
      <c r="C121" s="44">
        <v>43497</v>
      </c>
      <c r="D121">
        <v>2</v>
      </c>
      <c r="E121">
        <v>2019</v>
      </c>
      <c r="F121" t="s">
        <v>70</v>
      </c>
      <c r="G121">
        <v>13</v>
      </c>
    </row>
    <row r="122" spans="1:7" x14ac:dyDescent="0.25">
      <c r="A122" t="s">
        <v>1</v>
      </c>
      <c r="B122" t="s">
        <v>13</v>
      </c>
      <c r="C122" s="44">
        <v>43160</v>
      </c>
      <c r="D122">
        <v>3</v>
      </c>
      <c r="E122">
        <v>2018</v>
      </c>
      <c r="F122" t="s">
        <v>71</v>
      </c>
      <c r="G122">
        <v>11</v>
      </c>
    </row>
    <row r="123" spans="1:7" x14ac:dyDescent="0.25">
      <c r="A123" t="s">
        <v>1</v>
      </c>
      <c r="B123" t="s">
        <v>13</v>
      </c>
      <c r="C123" s="44">
        <v>43525</v>
      </c>
      <c r="D123">
        <v>3</v>
      </c>
      <c r="E123">
        <v>2019</v>
      </c>
      <c r="F123" t="s">
        <v>72</v>
      </c>
      <c r="G123">
        <v>14</v>
      </c>
    </row>
    <row r="124" spans="1:7" x14ac:dyDescent="0.25">
      <c r="A124" t="s">
        <v>1</v>
      </c>
      <c r="B124" t="s">
        <v>13</v>
      </c>
      <c r="C124" s="44">
        <v>43191</v>
      </c>
      <c r="D124">
        <v>4</v>
      </c>
      <c r="E124">
        <v>2018</v>
      </c>
      <c r="F124" t="s">
        <v>73</v>
      </c>
      <c r="G124">
        <v>16</v>
      </c>
    </row>
    <row r="125" spans="1:7" x14ac:dyDescent="0.25">
      <c r="A125" t="s">
        <v>1</v>
      </c>
      <c r="B125" t="s">
        <v>13</v>
      </c>
      <c r="C125" s="44">
        <v>43556</v>
      </c>
      <c r="D125">
        <v>4</v>
      </c>
      <c r="E125">
        <v>2019</v>
      </c>
      <c r="F125" t="s">
        <v>74</v>
      </c>
      <c r="G125">
        <v>8</v>
      </c>
    </row>
    <row r="126" spans="1:7" x14ac:dyDescent="0.25">
      <c r="A126" t="s">
        <v>1</v>
      </c>
      <c r="B126" t="s">
        <v>13</v>
      </c>
      <c r="C126" s="44">
        <v>43221</v>
      </c>
      <c r="D126">
        <v>5</v>
      </c>
      <c r="E126">
        <v>2018</v>
      </c>
      <c r="F126" t="s">
        <v>75</v>
      </c>
      <c r="G126">
        <v>11</v>
      </c>
    </row>
    <row r="127" spans="1:7" x14ac:dyDescent="0.25">
      <c r="A127" t="s">
        <v>1</v>
      </c>
      <c r="B127" t="s">
        <v>13</v>
      </c>
      <c r="C127" s="44">
        <v>43586</v>
      </c>
      <c r="D127">
        <v>5</v>
      </c>
      <c r="E127">
        <v>2019</v>
      </c>
      <c r="F127" t="s">
        <v>76</v>
      </c>
      <c r="G127">
        <v>15</v>
      </c>
    </row>
    <row r="128" spans="1:7" x14ac:dyDescent="0.25">
      <c r="A128" t="s">
        <v>1</v>
      </c>
      <c r="B128" t="s">
        <v>13</v>
      </c>
      <c r="C128" s="44">
        <v>43252</v>
      </c>
      <c r="D128">
        <v>6</v>
      </c>
      <c r="E128">
        <v>2018</v>
      </c>
      <c r="F128" t="s">
        <v>77</v>
      </c>
      <c r="G128">
        <v>18</v>
      </c>
    </row>
    <row r="129" spans="1:7" x14ac:dyDescent="0.25">
      <c r="A129" t="s">
        <v>1</v>
      </c>
      <c r="B129" t="s">
        <v>13</v>
      </c>
      <c r="C129" s="44">
        <v>43617</v>
      </c>
      <c r="D129">
        <v>6</v>
      </c>
      <c r="E129">
        <v>2019</v>
      </c>
      <c r="F129" t="s">
        <v>78</v>
      </c>
      <c r="G129">
        <v>15</v>
      </c>
    </row>
    <row r="130" spans="1:7" x14ac:dyDescent="0.25">
      <c r="A130" t="s">
        <v>1</v>
      </c>
      <c r="B130" t="s">
        <v>13</v>
      </c>
      <c r="C130" s="44">
        <v>43282</v>
      </c>
      <c r="D130">
        <v>7</v>
      </c>
      <c r="E130">
        <v>2018</v>
      </c>
      <c r="F130" t="s">
        <v>79</v>
      </c>
      <c r="G130">
        <v>13</v>
      </c>
    </row>
    <row r="131" spans="1:7" x14ac:dyDescent="0.25">
      <c r="A131" t="s">
        <v>1</v>
      </c>
      <c r="B131" t="s">
        <v>13</v>
      </c>
      <c r="C131" s="44">
        <v>43647</v>
      </c>
      <c r="D131">
        <v>7</v>
      </c>
      <c r="E131">
        <v>2019</v>
      </c>
      <c r="F131" t="s">
        <v>80</v>
      </c>
      <c r="G131">
        <v>13</v>
      </c>
    </row>
    <row r="132" spans="1:7" x14ac:dyDescent="0.25">
      <c r="A132" t="s">
        <v>1</v>
      </c>
      <c r="B132" t="s">
        <v>13</v>
      </c>
      <c r="C132" s="44">
        <v>43313</v>
      </c>
      <c r="D132">
        <v>8</v>
      </c>
      <c r="E132">
        <v>2018</v>
      </c>
      <c r="F132" t="s">
        <v>81</v>
      </c>
      <c r="G132">
        <v>14</v>
      </c>
    </row>
    <row r="133" spans="1:7" x14ac:dyDescent="0.25">
      <c r="A133" t="s">
        <v>1</v>
      </c>
      <c r="B133" t="s">
        <v>13</v>
      </c>
      <c r="C133" s="44">
        <v>43678</v>
      </c>
      <c r="D133">
        <v>8</v>
      </c>
      <c r="E133">
        <v>2019</v>
      </c>
      <c r="F133" t="s">
        <v>82</v>
      </c>
      <c r="G133">
        <v>11</v>
      </c>
    </row>
    <row r="134" spans="1:7" x14ac:dyDescent="0.25">
      <c r="A134" t="s">
        <v>1</v>
      </c>
      <c r="B134" t="s">
        <v>13</v>
      </c>
      <c r="C134" s="44">
        <v>43344</v>
      </c>
      <c r="D134">
        <v>9</v>
      </c>
      <c r="E134">
        <v>2018</v>
      </c>
      <c r="F134" t="s">
        <v>83</v>
      </c>
      <c r="G134">
        <v>14</v>
      </c>
    </row>
    <row r="135" spans="1:7" x14ac:dyDescent="0.25">
      <c r="A135" t="s">
        <v>1</v>
      </c>
      <c r="B135" t="s">
        <v>13</v>
      </c>
      <c r="C135" s="44">
        <v>43709</v>
      </c>
      <c r="D135">
        <v>9</v>
      </c>
      <c r="E135">
        <v>2019</v>
      </c>
      <c r="F135" t="s">
        <v>84</v>
      </c>
      <c r="G135">
        <v>16</v>
      </c>
    </row>
    <row r="136" spans="1:7" x14ac:dyDescent="0.25">
      <c r="A136" t="s">
        <v>1</v>
      </c>
      <c r="B136" t="s">
        <v>13</v>
      </c>
      <c r="C136" s="44">
        <v>43374</v>
      </c>
      <c r="D136">
        <v>10</v>
      </c>
      <c r="E136">
        <v>2018</v>
      </c>
      <c r="F136" t="s">
        <v>85</v>
      </c>
      <c r="G136">
        <v>19</v>
      </c>
    </row>
    <row r="137" spans="1:7" x14ac:dyDescent="0.25">
      <c r="A137" t="s">
        <v>1</v>
      </c>
      <c r="B137" t="s">
        <v>13</v>
      </c>
      <c r="C137" s="44">
        <v>43739</v>
      </c>
      <c r="D137">
        <v>10</v>
      </c>
      <c r="E137">
        <v>2019</v>
      </c>
      <c r="F137" t="s">
        <v>86</v>
      </c>
      <c r="G137">
        <v>25</v>
      </c>
    </row>
    <row r="138" spans="1:7" x14ac:dyDescent="0.25">
      <c r="A138" t="s">
        <v>1</v>
      </c>
      <c r="B138" t="s">
        <v>13</v>
      </c>
      <c r="C138" s="44">
        <v>43405</v>
      </c>
      <c r="D138">
        <v>11</v>
      </c>
      <c r="E138">
        <v>2018</v>
      </c>
      <c r="F138" t="s">
        <v>87</v>
      </c>
      <c r="G138">
        <v>8</v>
      </c>
    </row>
    <row r="139" spans="1:7" x14ac:dyDescent="0.25">
      <c r="A139" t="s">
        <v>1</v>
      </c>
      <c r="B139" t="s">
        <v>13</v>
      </c>
      <c r="C139" s="44">
        <v>43770</v>
      </c>
      <c r="D139">
        <v>11</v>
      </c>
      <c r="E139">
        <v>2019</v>
      </c>
      <c r="F139" t="s">
        <v>88</v>
      </c>
      <c r="G139">
        <v>9</v>
      </c>
    </row>
    <row r="140" spans="1:7" x14ac:dyDescent="0.25">
      <c r="A140" t="s">
        <v>1</v>
      </c>
      <c r="B140" t="s">
        <v>13</v>
      </c>
      <c r="C140" s="44">
        <v>43435</v>
      </c>
      <c r="D140">
        <v>12</v>
      </c>
      <c r="E140">
        <v>2018</v>
      </c>
      <c r="F140" t="s">
        <v>89</v>
      </c>
      <c r="G140">
        <v>8</v>
      </c>
    </row>
    <row r="141" spans="1:7" x14ac:dyDescent="0.25">
      <c r="A141" t="s">
        <v>1</v>
      </c>
      <c r="B141" t="s">
        <v>13</v>
      </c>
      <c r="C141" s="44">
        <v>43101</v>
      </c>
      <c r="D141">
        <v>1</v>
      </c>
      <c r="E141">
        <v>2018</v>
      </c>
      <c r="F141" t="s">
        <v>67</v>
      </c>
      <c r="G141">
        <v>9</v>
      </c>
    </row>
    <row r="142" spans="1:7" x14ac:dyDescent="0.25">
      <c r="A142" t="s">
        <v>1</v>
      </c>
      <c r="B142" t="s">
        <v>13</v>
      </c>
      <c r="C142" s="44">
        <v>43466</v>
      </c>
      <c r="D142">
        <v>1</v>
      </c>
      <c r="E142">
        <v>2019</v>
      </c>
      <c r="F142" t="s">
        <v>68</v>
      </c>
      <c r="G142">
        <v>10</v>
      </c>
    </row>
    <row r="143" spans="1:7" x14ac:dyDescent="0.25">
      <c r="A143" t="s">
        <v>1</v>
      </c>
      <c r="B143" t="s">
        <v>13</v>
      </c>
      <c r="C143" s="44">
        <v>43132</v>
      </c>
      <c r="D143">
        <v>2</v>
      </c>
      <c r="E143">
        <v>2018</v>
      </c>
      <c r="F143" t="s">
        <v>69</v>
      </c>
      <c r="G143">
        <v>7</v>
      </c>
    </row>
    <row r="144" spans="1:7" x14ac:dyDescent="0.25">
      <c r="A144" t="s">
        <v>1</v>
      </c>
      <c r="B144" t="s">
        <v>13</v>
      </c>
      <c r="C144" s="44">
        <v>43497</v>
      </c>
      <c r="D144">
        <v>2</v>
      </c>
      <c r="E144">
        <v>2019</v>
      </c>
      <c r="F144" t="s">
        <v>70</v>
      </c>
      <c r="G144">
        <v>11</v>
      </c>
    </row>
    <row r="145" spans="1:7" x14ac:dyDescent="0.25">
      <c r="A145" t="s">
        <v>1</v>
      </c>
      <c r="B145" t="s">
        <v>13</v>
      </c>
      <c r="C145" s="44">
        <v>43160</v>
      </c>
      <c r="D145">
        <v>3</v>
      </c>
      <c r="E145">
        <v>2018</v>
      </c>
      <c r="F145" t="s">
        <v>71</v>
      </c>
      <c r="G145">
        <v>8</v>
      </c>
    </row>
    <row r="146" spans="1:7" x14ac:dyDescent="0.25">
      <c r="A146" t="s">
        <v>1</v>
      </c>
      <c r="B146" t="s">
        <v>13</v>
      </c>
      <c r="C146" s="44">
        <v>43525</v>
      </c>
      <c r="D146">
        <v>3</v>
      </c>
      <c r="E146">
        <v>2019</v>
      </c>
      <c r="F146" t="s">
        <v>72</v>
      </c>
      <c r="G146">
        <v>8</v>
      </c>
    </row>
    <row r="147" spans="1:7" x14ac:dyDescent="0.25">
      <c r="A147" t="s">
        <v>1</v>
      </c>
      <c r="B147" t="s">
        <v>13</v>
      </c>
      <c r="C147" s="44">
        <v>43191</v>
      </c>
      <c r="D147">
        <v>4</v>
      </c>
      <c r="E147">
        <v>2018</v>
      </c>
      <c r="F147" t="s">
        <v>73</v>
      </c>
      <c r="G147">
        <v>5</v>
      </c>
    </row>
    <row r="148" spans="1:7" x14ac:dyDescent="0.25">
      <c r="A148" t="s">
        <v>1</v>
      </c>
      <c r="B148" t="s">
        <v>13</v>
      </c>
      <c r="C148" s="44">
        <v>43556</v>
      </c>
      <c r="D148">
        <v>4</v>
      </c>
      <c r="E148">
        <v>2019</v>
      </c>
      <c r="F148" t="s">
        <v>74</v>
      </c>
      <c r="G148">
        <v>11</v>
      </c>
    </row>
    <row r="149" spans="1:7" x14ac:dyDescent="0.25">
      <c r="A149" t="s">
        <v>1</v>
      </c>
      <c r="B149" t="s">
        <v>13</v>
      </c>
      <c r="C149" s="44">
        <v>43221</v>
      </c>
      <c r="D149">
        <v>5</v>
      </c>
      <c r="E149">
        <v>2018</v>
      </c>
      <c r="F149" t="s">
        <v>75</v>
      </c>
      <c r="G149">
        <v>11</v>
      </c>
    </row>
    <row r="150" spans="1:7" x14ac:dyDescent="0.25">
      <c r="A150" t="s">
        <v>1</v>
      </c>
      <c r="B150" t="s">
        <v>13</v>
      </c>
      <c r="C150" s="44">
        <v>43586</v>
      </c>
      <c r="D150">
        <v>5</v>
      </c>
      <c r="E150">
        <v>2019</v>
      </c>
      <c r="F150" t="s">
        <v>76</v>
      </c>
      <c r="G150">
        <v>4</v>
      </c>
    </row>
    <row r="151" spans="1:7" x14ac:dyDescent="0.25">
      <c r="A151" t="s">
        <v>1</v>
      </c>
      <c r="B151" t="s">
        <v>13</v>
      </c>
      <c r="C151" s="44">
        <v>43252</v>
      </c>
      <c r="D151">
        <v>6</v>
      </c>
      <c r="E151">
        <v>2018</v>
      </c>
      <c r="F151" t="s">
        <v>77</v>
      </c>
      <c r="G151">
        <v>5</v>
      </c>
    </row>
    <row r="152" spans="1:7" x14ac:dyDescent="0.25">
      <c r="A152" t="s">
        <v>1</v>
      </c>
      <c r="B152" t="s">
        <v>13</v>
      </c>
      <c r="C152" s="44">
        <v>43617</v>
      </c>
      <c r="D152">
        <v>6</v>
      </c>
      <c r="E152">
        <v>2019</v>
      </c>
      <c r="F152" t="s">
        <v>78</v>
      </c>
      <c r="G152">
        <v>5</v>
      </c>
    </row>
    <row r="153" spans="1:7" x14ac:dyDescent="0.25">
      <c r="A153" t="s">
        <v>1</v>
      </c>
      <c r="B153" t="s">
        <v>13</v>
      </c>
      <c r="C153" s="44">
        <v>43282</v>
      </c>
      <c r="D153">
        <v>7</v>
      </c>
      <c r="E153">
        <v>2018</v>
      </c>
      <c r="F153" t="s">
        <v>79</v>
      </c>
      <c r="G153">
        <v>5</v>
      </c>
    </row>
    <row r="154" spans="1:7" x14ac:dyDescent="0.25">
      <c r="A154" t="s">
        <v>1</v>
      </c>
      <c r="B154" t="s">
        <v>13</v>
      </c>
      <c r="C154" s="44">
        <v>43647</v>
      </c>
      <c r="D154">
        <v>7</v>
      </c>
      <c r="E154">
        <v>2019</v>
      </c>
      <c r="F154" t="s">
        <v>80</v>
      </c>
      <c r="G154">
        <v>4</v>
      </c>
    </row>
    <row r="155" spans="1:7" x14ac:dyDescent="0.25">
      <c r="A155" t="s">
        <v>1</v>
      </c>
      <c r="B155" t="s">
        <v>13</v>
      </c>
      <c r="C155" s="44">
        <v>43313</v>
      </c>
      <c r="D155">
        <v>8</v>
      </c>
      <c r="E155">
        <v>2018</v>
      </c>
      <c r="F155" t="s">
        <v>81</v>
      </c>
      <c r="G155">
        <v>9</v>
      </c>
    </row>
    <row r="156" spans="1:7" x14ac:dyDescent="0.25">
      <c r="A156" t="s">
        <v>1</v>
      </c>
      <c r="B156" t="s">
        <v>13</v>
      </c>
      <c r="C156" s="44">
        <v>43678</v>
      </c>
      <c r="D156">
        <v>8</v>
      </c>
      <c r="E156">
        <v>2019</v>
      </c>
      <c r="F156" t="s">
        <v>82</v>
      </c>
      <c r="G156">
        <v>6</v>
      </c>
    </row>
    <row r="157" spans="1:7" x14ac:dyDescent="0.25">
      <c r="A157" t="s">
        <v>1</v>
      </c>
      <c r="B157" t="s">
        <v>13</v>
      </c>
      <c r="C157" s="44">
        <v>43344</v>
      </c>
      <c r="D157">
        <v>9</v>
      </c>
      <c r="E157">
        <v>2018</v>
      </c>
      <c r="F157" t="s">
        <v>83</v>
      </c>
      <c r="G157">
        <v>3</v>
      </c>
    </row>
    <row r="158" spans="1:7" x14ac:dyDescent="0.25">
      <c r="A158" t="s">
        <v>1</v>
      </c>
      <c r="B158" t="s">
        <v>13</v>
      </c>
      <c r="C158" s="44">
        <v>43709</v>
      </c>
      <c r="D158">
        <v>9</v>
      </c>
      <c r="E158">
        <v>2019</v>
      </c>
      <c r="F158" t="s">
        <v>84</v>
      </c>
      <c r="G158">
        <v>5</v>
      </c>
    </row>
    <row r="159" spans="1:7" x14ac:dyDescent="0.25">
      <c r="A159" t="s">
        <v>1</v>
      </c>
      <c r="B159" t="s">
        <v>13</v>
      </c>
      <c r="C159" s="44">
        <v>43374</v>
      </c>
      <c r="D159">
        <v>10</v>
      </c>
      <c r="E159">
        <v>2018</v>
      </c>
      <c r="F159" t="s">
        <v>85</v>
      </c>
      <c r="G159">
        <v>7</v>
      </c>
    </row>
    <row r="160" spans="1:7" x14ac:dyDescent="0.25">
      <c r="A160" t="s">
        <v>1</v>
      </c>
      <c r="B160" t="s">
        <v>13</v>
      </c>
      <c r="C160" s="44">
        <v>43739</v>
      </c>
      <c r="D160">
        <v>10</v>
      </c>
      <c r="E160">
        <v>2019</v>
      </c>
      <c r="F160" t="s">
        <v>86</v>
      </c>
      <c r="G160">
        <v>6</v>
      </c>
    </row>
    <row r="161" spans="1:7" x14ac:dyDescent="0.25">
      <c r="A161" t="s">
        <v>1</v>
      </c>
      <c r="B161" t="s">
        <v>13</v>
      </c>
      <c r="C161" s="44">
        <v>43405</v>
      </c>
      <c r="D161">
        <v>11</v>
      </c>
      <c r="E161">
        <v>2018</v>
      </c>
      <c r="F161" t="s">
        <v>87</v>
      </c>
      <c r="G161">
        <v>11</v>
      </c>
    </row>
    <row r="162" spans="1:7" x14ac:dyDescent="0.25">
      <c r="A162" t="s">
        <v>1</v>
      </c>
      <c r="B162" t="s">
        <v>13</v>
      </c>
      <c r="C162" s="44">
        <v>43770</v>
      </c>
      <c r="D162">
        <v>11</v>
      </c>
      <c r="E162">
        <v>2019</v>
      </c>
      <c r="F162" t="s">
        <v>88</v>
      </c>
      <c r="G162">
        <v>9</v>
      </c>
    </row>
    <row r="163" spans="1:7" x14ac:dyDescent="0.25">
      <c r="A163" t="s">
        <v>1</v>
      </c>
      <c r="B163" t="s">
        <v>13</v>
      </c>
      <c r="C163" s="44">
        <v>43435</v>
      </c>
      <c r="D163">
        <v>12</v>
      </c>
      <c r="E163">
        <v>2018</v>
      </c>
      <c r="F163" t="s">
        <v>89</v>
      </c>
      <c r="G163">
        <v>9</v>
      </c>
    </row>
    <row r="164" spans="1:7" x14ac:dyDescent="0.25">
      <c r="A164" t="s">
        <v>1</v>
      </c>
      <c r="B164" t="s">
        <v>14</v>
      </c>
      <c r="C164" s="44">
        <v>43101</v>
      </c>
      <c r="D164">
        <v>1</v>
      </c>
      <c r="E164">
        <v>2018</v>
      </c>
      <c r="F164" t="s">
        <v>67</v>
      </c>
      <c r="G164">
        <v>1</v>
      </c>
    </row>
    <row r="165" spans="1:7" x14ac:dyDescent="0.25">
      <c r="A165" t="s">
        <v>1</v>
      </c>
      <c r="B165" t="s">
        <v>14</v>
      </c>
      <c r="C165" s="44">
        <v>43466</v>
      </c>
      <c r="D165">
        <v>1</v>
      </c>
      <c r="E165">
        <v>2019</v>
      </c>
      <c r="F165" t="s">
        <v>68</v>
      </c>
      <c r="G165">
        <v>2</v>
      </c>
    </row>
    <row r="166" spans="1:7" x14ac:dyDescent="0.25">
      <c r="A166" t="s">
        <v>1</v>
      </c>
      <c r="B166" t="s">
        <v>14</v>
      </c>
      <c r="C166" s="44">
        <v>43132</v>
      </c>
      <c r="D166">
        <v>2</v>
      </c>
      <c r="E166">
        <v>2018</v>
      </c>
      <c r="F166" t="s">
        <v>69</v>
      </c>
      <c r="G166">
        <v>0</v>
      </c>
    </row>
    <row r="167" spans="1:7" x14ac:dyDescent="0.25">
      <c r="A167" t="s">
        <v>1</v>
      </c>
      <c r="B167" t="s">
        <v>14</v>
      </c>
      <c r="C167" s="44">
        <v>43497</v>
      </c>
      <c r="D167">
        <v>2</v>
      </c>
      <c r="E167">
        <v>2019</v>
      </c>
      <c r="F167" t="s">
        <v>70</v>
      </c>
      <c r="G167">
        <v>2</v>
      </c>
    </row>
    <row r="168" spans="1:7" x14ac:dyDescent="0.25">
      <c r="A168" t="s">
        <v>1</v>
      </c>
      <c r="B168" t="s">
        <v>14</v>
      </c>
      <c r="C168" s="44">
        <v>43160</v>
      </c>
      <c r="D168">
        <v>3</v>
      </c>
      <c r="E168">
        <v>2018</v>
      </c>
      <c r="F168" t="s">
        <v>71</v>
      </c>
      <c r="G168">
        <v>2</v>
      </c>
    </row>
    <row r="169" spans="1:7" x14ac:dyDescent="0.25">
      <c r="A169" t="s">
        <v>1</v>
      </c>
      <c r="B169" t="s">
        <v>14</v>
      </c>
      <c r="C169" s="44">
        <v>43525</v>
      </c>
      <c r="D169">
        <v>3</v>
      </c>
      <c r="E169">
        <v>2019</v>
      </c>
      <c r="F169" t="s">
        <v>72</v>
      </c>
      <c r="G169">
        <v>2</v>
      </c>
    </row>
    <row r="170" spans="1:7" x14ac:dyDescent="0.25">
      <c r="A170" t="s">
        <v>1</v>
      </c>
      <c r="B170" t="s">
        <v>14</v>
      </c>
      <c r="C170" s="44">
        <v>43191</v>
      </c>
      <c r="D170">
        <v>4</v>
      </c>
      <c r="E170">
        <v>2018</v>
      </c>
      <c r="F170" t="s">
        <v>73</v>
      </c>
      <c r="G170">
        <v>2</v>
      </c>
    </row>
    <row r="171" spans="1:7" x14ac:dyDescent="0.25">
      <c r="A171" t="s">
        <v>1</v>
      </c>
      <c r="B171" t="s">
        <v>14</v>
      </c>
      <c r="C171" s="44">
        <v>43556</v>
      </c>
      <c r="D171">
        <v>4</v>
      </c>
      <c r="E171">
        <v>2019</v>
      </c>
      <c r="F171" t="s">
        <v>74</v>
      </c>
      <c r="G171">
        <v>0</v>
      </c>
    </row>
    <row r="172" spans="1:7" x14ac:dyDescent="0.25">
      <c r="A172" t="s">
        <v>1</v>
      </c>
      <c r="B172" t="s">
        <v>14</v>
      </c>
      <c r="C172" s="44">
        <v>43221</v>
      </c>
      <c r="D172">
        <v>5</v>
      </c>
      <c r="E172">
        <v>2018</v>
      </c>
      <c r="F172" t="s">
        <v>75</v>
      </c>
      <c r="G172">
        <v>0</v>
      </c>
    </row>
    <row r="173" spans="1:7" x14ac:dyDescent="0.25">
      <c r="A173" t="s">
        <v>1</v>
      </c>
      <c r="B173" t="s">
        <v>14</v>
      </c>
      <c r="C173" s="44">
        <v>43586</v>
      </c>
      <c r="D173">
        <v>5</v>
      </c>
      <c r="E173">
        <v>2019</v>
      </c>
      <c r="F173" t="s">
        <v>76</v>
      </c>
      <c r="G173">
        <v>1</v>
      </c>
    </row>
    <row r="174" spans="1:7" x14ac:dyDescent="0.25">
      <c r="A174" t="s">
        <v>1</v>
      </c>
      <c r="B174" t="s">
        <v>14</v>
      </c>
      <c r="C174" s="44">
        <v>43252</v>
      </c>
      <c r="D174">
        <v>6</v>
      </c>
      <c r="E174">
        <v>2018</v>
      </c>
      <c r="F174" t="s">
        <v>77</v>
      </c>
      <c r="G174">
        <v>0</v>
      </c>
    </row>
    <row r="175" spans="1:7" x14ac:dyDescent="0.25">
      <c r="A175" t="s">
        <v>1</v>
      </c>
      <c r="B175" t="s">
        <v>14</v>
      </c>
      <c r="C175" s="44">
        <v>43617</v>
      </c>
      <c r="D175">
        <v>6</v>
      </c>
      <c r="E175">
        <v>2019</v>
      </c>
      <c r="F175" t="s">
        <v>78</v>
      </c>
      <c r="G175">
        <v>1</v>
      </c>
    </row>
    <row r="176" spans="1:7" x14ac:dyDescent="0.25">
      <c r="A176" t="s">
        <v>1</v>
      </c>
      <c r="B176" t="s">
        <v>14</v>
      </c>
      <c r="C176" s="44">
        <v>43282</v>
      </c>
      <c r="D176">
        <v>7</v>
      </c>
      <c r="E176">
        <v>2018</v>
      </c>
      <c r="F176" t="s">
        <v>79</v>
      </c>
      <c r="G176">
        <v>0</v>
      </c>
    </row>
    <row r="177" spans="1:7" x14ac:dyDescent="0.25">
      <c r="A177" t="s">
        <v>1</v>
      </c>
      <c r="B177" t="s">
        <v>14</v>
      </c>
      <c r="C177" s="44">
        <v>43647</v>
      </c>
      <c r="D177">
        <v>7</v>
      </c>
      <c r="E177">
        <v>2019</v>
      </c>
      <c r="F177" t="s">
        <v>80</v>
      </c>
      <c r="G177">
        <v>1</v>
      </c>
    </row>
    <row r="178" spans="1:7" x14ac:dyDescent="0.25">
      <c r="A178" t="s">
        <v>1</v>
      </c>
      <c r="B178" t="s">
        <v>14</v>
      </c>
      <c r="C178" s="44">
        <v>43313</v>
      </c>
      <c r="D178">
        <v>8</v>
      </c>
      <c r="E178">
        <v>2018</v>
      </c>
      <c r="F178" t="s">
        <v>81</v>
      </c>
      <c r="G178">
        <v>0</v>
      </c>
    </row>
    <row r="179" spans="1:7" x14ac:dyDescent="0.25">
      <c r="A179" t="s">
        <v>1</v>
      </c>
      <c r="B179" t="s">
        <v>14</v>
      </c>
      <c r="C179" s="44">
        <v>43678</v>
      </c>
      <c r="D179">
        <v>8</v>
      </c>
      <c r="E179">
        <v>2019</v>
      </c>
      <c r="F179" t="s">
        <v>82</v>
      </c>
      <c r="G179">
        <v>4</v>
      </c>
    </row>
    <row r="180" spans="1:7" x14ac:dyDescent="0.25">
      <c r="A180" t="s">
        <v>1</v>
      </c>
      <c r="B180" t="s">
        <v>14</v>
      </c>
      <c r="C180" s="44">
        <v>43344</v>
      </c>
      <c r="D180">
        <v>9</v>
      </c>
      <c r="E180">
        <v>2018</v>
      </c>
      <c r="F180" t="s">
        <v>83</v>
      </c>
      <c r="G180">
        <v>1</v>
      </c>
    </row>
    <row r="181" spans="1:7" x14ac:dyDescent="0.25">
      <c r="A181" t="s">
        <v>1</v>
      </c>
      <c r="B181" t="s">
        <v>14</v>
      </c>
      <c r="C181" s="44">
        <v>43709</v>
      </c>
      <c r="D181">
        <v>9</v>
      </c>
      <c r="E181">
        <v>2019</v>
      </c>
      <c r="F181" t="s">
        <v>84</v>
      </c>
      <c r="G181">
        <v>1</v>
      </c>
    </row>
    <row r="182" spans="1:7" x14ac:dyDescent="0.25">
      <c r="A182" t="s">
        <v>1</v>
      </c>
      <c r="B182" t="s">
        <v>14</v>
      </c>
      <c r="C182" s="44">
        <v>43374</v>
      </c>
      <c r="D182">
        <v>10</v>
      </c>
      <c r="E182">
        <v>2018</v>
      </c>
      <c r="F182" t="s">
        <v>85</v>
      </c>
      <c r="G182">
        <v>3</v>
      </c>
    </row>
    <row r="183" spans="1:7" x14ac:dyDescent="0.25">
      <c r="A183" t="s">
        <v>1</v>
      </c>
      <c r="B183" t="s">
        <v>14</v>
      </c>
      <c r="C183" s="44">
        <v>43739</v>
      </c>
      <c r="D183">
        <v>10</v>
      </c>
      <c r="E183">
        <v>2019</v>
      </c>
      <c r="F183" t="s">
        <v>86</v>
      </c>
      <c r="G183">
        <v>0</v>
      </c>
    </row>
    <row r="184" spans="1:7" x14ac:dyDescent="0.25">
      <c r="A184" t="s">
        <v>1</v>
      </c>
      <c r="B184" t="s">
        <v>14</v>
      </c>
      <c r="C184" s="44">
        <v>43405</v>
      </c>
      <c r="D184">
        <v>11</v>
      </c>
      <c r="E184">
        <v>2018</v>
      </c>
      <c r="F184" t="s">
        <v>87</v>
      </c>
      <c r="G184">
        <v>2</v>
      </c>
    </row>
    <row r="185" spans="1:7" x14ac:dyDescent="0.25">
      <c r="A185" t="s">
        <v>1</v>
      </c>
      <c r="B185" t="s">
        <v>14</v>
      </c>
      <c r="C185" s="44">
        <v>43770</v>
      </c>
      <c r="D185">
        <v>11</v>
      </c>
      <c r="E185">
        <v>2019</v>
      </c>
      <c r="F185" t="s">
        <v>88</v>
      </c>
      <c r="G185">
        <v>0</v>
      </c>
    </row>
    <row r="186" spans="1:7" x14ac:dyDescent="0.25">
      <c r="A186" t="s">
        <v>1</v>
      </c>
      <c r="B186" t="s">
        <v>14</v>
      </c>
      <c r="C186" s="44">
        <v>43435</v>
      </c>
      <c r="D186">
        <v>12</v>
      </c>
      <c r="E186">
        <v>2018</v>
      </c>
      <c r="F186" t="s">
        <v>89</v>
      </c>
      <c r="G186">
        <v>2</v>
      </c>
    </row>
    <row r="187" spans="1:7" x14ac:dyDescent="0.25">
      <c r="A187" t="s">
        <v>1</v>
      </c>
      <c r="B187" t="s">
        <v>15</v>
      </c>
      <c r="C187" s="44">
        <v>43101</v>
      </c>
      <c r="D187">
        <v>1</v>
      </c>
      <c r="E187">
        <v>2018</v>
      </c>
      <c r="F187" t="s">
        <v>67</v>
      </c>
      <c r="G187">
        <v>2</v>
      </c>
    </row>
    <row r="188" spans="1:7" x14ac:dyDescent="0.25">
      <c r="A188" t="s">
        <v>1</v>
      </c>
      <c r="B188" t="s">
        <v>15</v>
      </c>
      <c r="C188" s="44">
        <v>43466</v>
      </c>
      <c r="D188">
        <v>1</v>
      </c>
      <c r="E188">
        <v>2019</v>
      </c>
      <c r="F188" t="s">
        <v>68</v>
      </c>
      <c r="G188">
        <v>2</v>
      </c>
    </row>
    <row r="189" spans="1:7" x14ac:dyDescent="0.25">
      <c r="A189" t="s">
        <v>1</v>
      </c>
      <c r="B189" t="s">
        <v>15</v>
      </c>
      <c r="C189" s="44">
        <v>43132</v>
      </c>
      <c r="D189">
        <v>2</v>
      </c>
      <c r="E189">
        <v>2018</v>
      </c>
      <c r="F189" t="s">
        <v>69</v>
      </c>
      <c r="G189">
        <v>3</v>
      </c>
    </row>
    <row r="190" spans="1:7" x14ac:dyDescent="0.25">
      <c r="A190" t="s">
        <v>1</v>
      </c>
      <c r="B190" t="s">
        <v>15</v>
      </c>
      <c r="C190" s="44">
        <v>43497</v>
      </c>
      <c r="D190">
        <v>2</v>
      </c>
      <c r="E190">
        <v>2019</v>
      </c>
      <c r="F190" t="s">
        <v>70</v>
      </c>
      <c r="G190">
        <v>3</v>
      </c>
    </row>
    <row r="191" spans="1:7" x14ac:dyDescent="0.25">
      <c r="A191" t="s">
        <v>1</v>
      </c>
      <c r="B191" t="s">
        <v>15</v>
      </c>
      <c r="C191" s="44">
        <v>43160</v>
      </c>
      <c r="D191">
        <v>3</v>
      </c>
      <c r="E191">
        <v>2018</v>
      </c>
      <c r="F191" t="s">
        <v>71</v>
      </c>
      <c r="G191">
        <v>0</v>
      </c>
    </row>
    <row r="192" spans="1:7" x14ac:dyDescent="0.25">
      <c r="A192" t="s">
        <v>1</v>
      </c>
      <c r="B192" t="s">
        <v>15</v>
      </c>
      <c r="C192" s="44">
        <v>43525</v>
      </c>
      <c r="D192">
        <v>3</v>
      </c>
      <c r="E192">
        <v>2019</v>
      </c>
      <c r="F192" t="s">
        <v>72</v>
      </c>
      <c r="G192">
        <v>1</v>
      </c>
    </row>
    <row r="193" spans="1:7" x14ac:dyDescent="0.25">
      <c r="A193" t="s">
        <v>1</v>
      </c>
      <c r="B193" t="s">
        <v>15</v>
      </c>
      <c r="C193" s="44">
        <v>43191</v>
      </c>
      <c r="D193">
        <v>4</v>
      </c>
      <c r="E193">
        <v>2018</v>
      </c>
      <c r="F193" t="s">
        <v>73</v>
      </c>
      <c r="G193">
        <v>1</v>
      </c>
    </row>
    <row r="194" spans="1:7" x14ac:dyDescent="0.25">
      <c r="A194" t="s">
        <v>1</v>
      </c>
      <c r="B194" t="s">
        <v>15</v>
      </c>
      <c r="C194" s="44">
        <v>43556</v>
      </c>
      <c r="D194">
        <v>4</v>
      </c>
      <c r="E194">
        <v>2019</v>
      </c>
      <c r="F194" t="s">
        <v>74</v>
      </c>
      <c r="G194">
        <v>1</v>
      </c>
    </row>
    <row r="195" spans="1:7" x14ac:dyDescent="0.25">
      <c r="A195" t="s">
        <v>1</v>
      </c>
      <c r="B195" t="s">
        <v>15</v>
      </c>
      <c r="C195" s="44">
        <v>43221</v>
      </c>
      <c r="D195">
        <v>5</v>
      </c>
      <c r="E195">
        <v>2018</v>
      </c>
      <c r="F195" t="s">
        <v>75</v>
      </c>
      <c r="G195">
        <v>2</v>
      </c>
    </row>
    <row r="196" spans="1:7" x14ac:dyDescent="0.25">
      <c r="A196" t="s">
        <v>1</v>
      </c>
      <c r="B196" t="s">
        <v>15</v>
      </c>
      <c r="C196" s="44">
        <v>43586</v>
      </c>
      <c r="D196">
        <v>5</v>
      </c>
      <c r="E196">
        <v>2019</v>
      </c>
      <c r="F196" t="s">
        <v>76</v>
      </c>
      <c r="G196">
        <v>0</v>
      </c>
    </row>
    <row r="197" spans="1:7" x14ac:dyDescent="0.25">
      <c r="A197" t="s">
        <v>1</v>
      </c>
      <c r="B197" t="s">
        <v>15</v>
      </c>
      <c r="C197" s="44">
        <v>43252</v>
      </c>
      <c r="D197">
        <v>6</v>
      </c>
      <c r="E197">
        <v>2018</v>
      </c>
      <c r="F197" t="s">
        <v>77</v>
      </c>
      <c r="G197">
        <v>3</v>
      </c>
    </row>
    <row r="198" spans="1:7" x14ac:dyDescent="0.25">
      <c r="A198" t="s">
        <v>1</v>
      </c>
      <c r="B198" t="s">
        <v>15</v>
      </c>
      <c r="C198" s="44">
        <v>43617</v>
      </c>
      <c r="D198">
        <v>6</v>
      </c>
      <c r="E198">
        <v>2019</v>
      </c>
      <c r="F198" t="s">
        <v>78</v>
      </c>
      <c r="G198">
        <v>2</v>
      </c>
    </row>
    <row r="199" spans="1:7" x14ac:dyDescent="0.25">
      <c r="A199" t="s">
        <v>1</v>
      </c>
      <c r="B199" t="s">
        <v>15</v>
      </c>
      <c r="C199" s="44">
        <v>43282</v>
      </c>
      <c r="D199">
        <v>7</v>
      </c>
      <c r="E199">
        <v>2018</v>
      </c>
      <c r="F199" t="s">
        <v>79</v>
      </c>
      <c r="G199">
        <v>3</v>
      </c>
    </row>
    <row r="200" spans="1:7" x14ac:dyDescent="0.25">
      <c r="A200" t="s">
        <v>1</v>
      </c>
      <c r="B200" t="s">
        <v>15</v>
      </c>
      <c r="C200" s="44">
        <v>43647</v>
      </c>
      <c r="D200">
        <v>7</v>
      </c>
      <c r="E200">
        <v>2019</v>
      </c>
      <c r="F200" t="s">
        <v>80</v>
      </c>
      <c r="G200">
        <v>0</v>
      </c>
    </row>
    <row r="201" spans="1:7" x14ac:dyDescent="0.25">
      <c r="A201" t="s">
        <v>1</v>
      </c>
      <c r="B201" t="s">
        <v>15</v>
      </c>
      <c r="C201" s="44">
        <v>43313</v>
      </c>
      <c r="D201">
        <v>8</v>
      </c>
      <c r="E201">
        <v>2018</v>
      </c>
      <c r="F201" t="s">
        <v>81</v>
      </c>
      <c r="G201">
        <v>3</v>
      </c>
    </row>
    <row r="202" spans="1:7" x14ac:dyDescent="0.25">
      <c r="A202" t="s">
        <v>1</v>
      </c>
      <c r="B202" t="s">
        <v>15</v>
      </c>
      <c r="C202" s="44">
        <v>43678</v>
      </c>
      <c r="D202">
        <v>8</v>
      </c>
      <c r="E202">
        <v>2019</v>
      </c>
      <c r="F202" t="s">
        <v>82</v>
      </c>
      <c r="G202">
        <v>0</v>
      </c>
    </row>
    <row r="203" spans="1:7" x14ac:dyDescent="0.25">
      <c r="A203" t="s">
        <v>1</v>
      </c>
      <c r="B203" t="s">
        <v>15</v>
      </c>
      <c r="C203" s="44">
        <v>43344</v>
      </c>
      <c r="D203">
        <v>9</v>
      </c>
      <c r="E203">
        <v>2018</v>
      </c>
      <c r="F203" t="s">
        <v>83</v>
      </c>
      <c r="G203">
        <v>3</v>
      </c>
    </row>
    <row r="204" spans="1:7" x14ac:dyDescent="0.25">
      <c r="A204" t="s">
        <v>1</v>
      </c>
      <c r="B204" t="s">
        <v>15</v>
      </c>
      <c r="C204" s="44">
        <v>43709</v>
      </c>
      <c r="D204">
        <v>9</v>
      </c>
      <c r="E204">
        <v>2019</v>
      </c>
      <c r="F204" t="s">
        <v>84</v>
      </c>
      <c r="G204">
        <v>0</v>
      </c>
    </row>
    <row r="205" spans="1:7" x14ac:dyDescent="0.25">
      <c r="A205" t="s">
        <v>1</v>
      </c>
      <c r="B205" t="s">
        <v>15</v>
      </c>
      <c r="C205" s="44">
        <v>43374</v>
      </c>
      <c r="D205">
        <v>10</v>
      </c>
      <c r="E205">
        <v>2018</v>
      </c>
      <c r="F205" t="s">
        <v>85</v>
      </c>
      <c r="G205">
        <v>2</v>
      </c>
    </row>
    <row r="206" spans="1:7" x14ac:dyDescent="0.25">
      <c r="A206" t="s">
        <v>1</v>
      </c>
      <c r="B206" t="s">
        <v>15</v>
      </c>
      <c r="C206" s="44">
        <v>43739</v>
      </c>
      <c r="D206">
        <v>10</v>
      </c>
      <c r="E206">
        <v>2019</v>
      </c>
      <c r="F206" t="s">
        <v>86</v>
      </c>
      <c r="G206">
        <v>0</v>
      </c>
    </row>
    <row r="207" spans="1:7" x14ac:dyDescent="0.25">
      <c r="A207" t="s">
        <v>1</v>
      </c>
      <c r="B207" t="s">
        <v>15</v>
      </c>
      <c r="C207" s="44">
        <v>43405</v>
      </c>
      <c r="D207">
        <v>11</v>
      </c>
      <c r="E207">
        <v>2018</v>
      </c>
      <c r="F207" t="s">
        <v>87</v>
      </c>
      <c r="G207">
        <v>1</v>
      </c>
    </row>
    <row r="208" spans="1:7" x14ac:dyDescent="0.25">
      <c r="A208" t="s">
        <v>1</v>
      </c>
      <c r="B208" t="s">
        <v>15</v>
      </c>
      <c r="C208" s="44">
        <v>43770</v>
      </c>
      <c r="D208">
        <v>11</v>
      </c>
      <c r="E208">
        <v>2019</v>
      </c>
      <c r="F208" t="s">
        <v>88</v>
      </c>
      <c r="G208">
        <v>0</v>
      </c>
    </row>
    <row r="209" spans="1:7" x14ac:dyDescent="0.25">
      <c r="A209" t="s">
        <v>1</v>
      </c>
      <c r="B209" t="s">
        <v>15</v>
      </c>
      <c r="C209" s="44">
        <v>43435</v>
      </c>
      <c r="D209">
        <v>12</v>
      </c>
      <c r="E209">
        <v>2018</v>
      </c>
      <c r="F209" t="s">
        <v>89</v>
      </c>
      <c r="G209">
        <v>3</v>
      </c>
    </row>
    <row r="210" spans="1:7" x14ac:dyDescent="0.25">
      <c r="A210" t="s">
        <v>1</v>
      </c>
      <c r="B210" t="s">
        <v>15</v>
      </c>
      <c r="C210" s="44">
        <v>43800</v>
      </c>
      <c r="D210">
        <v>12</v>
      </c>
      <c r="E210">
        <v>2019</v>
      </c>
      <c r="F210" t="s">
        <v>92</v>
      </c>
      <c r="G210">
        <v>0</v>
      </c>
    </row>
    <row r="211" spans="1:7" x14ac:dyDescent="0.25">
      <c r="A211" t="s">
        <v>1</v>
      </c>
      <c r="B211" t="s">
        <v>16</v>
      </c>
      <c r="C211" s="44">
        <v>43101</v>
      </c>
      <c r="D211">
        <v>1</v>
      </c>
      <c r="E211">
        <v>2018</v>
      </c>
      <c r="F211" t="s">
        <v>67</v>
      </c>
      <c r="G211">
        <v>0</v>
      </c>
    </row>
    <row r="212" spans="1:7" x14ac:dyDescent="0.25">
      <c r="A212" t="s">
        <v>1</v>
      </c>
      <c r="B212" t="s">
        <v>16</v>
      </c>
      <c r="C212" s="44">
        <v>43466</v>
      </c>
      <c r="D212">
        <v>1</v>
      </c>
      <c r="E212">
        <v>2019</v>
      </c>
      <c r="F212" t="s">
        <v>68</v>
      </c>
      <c r="G212">
        <v>0</v>
      </c>
    </row>
    <row r="213" spans="1:7" x14ac:dyDescent="0.25">
      <c r="A213" t="s">
        <v>1</v>
      </c>
      <c r="B213" t="s">
        <v>16</v>
      </c>
      <c r="C213" s="44">
        <v>43132</v>
      </c>
      <c r="D213">
        <v>2</v>
      </c>
      <c r="E213">
        <v>2018</v>
      </c>
      <c r="F213" t="s">
        <v>69</v>
      </c>
      <c r="G213">
        <v>0</v>
      </c>
    </row>
    <row r="214" spans="1:7" x14ac:dyDescent="0.25">
      <c r="A214" t="s">
        <v>1</v>
      </c>
      <c r="B214" t="s">
        <v>16</v>
      </c>
      <c r="C214" s="44">
        <v>43497</v>
      </c>
      <c r="D214">
        <v>2</v>
      </c>
      <c r="E214">
        <v>2019</v>
      </c>
      <c r="F214" t="s">
        <v>70</v>
      </c>
      <c r="G214">
        <v>0</v>
      </c>
    </row>
    <row r="215" spans="1:7" x14ac:dyDescent="0.25">
      <c r="A215" t="s">
        <v>1</v>
      </c>
      <c r="B215" t="s">
        <v>16</v>
      </c>
      <c r="C215" s="44">
        <v>43160</v>
      </c>
      <c r="D215">
        <v>3</v>
      </c>
      <c r="E215">
        <v>2018</v>
      </c>
      <c r="F215" t="s">
        <v>71</v>
      </c>
      <c r="G215">
        <v>0</v>
      </c>
    </row>
    <row r="216" spans="1:7" x14ac:dyDescent="0.25">
      <c r="A216" t="s">
        <v>1</v>
      </c>
      <c r="B216" t="s">
        <v>16</v>
      </c>
      <c r="C216" s="44">
        <v>43525</v>
      </c>
      <c r="D216">
        <v>3</v>
      </c>
      <c r="E216">
        <v>2019</v>
      </c>
      <c r="F216" t="s">
        <v>72</v>
      </c>
      <c r="G216">
        <v>0</v>
      </c>
    </row>
    <row r="217" spans="1:7" x14ac:dyDescent="0.25">
      <c r="A217" t="s">
        <v>1</v>
      </c>
      <c r="B217" t="s">
        <v>16</v>
      </c>
      <c r="C217" s="44">
        <v>43191</v>
      </c>
      <c r="D217">
        <v>4</v>
      </c>
      <c r="E217">
        <v>2018</v>
      </c>
      <c r="F217" t="s">
        <v>73</v>
      </c>
      <c r="G217">
        <v>0</v>
      </c>
    </row>
    <row r="218" spans="1:7" x14ac:dyDescent="0.25">
      <c r="A218" t="s">
        <v>1</v>
      </c>
      <c r="B218" t="s">
        <v>16</v>
      </c>
      <c r="C218" s="44">
        <v>43556</v>
      </c>
      <c r="D218">
        <v>4</v>
      </c>
      <c r="E218">
        <v>2019</v>
      </c>
      <c r="F218" t="s">
        <v>74</v>
      </c>
      <c r="G218">
        <v>0</v>
      </c>
    </row>
    <row r="219" spans="1:7" x14ac:dyDescent="0.25">
      <c r="A219" t="s">
        <v>1</v>
      </c>
      <c r="B219" t="s">
        <v>16</v>
      </c>
      <c r="C219" s="44">
        <v>43221</v>
      </c>
      <c r="D219">
        <v>5</v>
      </c>
      <c r="E219">
        <v>2018</v>
      </c>
      <c r="F219" t="s">
        <v>75</v>
      </c>
      <c r="G219">
        <v>0</v>
      </c>
    </row>
    <row r="220" spans="1:7" x14ac:dyDescent="0.25">
      <c r="A220" t="s">
        <v>1</v>
      </c>
      <c r="B220" t="s">
        <v>16</v>
      </c>
      <c r="C220" s="44">
        <v>43586</v>
      </c>
      <c r="D220">
        <v>5</v>
      </c>
      <c r="E220">
        <v>2019</v>
      </c>
      <c r="F220" t="s">
        <v>76</v>
      </c>
      <c r="G220">
        <v>0</v>
      </c>
    </row>
    <row r="221" spans="1:7" x14ac:dyDescent="0.25">
      <c r="A221" t="s">
        <v>1</v>
      </c>
      <c r="B221" t="s">
        <v>16</v>
      </c>
      <c r="C221" s="44">
        <v>43252</v>
      </c>
      <c r="D221">
        <v>6</v>
      </c>
      <c r="E221">
        <v>2018</v>
      </c>
      <c r="F221" t="s">
        <v>77</v>
      </c>
      <c r="G221">
        <v>0</v>
      </c>
    </row>
    <row r="222" spans="1:7" x14ac:dyDescent="0.25">
      <c r="A222" t="s">
        <v>1</v>
      </c>
      <c r="B222" t="s">
        <v>16</v>
      </c>
      <c r="C222" s="44">
        <v>43617</v>
      </c>
      <c r="D222">
        <v>6</v>
      </c>
      <c r="E222">
        <v>2019</v>
      </c>
      <c r="F222" t="s">
        <v>78</v>
      </c>
      <c r="G222">
        <v>0</v>
      </c>
    </row>
    <row r="223" spans="1:7" x14ac:dyDescent="0.25">
      <c r="A223" t="s">
        <v>1</v>
      </c>
      <c r="B223" t="s">
        <v>16</v>
      </c>
      <c r="C223" s="44">
        <v>43282</v>
      </c>
      <c r="D223">
        <v>7</v>
      </c>
      <c r="E223">
        <v>2018</v>
      </c>
      <c r="F223" t="s">
        <v>79</v>
      </c>
      <c r="G223">
        <v>0</v>
      </c>
    </row>
    <row r="224" spans="1:7" x14ac:dyDescent="0.25">
      <c r="A224" t="s">
        <v>1</v>
      </c>
      <c r="B224" t="s">
        <v>16</v>
      </c>
      <c r="C224" s="44">
        <v>43647</v>
      </c>
      <c r="D224">
        <v>7</v>
      </c>
      <c r="E224">
        <v>2019</v>
      </c>
      <c r="F224" t="s">
        <v>80</v>
      </c>
      <c r="G224">
        <v>0</v>
      </c>
    </row>
    <row r="225" spans="1:7" x14ac:dyDescent="0.25">
      <c r="A225" t="s">
        <v>1</v>
      </c>
      <c r="B225" t="s">
        <v>16</v>
      </c>
      <c r="C225" s="44">
        <v>43313</v>
      </c>
      <c r="D225">
        <v>8</v>
      </c>
      <c r="E225">
        <v>2018</v>
      </c>
      <c r="F225" t="s">
        <v>81</v>
      </c>
      <c r="G225">
        <v>0</v>
      </c>
    </row>
    <row r="226" spans="1:7" x14ac:dyDescent="0.25">
      <c r="A226" t="s">
        <v>1</v>
      </c>
      <c r="B226" t="s">
        <v>16</v>
      </c>
      <c r="C226" s="44">
        <v>43678</v>
      </c>
      <c r="D226">
        <v>8</v>
      </c>
      <c r="E226">
        <v>2019</v>
      </c>
      <c r="F226" t="s">
        <v>82</v>
      </c>
      <c r="G226">
        <v>0</v>
      </c>
    </row>
    <row r="227" spans="1:7" x14ac:dyDescent="0.25">
      <c r="A227" t="s">
        <v>1</v>
      </c>
      <c r="B227" t="s">
        <v>16</v>
      </c>
      <c r="C227" s="44">
        <v>43344</v>
      </c>
      <c r="D227">
        <v>9</v>
      </c>
      <c r="E227">
        <v>2018</v>
      </c>
      <c r="F227" t="s">
        <v>83</v>
      </c>
      <c r="G227">
        <v>0</v>
      </c>
    </row>
    <row r="228" spans="1:7" x14ac:dyDescent="0.25">
      <c r="A228" t="s">
        <v>1</v>
      </c>
      <c r="B228" t="s">
        <v>16</v>
      </c>
      <c r="C228" s="44">
        <v>43709</v>
      </c>
      <c r="D228">
        <v>9</v>
      </c>
      <c r="E228">
        <v>2019</v>
      </c>
      <c r="F228" t="s">
        <v>84</v>
      </c>
      <c r="G228">
        <v>0</v>
      </c>
    </row>
    <row r="229" spans="1:7" x14ac:dyDescent="0.25">
      <c r="A229" t="s">
        <v>1</v>
      </c>
      <c r="B229" t="s">
        <v>16</v>
      </c>
      <c r="C229" s="44">
        <v>43374</v>
      </c>
      <c r="D229">
        <v>10</v>
      </c>
      <c r="E229">
        <v>2018</v>
      </c>
      <c r="F229" t="s">
        <v>85</v>
      </c>
      <c r="G229">
        <v>0</v>
      </c>
    </row>
    <row r="230" spans="1:7" x14ac:dyDescent="0.25">
      <c r="A230" t="s">
        <v>1</v>
      </c>
      <c r="B230" t="s">
        <v>16</v>
      </c>
      <c r="C230" s="44">
        <v>43739</v>
      </c>
      <c r="D230">
        <v>10</v>
      </c>
      <c r="E230">
        <v>2019</v>
      </c>
      <c r="F230" t="s">
        <v>86</v>
      </c>
      <c r="G230">
        <v>0</v>
      </c>
    </row>
    <row r="231" spans="1:7" x14ac:dyDescent="0.25">
      <c r="A231" t="s">
        <v>1</v>
      </c>
      <c r="B231" t="s">
        <v>16</v>
      </c>
      <c r="C231" s="44">
        <v>43405</v>
      </c>
      <c r="D231">
        <v>11</v>
      </c>
      <c r="E231">
        <v>2018</v>
      </c>
      <c r="F231" t="s">
        <v>87</v>
      </c>
      <c r="G231">
        <v>0</v>
      </c>
    </row>
    <row r="232" spans="1:7" x14ac:dyDescent="0.25">
      <c r="A232" t="s">
        <v>1</v>
      </c>
      <c r="B232" t="s">
        <v>16</v>
      </c>
      <c r="C232" s="44">
        <v>43770</v>
      </c>
      <c r="D232">
        <v>11</v>
      </c>
      <c r="E232">
        <v>2019</v>
      </c>
      <c r="F232" t="s">
        <v>88</v>
      </c>
      <c r="G232">
        <v>0</v>
      </c>
    </row>
    <row r="233" spans="1:7" x14ac:dyDescent="0.25">
      <c r="A233" t="s">
        <v>1</v>
      </c>
      <c r="B233" t="s">
        <v>16</v>
      </c>
      <c r="C233" s="44">
        <v>43435</v>
      </c>
      <c r="D233">
        <v>12</v>
      </c>
      <c r="E233">
        <v>2018</v>
      </c>
      <c r="F233" t="s">
        <v>89</v>
      </c>
      <c r="G233">
        <v>0</v>
      </c>
    </row>
    <row r="234" spans="1:7" x14ac:dyDescent="0.25">
      <c r="A234" t="s">
        <v>1</v>
      </c>
      <c r="B234" t="s">
        <v>16</v>
      </c>
      <c r="C234" s="44">
        <v>43800</v>
      </c>
      <c r="D234">
        <v>12</v>
      </c>
      <c r="E234">
        <v>2019</v>
      </c>
      <c r="F234" t="s">
        <v>92</v>
      </c>
      <c r="G234">
        <v>0</v>
      </c>
    </row>
    <row r="235" spans="1:7" x14ac:dyDescent="0.25">
      <c r="A235" t="s">
        <v>1</v>
      </c>
      <c r="B235" t="s">
        <v>17</v>
      </c>
      <c r="C235" s="44">
        <v>43101</v>
      </c>
      <c r="D235">
        <v>1</v>
      </c>
      <c r="E235">
        <v>2018</v>
      </c>
      <c r="F235" t="s">
        <v>67</v>
      </c>
      <c r="G235">
        <v>0</v>
      </c>
    </row>
    <row r="236" spans="1:7" x14ac:dyDescent="0.25">
      <c r="A236" t="s">
        <v>1</v>
      </c>
      <c r="B236" t="s">
        <v>17</v>
      </c>
      <c r="C236" s="44">
        <v>43466</v>
      </c>
      <c r="D236">
        <v>1</v>
      </c>
      <c r="E236">
        <v>2019</v>
      </c>
      <c r="F236" t="s">
        <v>68</v>
      </c>
      <c r="G236">
        <v>0</v>
      </c>
    </row>
    <row r="237" spans="1:7" x14ac:dyDescent="0.25">
      <c r="A237" t="s">
        <v>1</v>
      </c>
      <c r="B237" t="s">
        <v>17</v>
      </c>
      <c r="C237" s="44">
        <v>43132</v>
      </c>
      <c r="D237">
        <v>2</v>
      </c>
      <c r="E237">
        <v>2018</v>
      </c>
      <c r="F237" t="s">
        <v>69</v>
      </c>
      <c r="G237">
        <v>0</v>
      </c>
    </row>
    <row r="238" spans="1:7" x14ac:dyDescent="0.25">
      <c r="A238" t="s">
        <v>1</v>
      </c>
      <c r="B238" t="s">
        <v>17</v>
      </c>
      <c r="C238" s="44">
        <v>43497</v>
      </c>
      <c r="D238">
        <v>2</v>
      </c>
      <c r="E238">
        <v>2019</v>
      </c>
      <c r="F238" t="s">
        <v>70</v>
      </c>
      <c r="G238">
        <v>0</v>
      </c>
    </row>
    <row r="239" spans="1:7" x14ac:dyDescent="0.25">
      <c r="A239" t="s">
        <v>1</v>
      </c>
      <c r="B239" t="s">
        <v>17</v>
      </c>
      <c r="C239" s="44">
        <v>43160</v>
      </c>
      <c r="D239">
        <v>3</v>
      </c>
      <c r="E239">
        <v>2018</v>
      </c>
      <c r="F239" t="s">
        <v>71</v>
      </c>
      <c r="G239">
        <v>0</v>
      </c>
    </row>
    <row r="240" spans="1:7" x14ac:dyDescent="0.25">
      <c r="A240" t="s">
        <v>1</v>
      </c>
      <c r="B240" t="s">
        <v>17</v>
      </c>
      <c r="C240" s="44">
        <v>43525</v>
      </c>
      <c r="D240">
        <v>3</v>
      </c>
      <c r="E240">
        <v>2019</v>
      </c>
      <c r="F240" t="s">
        <v>72</v>
      </c>
      <c r="G240">
        <v>0</v>
      </c>
    </row>
    <row r="241" spans="1:7" x14ac:dyDescent="0.25">
      <c r="A241" t="s">
        <v>1</v>
      </c>
      <c r="B241" t="s">
        <v>17</v>
      </c>
      <c r="C241" s="44">
        <v>43191</v>
      </c>
      <c r="D241">
        <v>4</v>
      </c>
      <c r="E241">
        <v>2018</v>
      </c>
      <c r="F241" t="s">
        <v>73</v>
      </c>
      <c r="G241">
        <v>0</v>
      </c>
    </row>
    <row r="242" spans="1:7" x14ac:dyDescent="0.25">
      <c r="A242" t="s">
        <v>1</v>
      </c>
      <c r="B242" t="s">
        <v>17</v>
      </c>
      <c r="C242" s="44">
        <v>43556</v>
      </c>
      <c r="D242">
        <v>4</v>
      </c>
      <c r="E242">
        <v>2019</v>
      </c>
      <c r="F242" t="s">
        <v>74</v>
      </c>
      <c r="G242">
        <v>0</v>
      </c>
    </row>
    <row r="243" spans="1:7" x14ac:dyDescent="0.25">
      <c r="A243" t="s">
        <v>1</v>
      </c>
      <c r="B243" t="s">
        <v>17</v>
      </c>
      <c r="C243" s="44">
        <v>43221</v>
      </c>
      <c r="D243">
        <v>5</v>
      </c>
      <c r="E243">
        <v>2018</v>
      </c>
      <c r="F243" t="s">
        <v>75</v>
      </c>
      <c r="G243">
        <v>0</v>
      </c>
    </row>
    <row r="244" spans="1:7" x14ac:dyDescent="0.25">
      <c r="A244" t="s">
        <v>1</v>
      </c>
      <c r="B244" t="s">
        <v>17</v>
      </c>
      <c r="C244" s="44">
        <v>43586</v>
      </c>
      <c r="D244">
        <v>5</v>
      </c>
      <c r="E244">
        <v>2019</v>
      </c>
      <c r="F244" t="s">
        <v>76</v>
      </c>
      <c r="G244">
        <v>0</v>
      </c>
    </row>
    <row r="245" spans="1:7" x14ac:dyDescent="0.25">
      <c r="A245" t="s">
        <v>1</v>
      </c>
      <c r="B245" t="s">
        <v>17</v>
      </c>
      <c r="C245" s="44">
        <v>43252</v>
      </c>
      <c r="D245">
        <v>6</v>
      </c>
      <c r="E245">
        <v>2018</v>
      </c>
      <c r="F245" t="s">
        <v>77</v>
      </c>
      <c r="G245">
        <v>0</v>
      </c>
    </row>
    <row r="246" spans="1:7" x14ac:dyDescent="0.25">
      <c r="A246" t="s">
        <v>1</v>
      </c>
      <c r="B246" t="s">
        <v>17</v>
      </c>
      <c r="C246" s="44">
        <v>43617</v>
      </c>
      <c r="D246">
        <v>6</v>
      </c>
      <c r="E246">
        <v>2019</v>
      </c>
      <c r="F246" t="s">
        <v>78</v>
      </c>
      <c r="G246">
        <v>0</v>
      </c>
    </row>
    <row r="247" spans="1:7" x14ac:dyDescent="0.25">
      <c r="A247" t="s">
        <v>1</v>
      </c>
      <c r="B247" t="s">
        <v>17</v>
      </c>
      <c r="C247" s="44">
        <v>43282</v>
      </c>
      <c r="D247">
        <v>7</v>
      </c>
      <c r="E247">
        <v>2018</v>
      </c>
      <c r="F247" t="s">
        <v>79</v>
      </c>
      <c r="G247">
        <v>0</v>
      </c>
    </row>
    <row r="248" spans="1:7" x14ac:dyDescent="0.25">
      <c r="A248" t="s">
        <v>1</v>
      </c>
      <c r="B248" t="s">
        <v>17</v>
      </c>
      <c r="C248" s="44">
        <v>43647</v>
      </c>
      <c r="D248">
        <v>7</v>
      </c>
      <c r="E248">
        <v>2019</v>
      </c>
      <c r="F248" t="s">
        <v>80</v>
      </c>
      <c r="G248">
        <v>0</v>
      </c>
    </row>
    <row r="249" spans="1:7" x14ac:dyDescent="0.25">
      <c r="A249" t="s">
        <v>1</v>
      </c>
      <c r="B249" t="s">
        <v>17</v>
      </c>
      <c r="C249" s="44">
        <v>43313</v>
      </c>
      <c r="D249">
        <v>8</v>
      </c>
      <c r="E249">
        <v>2018</v>
      </c>
      <c r="F249" t="s">
        <v>81</v>
      </c>
      <c r="G249">
        <v>0</v>
      </c>
    </row>
    <row r="250" spans="1:7" x14ac:dyDescent="0.25">
      <c r="A250" t="s">
        <v>1</v>
      </c>
      <c r="B250" t="s">
        <v>17</v>
      </c>
      <c r="C250" s="44">
        <v>43678</v>
      </c>
      <c r="D250">
        <v>8</v>
      </c>
      <c r="E250">
        <v>2019</v>
      </c>
      <c r="F250" t="s">
        <v>82</v>
      </c>
      <c r="G250">
        <v>0</v>
      </c>
    </row>
    <row r="251" spans="1:7" x14ac:dyDescent="0.25">
      <c r="A251" t="s">
        <v>1</v>
      </c>
      <c r="B251" t="s">
        <v>17</v>
      </c>
      <c r="C251" s="44">
        <v>43344</v>
      </c>
      <c r="D251">
        <v>9</v>
      </c>
      <c r="E251">
        <v>2018</v>
      </c>
      <c r="F251" t="s">
        <v>83</v>
      </c>
      <c r="G251">
        <v>0</v>
      </c>
    </row>
    <row r="252" spans="1:7" x14ac:dyDescent="0.25">
      <c r="A252" t="s">
        <v>1</v>
      </c>
      <c r="B252" t="s">
        <v>17</v>
      </c>
      <c r="C252" s="44">
        <v>43709</v>
      </c>
      <c r="D252">
        <v>9</v>
      </c>
      <c r="E252">
        <v>2019</v>
      </c>
      <c r="F252" t="s">
        <v>84</v>
      </c>
      <c r="G252">
        <v>0</v>
      </c>
    </row>
    <row r="253" spans="1:7" x14ac:dyDescent="0.25">
      <c r="A253" t="s">
        <v>1</v>
      </c>
      <c r="B253" t="s">
        <v>17</v>
      </c>
      <c r="C253" s="44">
        <v>43374</v>
      </c>
      <c r="D253">
        <v>10</v>
      </c>
      <c r="E253">
        <v>2018</v>
      </c>
      <c r="F253" t="s">
        <v>85</v>
      </c>
      <c r="G253">
        <v>0</v>
      </c>
    </row>
    <row r="254" spans="1:7" x14ac:dyDescent="0.25">
      <c r="A254" t="s">
        <v>1</v>
      </c>
      <c r="B254" t="s">
        <v>17</v>
      </c>
      <c r="C254" s="44">
        <v>43739</v>
      </c>
      <c r="D254">
        <v>10</v>
      </c>
      <c r="E254">
        <v>2019</v>
      </c>
      <c r="F254" t="s">
        <v>86</v>
      </c>
      <c r="G254">
        <v>0</v>
      </c>
    </row>
    <row r="255" spans="1:7" x14ac:dyDescent="0.25">
      <c r="A255" t="s">
        <v>1</v>
      </c>
      <c r="B255" t="s">
        <v>17</v>
      </c>
      <c r="C255" s="44">
        <v>43405</v>
      </c>
      <c r="D255">
        <v>11</v>
      </c>
      <c r="E255">
        <v>2018</v>
      </c>
      <c r="F255" t="s">
        <v>87</v>
      </c>
      <c r="G255">
        <v>0</v>
      </c>
    </row>
    <row r="256" spans="1:7" x14ac:dyDescent="0.25">
      <c r="A256" t="s">
        <v>1</v>
      </c>
      <c r="B256" t="s">
        <v>17</v>
      </c>
      <c r="C256" s="44">
        <v>43770</v>
      </c>
      <c r="D256">
        <v>11</v>
      </c>
      <c r="E256">
        <v>2019</v>
      </c>
      <c r="F256" t="s">
        <v>88</v>
      </c>
      <c r="G256">
        <v>0</v>
      </c>
    </row>
    <row r="257" spans="1:7" x14ac:dyDescent="0.25">
      <c r="A257" t="s">
        <v>1</v>
      </c>
      <c r="B257" t="s">
        <v>17</v>
      </c>
      <c r="C257" s="44">
        <v>43435</v>
      </c>
      <c r="D257">
        <v>12</v>
      </c>
      <c r="E257">
        <v>2018</v>
      </c>
      <c r="F257" t="s">
        <v>89</v>
      </c>
      <c r="G257">
        <v>0</v>
      </c>
    </row>
    <row r="258" spans="1:7" x14ac:dyDescent="0.25">
      <c r="A258" t="s">
        <v>1</v>
      </c>
      <c r="B258" t="s">
        <v>17</v>
      </c>
      <c r="C258" s="44">
        <v>43800</v>
      </c>
      <c r="D258">
        <v>12</v>
      </c>
      <c r="E258">
        <v>2019</v>
      </c>
      <c r="F258" t="s">
        <v>92</v>
      </c>
      <c r="G258">
        <v>0</v>
      </c>
    </row>
    <row r="259" spans="1:7" x14ac:dyDescent="0.25">
      <c r="A259" t="s">
        <v>3</v>
      </c>
      <c r="B259" t="s">
        <v>18</v>
      </c>
      <c r="C259" s="44">
        <v>43101</v>
      </c>
      <c r="D259">
        <v>1</v>
      </c>
      <c r="E259">
        <v>2018</v>
      </c>
      <c r="F259" t="s">
        <v>67</v>
      </c>
      <c r="G259">
        <v>21</v>
      </c>
    </row>
    <row r="260" spans="1:7" x14ac:dyDescent="0.25">
      <c r="A260" t="s">
        <v>3</v>
      </c>
      <c r="B260" t="s">
        <v>18</v>
      </c>
      <c r="C260" s="44">
        <v>43466</v>
      </c>
      <c r="D260">
        <v>1</v>
      </c>
      <c r="E260">
        <v>2019</v>
      </c>
      <c r="F260" t="s">
        <v>68</v>
      </c>
      <c r="G260">
        <v>33</v>
      </c>
    </row>
    <row r="261" spans="1:7" x14ac:dyDescent="0.25">
      <c r="A261" t="s">
        <v>3</v>
      </c>
      <c r="B261" t="s">
        <v>18</v>
      </c>
      <c r="C261" s="44">
        <v>43132</v>
      </c>
      <c r="D261">
        <v>2</v>
      </c>
      <c r="E261">
        <v>2018</v>
      </c>
      <c r="F261" t="s">
        <v>69</v>
      </c>
      <c r="G261">
        <v>26</v>
      </c>
    </row>
    <row r="262" spans="1:7" x14ac:dyDescent="0.25">
      <c r="A262" t="s">
        <v>3</v>
      </c>
      <c r="B262" t="s">
        <v>18</v>
      </c>
      <c r="C262" s="44">
        <v>43497</v>
      </c>
      <c r="D262">
        <v>2</v>
      </c>
      <c r="E262">
        <v>2019</v>
      </c>
      <c r="F262" t="s">
        <v>70</v>
      </c>
      <c r="G262">
        <v>22</v>
      </c>
    </row>
    <row r="263" spans="1:7" x14ac:dyDescent="0.25">
      <c r="A263" t="s">
        <v>3</v>
      </c>
      <c r="B263" t="s">
        <v>18</v>
      </c>
      <c r="C263" s="44">
        <v>43160</v>
      </c>
      <c r="D263">
        <v>3</v>
      </c>
      <c r="E263">
        <v>2018</v>
      </c>
      <c r="F263" t="s">
        <v>71</v>
      </c>
      <c r="G263">
        <v>28</v>
      </c>
    </row>
    <row r="264" spans="1:7" x14ac:dyDescent="0.25">
      <c r="A264" t="s">
        <v>3</v>
      </c>
      <c r="B264" t="s">
        <v>18</v>
      </c>
      <c r="C264" s="44">
        <v>43525</v>
      </c>
      <c r="D264">
        <v>3</v>
      </c>
      <c r="E264">
        <v>2019</v>
      </c>
      <c r="F264" t="s">
        <v>72</v>
      </c>
      <c r="G264">
        <v>35</v>
      </c>
    </row>
    <row r="265" spans="1:7" x14ac:dyDescent="0.25">
      <c r="A265" t="s">
        <v>3</v>
      </c>
      <c r="B265" t="s">
        <v>18</v>
      </c>
      <c r="C265" s="44">
        <v>43191</v>
      </c>
      <c r="D265">
        <v>4</v>
      </c>
      <c r="E265">
        <v>2018</v>
      </c>
      <c r="F265" t="s">
        <v>73</v>
      </c>
      <c r="G265">
        <v>36</v>
      </c>
    </row>
    <row r="266" spans="1:7" x14ac:dyDescent="0.25">
      <c r="A266" t="s">
        <v>3</v>
      </c>
      <c r="B266" t="s">
        <v>18</v>
      </c>
      <c r="C266" s="44">
        <v>43556</v>
      </c>
      <c r="D266">
        <v>4</v>
      </c>
      <c r="E266">
        <v>2019</v>
      </c>
      <c r="F266" t="s">
        <v>74</v>
      </c>
      <c r="G266">
        <v>20</v>
      </c>
    </row>
    <row r="267" spans="1:7" x14ac:dyDescent="0.25">
      <c r="A267" t="s">
        <v>3</v>
      </c>
      <c r="B267" t="s">
        <v>18</v>
      </c>
      <c r="C267" s="44">
        <v>43221</v>
      </c>
      <c r="D267">
        <v>5</v>
      </c>
      <c r="E267">
        <v>2018</v>
      </c>
      <c r="F267" t="s">
        <v>75</v>
      </c>
      <c r="G267">
        <v>29</v>
      </c>
    </row>
    <row r="268" spans="1:7" x14ac:dyDescent="0.25">
      <c r="A268" t="s">
        <v>3</v>
      </c>
      <c r="B268" t="s">
        <v>18</v>
      </c>
      <c r="C268" s="44">
        <v>43586</v>
      </c>
      <c r="D268">
        <v>5</v>
      </c>
      <c r="E268">
        <v>2019</v>
      </c>
      <c r="F268" t="s">
        <v>76</v>
      </c>
      <c r="G268">
        <v>24</v>
      </c>
    </row>
    <row r="269" spans="1:7" x14ac:dyDescent="0.25">
      <c r="A269" t="s">
        <v>3</v>
      </c>
      <c r="B269" t="s">
        <v>18</v>
      </c>
      <c r="C269" s="44">
        <v>43252</v>
      </c>
      <c r="D269">
        <v>6</v>
      </c>
      <c r="E269">
        <v>2018</v>
      </c>
      <c r="F269" t="s">
        <v>77</v>
      </c>
      <c r="G269">
        <v>31</v>
      </c>
    </row>
    <row r="270" spans="1:7" x14ac:dyDescent="0.25">
      <c r="A270" t="s">
        <v>3</v>
      </c>
      <c r="B270" t="s">
        <v>18</v>
      </c>
      <c r="C270" s="44">
        <v>43617</v>
      </c>
      <c r="D270">
        <v>6</v>
      </c>
      <c r="E270">
        <v>2019</v>
      </c>
      <c r="F270" t="s">
        <v>78</v>
      </c>
      <c r="G270">
        <v>23</v>
      </c>
    </row>
    <row r="271" spans="1:7" x14ac:dyDescent="0.25">
      <c r="A271" t="s">
        <v>3</v>
      </c>
      <c r="B271" t="s">
        <v>18</v>
      </c>
      <c r="C271" s="44">
        <v>43282</v>
      </c>
      <c r="D271">
        <v>7</v>
      </c>
      <c r="E271">
        <v>2018</v>
      </c>
      <c r="F271" t="s">
        <v>79</v>
      </c>
      <c r="G271">
        <v>31</v>
      </c>
    </row>
    <row r="272" spans="1:7" x14ac:dyDescent="0.25">
      <c r="A272" t="s">
        <v>3</v>
      </c>
      <c r="B272" t="s">
        <v>18</v>
      </c>
      <c r="C272" s="44">
        <v>43647</v>
      </c>
      <c r="D272">
        <v>7</v>
      </c>
      <c r="E272">
        <v>2019</v>
      </c>
      <c r="F272" t="s">
        <v>80</v>
      </c>
      <c r="G272">
        <v>27</v>
      </c>
    </row>
    <row r="273" spans="1:7" x14ac:dyDescent="0.25">
      <c r="A273" t="s">
        <v>3</v>
      </c>
      <c r="B273" t="s">
        <v>18</v>
      </c>
      <c r="C273" s="44">
        <v>43313</v>
      </c>
      <c r="D273">
        <v>8</v>
      </c>
      <c r="E273">
        <v>2018</v>
      </c>
      <c r="F273" t="s">
        <v>81</v>
      </c>
      <c r="G273">
        <v>17</v>
      </c>
    </row>
    <row r="274" spans="1:7" x14ac:dyDescent="0.25">
      <c r="A274" t="s">
        <v>3</v>
      </c>
      <c r="B274" t="s">
        <v>18</v>
      </c>
      <c r="C274" s="44">
        <v>43678</v>
      </c>
      <c r="D274">
        <v>8</v>
      </c>
      <c r="E274">
        <v>2019</v>
      </c>
      <c r="F274" t="s">
        <v>82</v>
      </c>
      <c r="G274">
        <v>19</v>
      </c>
    </row>
    <row r="275" spans="1:7" x14ac:dyDescent="0.25">
      <c r="A275" t="s">
        <v>3</v>
      </c>
      <c r="B275" t="s">
        <v>18</v>
      </c>
      <c r="C275" s="44">
        <v>43344</v>
      </c>
      <c r="D275">
        <v>9</v>
      </c>
      <c r="E275">
        <v>2018</v>
      </c>
      <c r="F275" t="s">
        <v>83</v>
      </c>
      <c r="G275">
        <v>28</v>
      </c>
    </row>
    <row r="276" spans="1:7" x14ac:dyDescent="0.25">
      <c r="A276" t="s">
        <v>3</v>
      </c>
      <c r="B276" t="s">
        <v>18</v>
      </c>
      <c r="C276" s="44">
        <v>43709</v>
      </c>
      <c r="D276">
        <v>9</v>
      </c>
      <c r="E276">
        <v>2019</v>
      </c>
      <c r="F276" t="s">
        <v>84</v>
      </c>
      <c r="G276">
        <v>20</v>
      </c>
    </row>
    <row r="277" spans="1:7" x14ac:dyDescent="0.25">
      <c r="A277" t="s">
        <v>3</v>
      </c>
      <c r="B277" t="s">
        <v>18</v>
      </c>
      <c r="C277" s="44">
        <v>43374</v>
      </c>
      <c r="D277">
        <v>10</v>
      </c>
      <c r="E277">
        <v>2018</v>
      </c>
      <c r="F277" t="s">
        <v>85</v>
      </c>
      <c r="G277">
        <v>35</v>
      </c>
    </row>
    <row r="278" spans="1:7" x14ac:dyDescent="0.25">
      <c r="A278" t="s">
        <v>3</v>
      </c>
      <c r="B278" t="s">
        <v>18</v>
      </c>
      <c r="C278" s="44">
        <v>43739</v>
      </c>
      <c r="D278">
        <v>10</v>
      </c>
      <c r="E278">
        <v>2019</v>
      </c>
      <c r="F278" t="s">
        <v>86</v>
      </c>
      <c r="G278">
        <v>22</v>
      </c>
    </row>
    <row r="279" spans="1:7" x14ac:dyDescent="0.25">
      <c r="A279" t="s">
        <v>3</v>
      </c>
      <c r="B279" t="s">
        <v>18</v>
      </c>
      <c r="C279" s="44">
        <v>43405</v>
      </c>
      <c r="D279">
        <v>11</v>
      </c>
      <c r="E279">
        <v>2018</v>
      </c>
      <c r="F279" t="s">
        <v>87</v>
      </c>
      <c r="G279">
        <v>18</v>
      </c>
    </row>
    <row r="280" spans="1:7" x14ac:dyDescent="0.25">
      <c r="A280" t="s">
        <v>3</v>
      </c>
      <c r="B280" t="s">
        <v>18</v>
      </c>
      <c r="C280" s="44">
        <v>43770</v>
      </c>
      <c r="D280">
        <v>11</v>
      </c>
      <c r="E280">
        <v>2019</v>
      </c>
      <c r="F280" t="s">
        <v>88</v>
      </c>
      <c r="G280">
        <v>25</v>
      </c>
    </row>
    <row r="281" spans="1:7" x14ac:dyDescent="0.25">
      <c r="A281" t="s">
        <v>3</v>
      </c>
      <c r="B281" t="s">
        <v>18</v>
      </c>
      <c r="C281" s="44">
        <v>43435</v>
      </c>
      <c r="D281">
        <v>12</v>
      </c>
      <c r="E281">
        <v>2018</v>
      </c>
      <c r="F281" t="s">
        <v>89</v>
      </c>
      <c r="G281">
        <v>25</v>
      </c>
    </row>
    <row r="282" spans="1:7" x14ac:dyDescent="0.25">
      <c r="A282" t="s">
        <v>3</v>
      </c>
      <c r="B282" t="s">
        <v>14</v>
      </c>
      <c r="C282" s="44">
        <v>43101</v>
      </c>
      <c r="D282">
        <v>1</v>
      </c>
      <c r="E282">
        <v>2018</v>
      </c>
      <c r="F282" t="s">
        <v>67</v>
      </c>
      <c r="G282">
        <v>53</v>
      </c>
    </row>
    <row r="283" spans="1:7" x14ac:dyDescent="0.25">
      <c r="A283" t="s">
        <v>3</v>
      </c>
      <c r="B283" t="s">
        <v>14</v>
      </c>
      <c r="C283" s="44">
        <v>43466</v>
      </c>
      <c r="D283">
        <v>1</v>
      </c>
      <c r="E283">
        <v>2019</v>
      </c>
      <c r="F283" t="s">
        <v>68</v>
      </c>
      <c r="G283">
        <v>47</v>
      </c>
    </row>
    <row r="284" spans="1:7" x14ac:dyDescent="0.25">
      <c r="A284" t="s">
        <v>3</v>
      </c>
      <c r="B284" t="s">
        <v>14</v>
      </c>
      <c r="C284" s="44">
        <v>43132</v>
      </c>
      <c r="D284">
        <v>2</v>
      </c>
      <c r="E284">
        <v>2018</v>
      </c>
      <c r="F284" t="s">
        <v>69</v>
      </c>
      <c r="G284">
        <v>40</v>
      </c>
    </row>
    <row r="285" spans="1:7" x14ac:dyDescent="0.25">
      <c r="A285" t="s">
        <v>3</v>
      </c>
      <c r="B285" t="s">
        <v>14</v>
      </c>
      <c r="C285" s="44">
        <v>43497</v>
      </c>
      <c r="D285">
        <v>2</v>
      </c>
      <c r="E285">
        <v>2019</v>
      </c>
      <c r="F285" t="s">
        <v>70</v>
      </c>
      <c r="G285">
        <v>30</v>
      </c>
    </row>
    <row r="286" spans="1:7" x14ac:dyDescent="0.25">
      <c r="A286" t="s">
        <v>3</v>
      </c>
      <c r="B286" t="s">
        <v>14</v>
      </c>
      <c r="C286" s="44">
        <v>43160</v>
      </c>
      <c r="D286">
        <v>3</v>
      </c>
      <c r="E286">
        <v>2018</v>
      </c>
      <c r="F286" t="s">
        <v>71</v>
      </c>
      <c r="G286">
        <v>44</v>
      </c>
    </row>
    <row r="287" spans="1:7" x14ac:dyDescent="0.25">
      <c r="A287" t="s">
        <v>3</v>
      </c>
      <c r="B287" t="s">
        <v>14</v>
      </c>
      <c r="C287" s="44">
        <v>43525</v>
      </c>
      <c r="D287">
        <v>3</v>
      </c>
      <c r="E287">
        <v>2019</v>
      </c>
      <c r="F287" t="s">
        <v>72</v>
      </c>
      <c r="G287">
        <v>34</v>
      </c>
    </row>
    <row r="288" spans="1:7" x14ac:dyDescent="0.25">
      <c r="A288" t="s">
        <v>3</v>
      </c>
      <c r="B288" t="s">
        <v>14</v>
      </c>
      <c r="C288" s="44">
        <v>43191</v>
      </c>
      <c r="D288">
        <v>4</v>
      </c>
      <c r="E288">
        <v>2018</v>
      </c>
      <c r="F288" t="s">
        <v>73</v>
      </c>
      <c r="G288">
        <v>42</v>
      </c>
    </row>
    <row r="289" spans="1:7" x14ac:dyDescent="0.25">
      <c r="A289" t="s">
        <v>3</v>
      </c>
      <c r="B289" t="s">
        <v>14</v>
      </c>
      <c r="C289" s="44">
        <v>43556</v>
      </c>
      <c r="D289">
        <v>4</v>
      </c>
      <c r="E289">
        <v>2019</v>
      </c>
      <c r="F289" t="s">
        <v>74</v>
      </c>
      <c r="G289">
        <v>38</v>
      </c>
    </row>
    <row r="290" spans="1:7" x14ac:dyDescent="0.25">
      <c r="A290" t="s">
        <v>3</v>
      </c>
      <c r="B290" t="s">
        <v>14</v>
      </c>
      <c r="C290" s="44">
        <v>43221</v>
      </c>
      <c r="D290">
        <v>5</v>
      </c>
      <c r="E290">
        <v>2018</v>
      </c>
      <c r="F290" t="s">
        <v>75</v>
      </c>
      <c r="G290">
        <v>24</v>
      </c>
    </row>
    <row r="291" spans="1:7" x14ac:dyDescent="0.25">
      <c r="A291" t="s">
        <v>3</v>
      </c>
      <c r="B291" t="s">
        <v>14</v>
      </c>
      <c r="C291" s="44">
        <v>43586</v>
      </c>
      <c r="D291">
        <v>5</v>
      </c>
      <c r="E291">
        <v>2019</v>
      </c>
      <c r="F291" t="s">
        <v>76</v>
      </c>
      <c r="G291">
        <v>29</v>
      </c>
    </row>
    <row r="292" spans="1:7" x14ac:dyDescent="0.25">
      <c r="A292" t="s">
        <v>3</v>
      </c>
      <c r="B292" t="s">
        <v>14</v>
      </c>
      <c r="C292" s="44">
        <v>43252</v>
      </c>
      <c r="D292">
        <v>6</v>
      </c>
      <c r="E292">
        <v>2018</v>
      </c>
      <c r="F292" t="s">
        <v>77</v>
      </c>
      <c r="G292">
        <v>43</v>
      </c>
    </row>
    <row r="293" spans="1:7" x14ac:dyDescent="0.25">
      <c r="A293" t="s">
        <v>3</v>
      </c>
      <c r="B293" t="s">
        <v>14</v>
      </c>
      <c r="C293" s="44">
        <v>43617</v>
      </c>
      <c r="D293">
        <v>6</v>
      </c>
      <c r="E293">
        <v>2019</v>
      </c>
      <c r="F293" t="s">
        <v>78</v>
      </c>
      <c r="G293">
        <v>41</v>
      </c>
    </row>
    <row r="294" spans="1:7" x14ac:dyDescent="0.25">
      <c r="A294" t="s">
        <v>3</v>
      </c>
      <c r="B294" t="s">
        <v>14</v>
      </c>
      <c r="C294" s="44">
        <v>43282</v>
      </c>
      <c r="D294">
        <v>7</v>
      </c>
      <c r="E294">
        <v>2018</v>
      </c>
      <c r="F294" t="s">
        <v>79</v>
      </c>
      <c r="G294">
        <v>36</v>
      </c>
    </row>
    <row r="295" spans="1:7" x14ac:dyDescent="0.25">
      <c r="A295" t="s">
        <v>3</v>
      </c>
      <c r="B295" t="s">
        <v>14</v>
      </c>
      <c r="C295" s="44">
        <v>43647</v>
      </c>
      <c r="D295">
        <v>7</v>
      </c>
      <c r="E295">
        <v>2019</v>
      </c>
      <c r="F295" t="s">
        <v>80</v>
      </c>
      <c r="G295">
        <v>27</v>
      </c>
    </row>
    <row r="296" spans="1:7" x14ac:dyDescent="0.25">
      <c r="A296" t="s">
        <v>3</v>
      </c>
      <c r="B296" t="s">
        <v>14</v>
      </c>
      <c r="C296" s="44">
        <v>43313</v>
      </c>
      <c r="D296">
        <v>8</v>
      </c>
      <c r="E296">
        <v>2018</v>
      </c>
      <c r="F296" t="s">
        <v>81</v>
      </c>
      <c r="G296">
        <v>24</v>
      </c>
    </row>
    <row r="297" spans="1:7" x14ac:dyDescent="0.25">
      <c r="A297" t="s">
        <v>3</v>
      </c>
      <c r="B297" t="s">
        <v>14</v>
      </c>
      <c r="C297" s="44">
        <v>43678</v>
      </c>
      <c r="D297">
        <v>8</v>
      </c>
      <c r="E297">
        <v>2019</v>
      </c>
      <c r="F297" t="s">
        <v>82</v>
      </c>
      <c r="G297">
        <v>29</v>
      </c>
    </row>
    <row r="298" spans="1:7" x14ac:dyDescent="0.25">
      <c r="A298" t="s">
        <v>3</v>
      </c>
      <c r="B298" t="s">
        <v>14</v>
      </c>
      <c r="C298" s="44">
        <v>43344</v>
      </c>
      <c r="D298">
        <v>9</v>
      </c>
      <c r="E298">
        <v>2018</v>
      </c>
      <c r="F298" t="s">
        <v>83</v>
      </c>
      <c r="G298">
        <v>29</v>
      </c>
    </row>
    <row r="299" spans="1:7" x14ac:dyDescent="0.25">
      <c r="A299" t="s">
        <v>3</v>
      </c>
      <c r="B299" t="s">
        <v>14</v>
      </c>
      <c r="C299" s="44">
        <v>43709</v>
      </c>
      <c r="D299">
        <v>9</v>
      </c>
      <c r="E299">
        <v>2019</v>
      </c>
      <c r="F299" t="s">
        <v>84</v>
      </c>
      <c r="G299">
        <v>39</v>
      </c>
    </row>
    <row r="300" spans="1:7" x14ac:dyDescent="0.25">
      <c r="A300" t="s">
        <v>3</v>
      </c>
      <c r="B300" t="s">
        <v>14</v>
      </c>
      <c r="C300" s="44">
        <v>43374</v>
      </c>
      <c r="D300">
        <v>10</v>
      </c>
      <c r="E300">
        <v>2018</v>
      </c>
      <c r="F300" t="s">
        <v>85</v>
      </c>
      <c r="G300">
        <v>31</v>
      </c>
    </row>
    <row r="301" spans="1:7" x14ac:dyDescent="0.25">
      <c r="A301" t="s">
        <v>3</v>
      </c>
      <c r="B301" t="s">
        <v>14</v>
      </c>
      <c r="C301" s="44">
        <v>43739</v>
      </c>
      <c r="D301">
        <v>10</v>
      </c>
      <c r="E301">
        <v>2019</v>
      </c>
      <c r="F301" t="s">
        <v>86</v>
      </c>
      <c r="G301">
        <v>33</v>
      </c>
    </row>
    <row r="302" spans="1:7" x14ac:dyDescent="0.25">
      <c r="A302" t="s">
        <v>3</v>
      </c>
      <c r="B302" t="s">
        <v>14</v>
      </c>
      <c r="C302" s="44">
        <v>43405</v>
      </c>
      <c r="D302">
        <v>11</v>
      </c>
      <c r="E302">
        <v>2018</v>
      </c>
      <c r="F302" t="s">
        <v>87</v>
      </c>
      <c r="G302">
        <v>43</v>
      </c>
    </row>
    <row r="303" spans="1:7" x14ac:dyDescent="0.25">
      <c r="A303" t="s">
        <v>3</v>
      </c>
      <c r="B303" t="s">
        <v>14</v>
      </c>
      <c r="C303" s="44">
        <v>43770</v>
      </c>
      <c r="D303">
        <v>11</v>
      </c>
      <c r="E303">
        <v>2019</v>
      </c>
      <c r="F303" t="s">
        <v>88</v>
      </c>
      <c r="G303">
        <v>39</v>
      </c>
    </row>
    <row r="304" spans="1:7" x14ac:dyDescent="0.25">
      <c r="A304" t="s">
        <v>3</v>
      </c>
      <c r="B304" t="s">
        <v>14</v>
      </c>
      <c r="C304" s="44">
        <v>43435</v>
      </c>
      <c r="D304">
        <v>12</v>
      </c>
      <c r="E304">
        <v>2018</v>
      </c>
      <c r="F304" t="s">
        <v>89</v>
      </c>
      <c r="G304">
        <v>27</v>
      </c>
    </row>
    <row r="305" spans="1:7" x14ac:dyDescent="0.25">
      <c r="A305" t="s">
        <v>3</v>
      </c>
      <c r="B305" t="s">
        <v>19</v>
      </c>
      <c r="C305" s="44">
        <v>43101</v>
      </c>
      <c r="D305">
        <v>1</v>
      </c>
      <c r="E305">
        <v>2018</v>
      </c>
      <c r="F305" t="s">
        <v>67</v>
      </c>
      <c r="G305">
        <v>18</v>
      </c>
    </row>
    <row r="306" spans="1:7" x14ac:dyDescent="0.25">
      <c r="A306" t="s">
        <v>3</v>
      </c>
      <c r="B306" t="s">
        <v>19</v>
      </c>
      <c r="C306" s="44">
        <v>43466</v>
      </c>
      <c r="D306">
        <v>1</v>
      </c>
      <c r="E306">
        <v>2019</v>
      </c>
      <c r="F306" t="s">
        <v>68</v>
      </c>
      <c r="G306">
        <v>22</v>
      </c>
    </row>
    <row r="307" spans="1:7" x14ac:dyDescent="0.25">
      <c r="A307" t="s">
        <v>3</v>
      </c>
      <c r="B307" t="s">
        <v>19</v>
      </c>
      <c r="C307" s="44">
        <v>43132</v>
      </c>
      <c r="D307">
        <v>2</v>
      </c>
      <c r="E307">
        <v>2018</v>
      </c>
      <c r="F307" t="s">
        <v>69</v>
      </c>
      <c r="G307">
        <v>21</v>
      </c>
    </row>
    <row r="308" spans="1:7" x14ac:dyDescent="0.25">
      <c r="A308" t="s">
        <v>3</v>
      </c>
      <c r="B308" t="s">
        <v>19</v>
      </c>
      <c r="C308" s="44">
        <v>43497</v>
      </c>
      <c r="D308">
        <v>2</v>
      </c>
      <c r="E308">
        <v>2019</v>
      </c>
      <c r="F308" t="s">
        <v>70</v>
      </c>
      <c r="G308">
        <v>28</v>
      </c>
    </row>
    <row r="309" spans="1:7" x14ac:dyDescent="0.25">
      <c r="A309" t="s">
        <v>3</v>
      </c>
      <c r="B309" t="s">
        <v>19</v>
      </c>
      <c r="C309" s="44">
        <v>43160</v>
      </c>
      <c r="D309">
        <v>3</v>
      </c>
      <c r="E309">
        <v>2018</v>
      </c>
      <c r="F309" t="s">
        <v>71</v>
      </c>
      <c r="G309">
        <v>21</v>
      </c>
    </row>
    <row r="310" spans="1:7" x14ac:dyDescent="0.25">
      <c r="A310" t="s">
        <v>3</v>
      </c>
      <c r="B310" t="s">
        <v>19</v>
      </c>
      <c r="C310" s="44">
        <v>43525</v>
      </c>
      <c r="D310">
        <v>3</v>
      </c>
      <c r="E310">
        <v>2019</v>
      </c>
      <c r="F310" t="s">
        <v>72</v>
      </c>
      <c r="G310">
        <v>11</v>
      </c>
    </row>
    <row r="311" spans="1:7" x14ac:dyDescent="0.25">
      <c r="A311" t="s">
        <v>3</v>
      </c>
      <c r="B311" t="s">
        <v>19</v>
      </c>
      <c r="C311" s="44">
        <v>43191</v>
      </c>
      <c r="D311">
        <v>4</v>
      </c>
      <c r="E311">
        <v>2018</v>
      </c>
      <c r="F311" t="s">
        <v>73</v>
      </c>
      <c r="G311">
        <v>13</v>
      </c>
    </row>
    <row r="312" spans="1:7" x14ac:dyDescent="0.25">
      <c r="A312" t="s">
        <v>3</v>
      </c>
      <c r="B312" t="s">
        <v>19</v>
      </c>
      <c r="C312" s="44">
        <v>43556</v>
      </c>
      <c r="D312">
        <v>4</v>
      </c>
      <c r="E312">
        <v>2019</v>
      </c>
      <c r="F312" t="s">
        <v>74</v>
      </c>
      <c r="G312">
        <v>25</v>
      </c>
    </row>
    <row r="313" spans="1:7" x14ac:dyDescent="0.25">
      <c r="A313" t="s">
        <v>3</v>
      </c>
      <c r="B313" t="s">
        <v>19</v>
      </c>
      <c r="C313" s="44">
        <v>43221</v>
      </c>
      <c r="D313">
        <v>5</v>
      </c>
      <c r="E313">
        <v>2018</v>
      </c>
      <c r="F313" t="s">
        <v>75</v>
      </c>
      <c r="G313">
        <v>29</v>
      </c>
    </row>
    <row r="314" spans="1:7" x14ac:dyDescent="0.25">
      <c r="A314" t="s">
        <v>3</v>
      </c>
      <c r="B314" t="s">
        <v>19</v>
      </c>
      <c r="C314" s="44">
        <v>43586</v>
      </c>
      <c r="D314">
        <v>5</v>
      </c>
      <c r="E314">
        <v>2019</v>
      </c>
      <c r="F314" t="s">
        <v>76</v>
      </c>
      <c r="G314">
        <v>19</v>
      </c>
    </row>
    <row r="315" spans="1:7" x14ac:dyDescent="0.25">
      <c r="A315" t="s">
        <v>3</v>
      </c>
      <c r="B315" t="s">
        <v>19</v>
      </c>
      <c r="C315" s="44">
        <v>43252</v>
      </c>
      <c r="D315">
        <v>6</v>
      </c>
      <c r="E315">
        <v>2018</v>
      </c>
      <c r="F315" t="s">
        <v>77</v>
      </c>
      <c r="G315">
        <v>19</v>
      </c>
    </row>
    <row r="316" spans="1:7" x14ac:dyDescent="0.25">
      <c r="A316" t="s">
        <v>3</v>
      </c>
      <c r="B316" t="s">
        <v>19</v>
      </c>
      <c r="C316" s="44">
        <v>43617</v>
      </c>
      <c r="D316">
        <v>6</v>
      </c>
      <c r="E316">
        <v>2019</v>
      </c>
      <c r="F316" t="s">
        <v>78</v>
      </c>
      <c r="G316">
        <v>19</v>
      </c>
    </row>
    <row r="317" spans="1:7" x14ac:dyDescent="0.25">
      <c r="A317" t="s">
        <v>3</v>
      </c>
      <c r="B317" t="s">
        <v>19</v>
      </c>
      <c r="C317" s="44">
        <v>43282</v>
      </c>
      <c r="D317">
        <v>7</v>
      </c>
      <c r="E317">
        <v>2018</v>
      </c>
      <c r="F317" t="s">
        <v>79</v>
      </c>
      <c r="G317">
        <v>8</v>
      </c>
    </row>
    <row r="318" spans="1:7" x14ac:dyDescent="0.25">
      <c r="A318" t="s">
        <v>3</v>
      </c>
      <c r="B318" t="s">
        <v>19</v>
      </c>
      <c r="C318" s="44">
        <v>43647</v>
      </c>
      <c r="D318">
        <v>7</v>
      </c>
      <c r="E318">
        <v>2019</v>
      </c>
      <c r="F318" t="s">
        <v>80</v>
      </c>
      <c r="G318">
        <v>28</v>
      </c>
    </row>
    <row r="319" spans="1:7" x14ac:dyDescent="0.25">
      <c r="A319" t="s">
        <v>3</v>
      </c>
      <c r="B319" t="s">
        <v>19</v>
      </c>
      <c r="C319" s="44">
        <v>43313</v>
      </c>
      <c r="D319">
        <v>8</v>
      </c>
      <c r="E319">
        <v>2018</v>
      </c>
      <c r="F319" t="s">
        <v>81</v>
      </c>
      <c r="G319">
        <v>34</v>
      </c>
    </row>
    <row r="320" spans="1:7" x14ac:dyDescent="0.25">
      <c r="A320" t="s">
        <v>3</v>
      </c>
      <c r="B320" t="s">
        <v>19</v>
      </c>
      <c r="C320" s="44">
        <v>43678</v>
      </c>
      <c r="D320">
        <v>8</v>
      </c>
      <c r="E320">
        <v>2019</v>
      </c>
      <c r="F320" t="s">
        <v>82</v>
      </c>
      <c r="G320">
        <v>15</v>
      </c>
    </row>
    <row r="321" spans="1:7" x14ac:dyDescent="0.25">
      <c r="A321" t="s">
        <v>3</v>
      </c>
      <c r="B321" t="s">
        <v>19</v>
      </c>
      <c r="C321" s="44">
        <v>43344</v>
      </c>
      <c r="D321">
        <v>9</v>
      </c>
      <c r="E321">
        <v>2018</v>
      </c>
      <c r="F321" t="s">
        <v>83</v>
      </c>
      <c r="G321">
        <v>28</v>
      </c>
    </row>
    <row r="322" spans="1:7" x14ac:dyDescent="0.25">
      <c r="A322" t="s">
        <v>3</v>
      </c>
      <c r="B322" t="s">
        <v>19</v>
      </c>
      <c r="C322" s="44">
        <v>43709</v>
      </c>
      <c r="D322">
        <v>9</v>
      </c>
      <c r="E322">
        <v>2019</v>
      </c>
      <c r="F322" t="s">
        <v>84</v>
      </c>
      <c r="G322">
        <v>24</v>
      </c>
    </row>
    <row r="323" spans="1:7" x14ac:dyDescent="0.25">
      <c r="A323" t="s">
        <v>3</v>
      </c>
      <c r="B323" t="s">
        <v>19</v>
      </c>
      <c r="C323" s="44">
        <v>43374</v>
      </c>
      <c r="D323">
        <v>10</v>
      </c>
      <c r="E323">
        <v>2018</v>
      </c>
      <c r="F323" t="s">
        <v>85</v>
      </c>
      <c r="G323">
        <v>25</v>
      </c>
    </row>
    <row r="324" spans="1:7" x14ac:dyDescent="0.25">
      <c r="A324" t="s">
        <v>3</v>
      </c>
      <c r="B324" t="s">
        <v>19</v>
      </c>
      <c r="C324" s="44">
        <v>43739</v>
      </c>
      <c r="D324">
        <v>10</v>
      </c>
      <c r="E324">
        <v>2019</v>
      </c>
      <c r="F324" t="s">
        <v>86</v>
      </c>
      <c r="G324">
        <v>26</v>
      </c>
    </row>
    <row r="325" spans="1:7" x14ac:dyDescent="0.25">
      <c r="A325" t="s">
        <v>3</v>
      </c>
      <c r="B325" t="s">
        <v>19</v>
      </c>
      <c r="C325" s="44">
        <v>43405</v>
      </c>
      <c r="D325">
        <v>11</v>
      </c>
      <c r="E325">
        <v>2018</v>
      </c>
      <c r="F325" t="s">
        <v>87</v>
      </c>
      <c r="G325">
        <v>29</v>
      </c>
    </row>
    <row r="326" spans="1:7" x14ac:dyDescent="0.25">
      <c r="A326" t="s">
        <v>3</v>
      </c>
      <c r="B326" t="s">
        <v>19</v>
      </c>
      <c r="C326" s="44">
        <v>43770</v>
      </c>
      <c r="D326">
        <v>11</v>
      </c>
      <c r="E326">
        <v>2019</v>
      </c>
      <c r="F326" t="s">
        <v>88</v>
      </c>
      <c r="G326">
        <v>16</v>
      </c>
    </row>
    <row r="327" spans="1:7" x14ac:dyDescent="0.25">
      <c r="A327" t="s">
        <v>3</v>
      </c>
      <c r="B327" t="s">
        <v>19</v>
      </c>
      <c r="C327" s="44">
        <v>43435</v>
      </c>
      <c r="D327">
        <v>12</v>
      </c>
      <c r="E327">
        <v>2018</v>
      </c>
      <c r="F327" t="s">
        <v>89</v>
      </c>
      <c r="G327">
        <v>23</v>
      </c>
    </row>
    <row r="328" spans="1:7" x14ac:dyDescent="0.25">
      <c r="A328" t="s">
        <v>4</v>
      </c>
      <c r="B328" t="s">
        <v>20</v>
      </c>
      <c r="C328" s="44">
        <v>43101</v>
      </c>
      <c r="D328">
        <v>1</v>
      </c>
      <c r="E328">
        <v>2018</v>
      </c>
      <c r="F328" t="s">
        <v>67</v>
      </c>
      <c r="G328">
        <v>14</v>
      </c>
    </row>
    <row r="329" spans="1:7" x14ac:dyDescent="0.25">
      <c r="A329" t="s">
        <v>4</v>
      </c>
      <c r="B329" t="s">
        <v>20</v>
      </c>
      <c r="C329" s="44">
        <v>43466</v>
      </c>
      <c r="D329">
        <v>1</v>
      </c>
      <c r="E329">
        <v>2019</v>
      </c>
      <c r="F329" t="s">
        <v>68</v>
      </c>
      <c r="G329">
        <v>7</v>
      </c>
    </row>
    <row r="330" spans="1:7" x14ac:dyDescent="0.25">
      <c r="A330" t="s">
        <v>4</v>
      </c>
      <c r="B330" t="s">
        <v>20</v>
      </c>
      <c r="C330" s="44">
        <v>43132</v>
      </c>
      <c r="D330">
        <v>2</v>
      </c>
      <c r="E330">
        <v>2018</v>
      </c>
      <c r="F330" t="s">
        <v>69</v>
      </c>
      <c r="G330">
        <v>14</v>
      </c>
    </row>
    <row r="331" spans="1:7" x14ac:dyDescent="0.25">
      <c r="A331" t="s">
        <v>4</v>
      </c>
      <c r="B331" t="s">
        <v>20</v>
      </c>
      <c r="C331" s="44">
        <v>43497</v>
      </c>
      <c r="D331">
        <v>2</v>
      </c>
      <c r="E331">
        <v>2019</v>
      </c>
      <c r="F331" t="s">
        <v>70</v>
      </c>
      <c r="G331">
        <v>17</v>
      </c>
    </row>
    <row r="332" spans="1:7" x14ac:dyDescent="0.25">
      <c r="A332" t="s">
        <v>4</v>
      </c>
      <c r="B332" t="s">
        <v>20</v>
      </c>
      <c r="C332" s="44">
        <v>43160</v>
      </c>
      <c r="D332">
        <v>3</v>
      </c>
      <c r="E332">
        <v>2018</v>
      </c>
      <c r="F332" t="s">
        <v>71</v>
      </c>
      <c r="G332">
        <v>11</v>
      </c>
    </row>
    <row r="333" spans="1:7" x14ac:dyDescent="0.25">
      <c r="A333" t="s">
        <v>4</v>
      </c>
      <c r="B333" t="s">
        <v>20</v>
      </c>
      <c r="C333" s="44">
        <v>43525</v>
      </c>
      <c r="D333">
        <v>3</v>
      </c>
      <c r="E333">
        <v>2019</v>
      </c>
      <c r="F333" t="s">
        <v>72</v>
      </c>
      <c r="G333">
        <v>14</v>
      </c>
    </row>
    <row r="334" spans="1:7" x14ac:dyDescent="0.25">
      <c r="A334" t="s">
        <v>4</v>
      </c>
      <c r="B334" t="s">
        <v>20</v>
      </c>
      <c r="C334" s="44">
        <v>43191</v>
      </c>
      <c r="D334">
        <v>4</v>
      </c>
      <c r="E334">
        <v>2018</v>
      </c>
      <c r="F334" t="s">
        <v>73</v>
      </c>
      <c r="G334">
        <v>12</v>
      </c>
    </row>
    <row r="335" spans="1:7" x14ac:dyDescent="0.25">
      <c r="A335" t="s">
        <v>4</v>
      </c>
      <c r="B335" t="s">
        <v>20</v>
      </c>
      <c r="C335" s="44">
        <v>43556</v>
      </c>
      <c r="D335">
        <v>4</v>
      </c>
      <c r="E335">
        <v>2019</v>
      </c>
      <c r="F335" t="s">
        <v>74</v>
      </c>
      <c r="G335">
        <v>12</v>
      </c>
    </row>
    <row r="336" spans="1:7" x14ac:dyDescent="0.25">
      <c r="A336" t="s">
        <v>4</v>
      </c>
      <c r="B336" t="s">
        <v>20</v>
      </c>
      <c r="C336" s="44">
        <v>43221</v>
      </c>
      <c r="D336">
        <v>5</v>
      </c>
      <c r="E336">
        <v>2018</v>
      </c>
      <c r="F336" t="s">
        <v>75</v>
      </c>
      <c r="G336">
        <v>9</v>
      </c>
    </row>
    <row r="337" spans="1:7" x14ac:dyDescent="0.25">
      <c r="A337" t="s">
        <v>4</v>
      </c>
      <c r="B337" t="s">
        <v>20</v>
      </c>
      <c r="C337" s="44">
        <v>43586</v>
      </c>
      <c r="D337">
        <v>5</v>
      </c>
      <c r="E337">
        <v>2019</v>
      </c>
      <c r="F337" t="s">
        <v>76</v>
      </c>
      <c r="G337">
        <v>7</v>
      </c>
    </row>
    <row r="338" spans="1:7" x14ac:dyDescent="0.25">
      <c r="A338" t="s">
        <v>4</v>
      </c>
      <c r="B338" t="s">
        <v>20</v>
      </c>
      <c r="C338" s="44">
        <v>43252</v>
      </c>
      <c r="D338">
        <v>6</v>
      </c>
      <c r="E338">
        <v>2018</v>
      </c>
      <c r="F338" t="s">
        <v>77</v>
      </c>
      <c r="G338">
        <v>9</v>
      </c>
    </row>
    <row r="339" spans="1:7" x14ac:dyDescent="0.25">
      <c r="A339" t="s">
        <v>4</v>
      </c>
      <c r="B339" t="s">
        <v>20</v>
      </c>
      <c r="C339" s="44">
        <v>43617</v>
      </c>
      <c r="D339">
        <v>6</v>
      </c>
      <c r="E339">
        <v>2019</v>
      </c>
      <c r="F339" t="s">
        <v>78</v>
      </c>
      <c r="G339">
        <v>13</v>
      </c>
    </row>
    <row r="340" spans="1:7" x14ac:dyDescent="0.25">
      <c r="A340" t="s">
        <v>4</v>
      </c>
      <c r="B340" t="s">
        <v>20</v>
      </c>
      <c r="C340" s="44">
        <v>43282</v>
      </c>
      <c r="D340">
        <v>7</v>
      </c>
      <c r="E340">
        <v>2018</v>
      </c>
      <c r="F340" t="s">
        <v>79</v>
      </c>
      <c r="G340">
        <v>14</v>
      </c>
    </row>
    <row r="341" spans="1:7" x14ac:dyDescent="0.25">
      <c r="A341" t="s">
        <v>4</v>
      </c>
      <c r="B341" t="s">
        <v>20</v>
      </c>
      <c r="C341" s="44">
        <v>43647</v>
      </c>
      <c r="D341">
        <v>7</v>
      </c>
      <c r="E341">
        <v>2019</v>
      </c>
      <c r="F341" t="s">
        <v>80</v>
      </c>
      <c r="G341">
        <v>0</v>
      </c>
    </row>
    <row r="342" spans="1:7" x14ac:dyDescent="0.25">
      <c r="A342" t="s">
        <v>4</v>
      </c>
      <c r="B342" t="s">
        <v>20</v>
      </c>
      <c r="C342" s="44">
        <v>43313</v>
      </c>
      <c r="D342">
        <v>8</v>
      </c>
      <c r="E342">
        <v>2018</v>
      </c>
      <c r="F342" t="s">
        <v>81</v>
      </c>
      <c r="G342">
        <v>2</v>
      </c>
    </row>
    <row r="343" spans="1:7" x14ac:dyDescent="0.25">
      <c r="A343" t="s">
        <v>4</v>
      </c>
      <c r="B343" t="s">
        <v>20</v>
      </c>
      <c r="C343" s="44">
        <v>43678</v>
      </c>
      <c r="D343">
        <v>8</v>
      </c>
      <c r="E343">
        <v>2019</v>
      </c>
      <c r="F343" t="s">
        <v>82</v>
      </c>
      <c r="G343">
        <v>0</v>
      </c>
    </row>
    <row r="344" spans="1:7" x14ac:dyDescent="0.25">
      <c r="A344" t="s">
        <v>4</v>
      </c>
      <c r="B344" t="s">
        <v>20</v>
      </c>
      <c r="C344" s="44">
        <v>43344</v>
      </c>
      <c r="D344">
        <v>9</v>
      </c>
      <c r="E344">
        <v>2018</v>
      </c>
      <c r="F344" t="s">
        <v>83</v>
      </c>
      <c r="G344">
        <v>12</v>
      </c>
    </row>
    <row r="345" spans="1:7" x14ac:dyDescent="0.25">
      <c r="A345" t="s">
        <v>4</v>
      </c>
      <c r="B345" t="s">
        <v>20</v>
      </c>
      <c r="C345" s="44">
        <v>43709</v>
      </c>
      <c r="D345">
        <v>9</v>
      </c>
      <c r="E345">
        <v>2019</v>
      </c>
      <c r="F345" t="s">
        <v>84</v>
      </c>
      <c r="G345">
        <v>8</v>
      </c>
    </row>
    <row r="346" spans="1:7" x14ac:dyDescent="0.25">
      <c r="A346" t="s">
        <v>4</v>
      </c>
      <c r="B346" t="s">
        <v>20</v>
      </c>
      <c r="C346" s="44">
        <v>43374</v>
      </c>
      <c r="D346">
        <v>10</v>
      </c>
      <c r="E346">
        <v>2018</v>
      </c>
      <c r="F346" t="s">
        <v>85</v>
      </c>
      <c r="G346">
        <v>14</v>
      </c>
    </row>
    <row r="347" spans="1:7" x14ac:dyDescent="0.25">
      <c r="A347" t="s">
        <v>4</v>
      </c>
      <c r="B347" t="s">
        <v>20</v>
      </c>
      <c r="C347" s="44">
        <v>43739</v>
      </c>
      <c r="D347">
        <v>10</v>
      </c>
      <c r="E347">
        <v>2019</v>
      </c>
      <c r="F347" t="s">
        <v>86</v>
      </c>
      <c r="G347">
        <v>7</v>
      </c>
    </row>
    <row r="348" spans="1:7" x14ac:dyDescent="0.25">
      <c r="A348" t="s">
        <v>4</v>
      </c>
      <c r="B348" t="s">
        <v>20</v>
      </c>
      <c r="C348" s="44">
        <v>43405</v>
      </c>
      <c r="D348">
        <v>11</v>
      </c>
      <c r="E348">
        <v>2018</v>
      </c>
      <c r="F348" t="s">
        <v>87</v>
      </c>
      <c r="G348">
        <v>10</v>
      </c>
    </row>
    <row r="349" spans="1:7" x14ac:dyDescent="0.25">
      <c r="A349" t="s">
        <v>4</v>
      </c>
      <c r="B349" t="s">
        <v>20</v>
      </c>
      <c r="C349" s="44">
        <v>43770</v>
      </c>
      <c r="D349">
        <v>11</v>
      </c>
      <c r="E349">
        <v>2019</v>
      </c>
      <c r="F349" t="s">
        <v>88</v>
      </c>
      <c r="G349">
        <v>5</v>
      </c>
    </row>
    <row r="350" spans="1:7" x14ac:dyDescent="0.25">
      <c r="A350" t="s">
        <v>4</v>
      </c>
      <c r="B350" t="s">
        <v>20</v>
      </c>
      <c r="C350" s="44">
        <v>43435</v>
      </c>
      <c r="D350">
        <v>12</v>
      </c>
      <c r="E350">
        <v>2018</v>
      </c>
      <c r="F350" t="s">
        <v>89</v>
      </c>
      <c r="G350">
        <v>10</v>
      </c>
    </row>
    <row r="351" spans="1:7" x14ac:dyDescent="0.25">
      <c r="A351" t="s">
        <v>4</v>
      </c>
      <c r="B351" t="s">
        <v>20</v>
      </c>
      <c r="C351" s="44">
        <v>43101</v>
      </c>
      <c r="D351">
        <v>1</v>
      </c>
      <c r="E351">
        <v>2018</v>
      </c>
      <c r="F351" t="s">
        <v>67</v>
      </c>
      <c r="G351">
        <v>6</v>
      </c>
    </row>
    <row r="352" spans="1:7" x14ac:dyDescent="0.25">
      <c r="A352" t="s">
        <v>4</v>
      </c>
      <c r="B352" t="s">
        <v>20</v>
      </c>
      <c r="C352" s="44">
        <v>43466</v>
      </c>
      <c r="D352">
        <v>1</v>
      </c>
      <c r="E352">
        <v>2019</v>
      </c>
      <c r="F352" t="s">
        <v>68</v>
      </c>
      <c r="G352">
        <v>6</v>
      </c>
    </row>
    <row r="353" spans="1:7" x14ac:dyDescent="0.25">
      <c r="A353" t="s">
        <v>4</v>
      </c>
      <c r="B353" t="s">
        <v>20</v>
      </c>
      <c r="C353" s="44">
        <v>43132</v>
      </c>
      <c r="D353">
        <v>2</v>
      </c>
      <c r="E353">
        <v>2018</v>
      </c>
      <c r="F353" t="s">
        <v>69</v>
      </c>
      <c r="G353">
        <v>10</v>
      </c>
    </row>
    <row r="354" spans="1:7" x14ac:dyDescent="0.25">
      <c r="A354" t="s">
        <v>4</v>
      </c>
      <c r="B354" t="s">
        <v>20</v>
      </c>
      <c r="C354" s="44">
        <v>43497</v>
      </c>
      <c r="D354">
        <v>2</v>
      </c>
      <c r="E354">
        <v>2019</v>
      </c>
      <c r="F354" t="s">
        <v>70</v>
      </c>
      <c r="G354">
        <v>5</v>
      </c>
    </row>
    <row r="355" spans="1:7" x14ac:dyDescent="0.25">
      <c r="A355" t="s">
        <v>4</v>
      </c>
      <c r="B355" t="s">
        <v>20</v>
      </c>
      <c r="C355" s="44">
        <v>43160</v>
      </c>
      <c r="D355">
        <v>3</v>
      </c>
      <c r="E355">
        <v>2018</v>
      </c>
      <c r="F355" t="s">
        <v>71</v>
      </c>
      <c r="G355">
        <v>6</v>
      </c>
    </row>
    <row r="356" spans="1:7" x14ac:dyDescent="0.25">
      <c r="A356" t="s">
        <v>4</v>
      </c>
      <c r="B356" t="s">
        <v>20</v>
      </c>
      <c r="C356" s="44">
        <v>43525</v>
      </c>
      <c r="D356">
        <v>3</v>
      </c>
      <c r="E356">
        <v>2019</v>
      </c>
      <c r="F356" t="s">
        <v>72</v>
      </c>
      <c r="G356">
        <v>15</v>
      </c>
    </row>
    <row r="357" spans="1:7" x14ac:dyDescent="0.25">
      <c r="A357" t="s">
        <v>4</v>
      </c>
      <c r="B357" t="s">
        <v>20</v>
      </c>
      <c r="C357" s="44">
        <v>43191</v>
      </c>
      <c r="D357">
        <v>4</v>
      </c>
      <c r="E357">
        <v>2018</v>
      </c>
      <c r="F357" t="s">
        <v>73</v>
      </c>
      <c r="G357">
        <v>5</v>
      </c>
    </row>
    <row r="358" spans="1:7" x14ac:dyDescent="0.25">
      <c r="A358" t="s">
        <v>4</v>
      </c>
      <c r="B358" t="s">
        <v>20</v>
      </c>
      <c r="C358" s="44">
        <v>43556</v>
      </c>
      <c r="D358">
        <v>4</v>
      </c>
      <c r="E358">
        <v>2019</v>
      </c>
      <c r="F358" t="s">
        <v>74</v>
      </c>
      <c r="G358">
        <v>12</v>
      </c>
    </row>
    <row r="359" spans="1:7" x14ac:dyDescent="0.25">
      <c r="A359" t="s">
        <v>4</v>
      </c>
      <c r="B359" t="s">
        <v>20</v>
      </c>
      <c r="C359" s="44">
        <v>43221</v>
      </c>
      <c r="D359">
        <v>5</v>
      </c>
      <c r="E359">
        <v>2018</v>
      </c>
      <c r="F359" t="s">
        <v>75</v>
      </c>
      <c r="G359">
        <v>8</v>
      </c>
    </row>
    <row r="360" spans="1:7" x14ac:dyDescent="0.25">
      <c r="A360" t="s">
        <v>4</v>
      </c>
      <c r="B360" t="s">
        <v>20</v>
      </c>
      <c r="C360" s="44">
        <v>43586</v>
      </c>
      <c r="D360">
        <v>5</v>
      </c>
      <c r="E360">
        <v>2019</v>
      </c>
      <c r="F360" t="s">
        <v>76</v>
      </c>
      <c r="G360">
        <v>8</v>
      </c>
    </row>
    <row r="361" spans="1:7" x14ac:dyDescent="0.25">
      <c r="A361" t="s">
        <v>4</v>
      </c>
      <c r="B361" t="s">
        <v>20</v>
      </c>
      <c r="C361" s="44">
        <v>43252</v>
      </c>
      <c r="D361">
        <v>6</v>
      </c>
      <c r="E361">
        <v>2018</v>
      </c>
      <c r="F361" t="s">
        <v>77</v>
      </c>
      <c r="G361">
        <v>11</v>
      </c>
    </row>
    <row r="362" spans="1:7" x14ac:dyDescent="0.25">
      <c r="A362" t="s">
        <v>4</v>
      </c>
      <c r="B362" t="s">
        <v>20</v>
      </c>
      <c r="C362" s="44">
        <v>43617</v>
      </c>
      <c r="D362">
        <v>6</v>
      </c>
      <c r="E362">
        <v>2019</v>
      </c>
      <c r="F362" t="s">
        <v>78</v>
      </c>
      <c r="G362">
        <v>12</v>
      </c>
    </row>
    <row r="363" spans="1:7" x14ac:dyDescent="0.25">
      <c r="A363" t="s">
        <v>4</v>
      </c>
      <c r="B363" t="s">
        <v>20</v>
      </c>
      <c r="C363" s="44">
        <v>43282</v>
      </c>
      <c r="D363">
        <v>7</v>
      </c>
      <c r="E363">
        <v>2018</v>
      </c>
      <c r="F363" t="s">
        <v>79</v>
      </c>
      <c r="G363">
        <v>3</v>
      </c>
    </row>
    <row r="364" spans="1:7" x14ac:dyDescent="0.25">
      <c r="A364" t="s">
        <v>4</v>
      </c>
      <c r="B364" t="s">
        <v>20</v>
      </c>
      <c r="C364" s="44">
        <v>43647</v>
      </c>
      <c r="D364">
        <v>7</v>
      </c>
      <c r="E364">
        <v>2019</v>
      </c>
      <c r="F364" t="s">
        <v>80</v>
      </c>
      <c r="G364">
        <v>14</v>
      </c>
    </row>
    <row r="365" spans="1:7" x14ac:dyDescent="0.25">
      <c r="A365" t="s">
        <v>4</v>
      </c>
      <c r="B365" t="s">
        <v>20</v>
      </c>
      <c r="C365" s="44">
        <v>43313</v>
      </c>
      <c r="D365">
        <v>8</v>
      </c>
      <c r="E365">
        <v>2018</v>
      </c>
      <c r="F365" t="s">
        <v>81</v>
      </c>
      <c r="G365">
        <v>11</v>
      </c>
    </row>
    <row r="366" spans="1:7" x14ac:dyDescent="0.25">
      <c r="A366" t="s">
        <v>4</v>
      </c>
      <c r="B366" t="s">
        <v>20</v>
      </c>
      <c r="C366" s="44">
        <v>43678</v>
      </c>
      <c r="D366">
        <v>8</v>
      </c>
      <c r="E366">
        <v>2019</v>
      </c>
      <c r="F366" t="s">
        <v>82</v>
      </c>
      <c r="G366">
        <v>15</v>
      </c>
    </row>
    <row r="367" spans="1:7" x14ac:dyDescent="0.25">
      <c r="A367" t="s">
        <v>4</v>
      </c>
      <c r="B367" t="s">
        <v>20</v>
      </c>
      <c r="C367" s="44">
        <v>43344</v>
      </c>
      <c r="D367">
        <v>9</v>
      </c>
      <c r="E367">
        <v>2018</v>
      </c>
      <c r="F367" t="s">
        <v>83</v>
      </c>
      <c r="G367">
        <v>3</v>
      </c>
    </row>
    <row r="368" spans="1:7" x14ac:dyDescent="0.25">
      <c r="A368" t="s">
        <v>4</v>
      </c>
      <c r="B368" t="s">
        <v>20</v>
      </c>
      <c r="C368" s="44">
        <v>43709</v>
      </c>
      <c r="D368">
        <v>9</v>
      </c>
      <c r="E368">
        <v>2019</v>
      </c>
      <c r="F368" t="s">
        <v>84</v>
      </c>
      <c r="G368">
        <v>0</v>
      </c>
    </row>
    <row r="369" spans="1:7" x14ac:dyDescent="0.25">
      <c r="A369" t="s">
        <v>4</v>
      </c>
      <c r="B369" t="s">
        <v>20</v>
      </c>
      <c r="C369" s="44">
        <v>43374</v>
      </c>
      <c r="D369">
        <v>10</v>
      </c>
      <c r="E369">
        <v>2018</v>
      </c>
      <c r="F369" t="s">
        <v>85</v>
      </c>
      <c r="G369">
        <v>9</v>
      </c>
    </row>
    <row r="370" spans="1:7" x14ac:dyDescent="0.25">
      <c r="A370" t="s">
        <v>4</v>
      </c>
      <c r="B370" t="s">
        <v>20</v>
      </c>
      <c r="C370" s="44">
        <v>43739</v>
      </c>
      <c r="D370">
        <v>10</v>
      </c>
      <c r="E370">
        <v>2019</v>
      </c>
      <c r="F370" t="s">
        <v>86</v>
      </c>
      <c r="G370">
        <v>16</v>
      </c>
    </row>
    <row r="371" spans="1:7" x14ac:dyDescent="0.25">
      <c r="A371" t="s">
        <v>4</v>
      </c>
      <c r="B371" t="s">
        <v>20</v>
      </c>
      <c r="C371" s="44">
        <v>43405</v>
      </c>
      <c r="D371">
        <v>11</v>
      </c>
      <c r="E371">
        <v>2018</v>
      </c>
      <c r="F371" t="s">
        <v>87</v>
      </c>
      <c r="G371">
        <v>3</v>
      </c>
    </row>
    <row r="372" spans="1:7" x14ac:dyDescent="0.25">
      <c r="A372" t="s">
        <v>4</v>
      </c>
      <c r="B372" t="s">
        <v>20</v>
      </c>
      <c r="C372" s="44">
        <v>43770</v>
      </c>
      <c r="D372">
        <v>11</v>
      </c>
      <c r="E372">
        <v>2019</v>
      </c>
      <c r="F372" t="s">
        <v>88</v>
      </c>
      <c r="G372">
        <v>10</v>
      </c>
    </row>
    <row r="373" spans="1:7" x14ac:dyDescent="0.25">
      <c r="A373" t="s">
        <v>4</v>
      </c>
      <c r="B373" t="s">
        <v>20</v>
      </c>
      <c r="C373" s="44">
        <v>43435</v>
      </c>
      <c r="D373">
        <v>12</v>
      </c>
      <c r="E373">
        <v>2018</v>
      </c>
      <c r="F373" t="s">
        <v>89</v>
      </c>
      <c r="G373">
        <v>4</v>
      </c>
    </row>
    <row r="374" spans="1:7" x14ac:dyDescent="0.25">
      <c r="A374" t="s">
        <v>4</v>
      </c>
      <c r="B374" t="s">
        <v>14</v>
      </c>
      <c r="C374" s="44">
        <v>43101</v>
      </c>
      <c r="D374">
        <v>1</v>
      </c>
      <c r="E374">
        <v>2018</v>
      </c>
      <c r="F374" t="s">
        <v>67</v>
      </c>
      <c r="G374">
        <v>6</v>
      </c>
    </row>
    <row r="375" spans="1:7" x14ac:dyDescent="0.25">
      <c r="A375" t="s">
        <v>4</v>
      </c>
      <c r="B375" t="s">
        <v>14</v>
      </c>
      <c r="C375" s="44">
        <v>43466</v>
      </c>
      <c r="D375">
        <v>1</v>
      </c>
      <c r="E375">
        <v>2019</v>
      </c>
      <c r="F375" t="s">
        <v>68</v>
      </c>
      <c r="G375">
        <v>7</v>
      </c>
    </row>
    <row r="376" spans="1:7" x14ac:dyDescent="0.25">
      <c r="A376" t="s">
        <v>4</v>
      </c>
      <c r="B376" t="s">
        <v>14</v>
      </c>
      <c r="C376" s="44">
        <v>43132</v>
      </c>
      <c r="D376">
        <v>2</v>
      </c>
      <c r="E376">
        <v>2018</v>
      </c>
      <c r="F376" t="s">
        <v>69</v>
      </c>
      <c r="G376">
        <v>5</v>
      </c>
    </row>
    <row r="377" spans="1:7" x14ac:dyDescent="0.25">
      <c r="A377" t="s">
        <v>4</v>
      </c>
      <c r="B377" t="s">
        <v>14</v>
      </c>
      <c r="C377" s="44">
        <v>43497</v>
      </c>
      <c r="D377">
        <v>2</v>
      </c>
      <c r="E377">
        <v>2019</v>
      </c>
      <c r="F377" t="s">
        <v>70</v>
      </c>
      <c r="G377">
        <v>2</v>
      </c>
    </row>
    <row r="378" spans="1:7" x14ac:dyDescent="0.25">
      <c r="A378" t="s">
        <v>4</v>
      </c>
      <c r="B378" t="s">
        <v>14</v>
      </c>
      <c r="C378" s="44">
        <v>43160</v>
      </c>
      <c r="D378">
        <v>3</v>
      </c>
      <c r="E378">
        <v>2018</v>
      </c>
      <c r="F378" t="s">
        <v>71</v>
      </c>
      <c r="G378">
        <v>6</v>
      </c>
    </row>
    <row r="379" spans="1:7" x14ac:dyDescent="0.25">
      <c r="A379" t="s">
        <v>4</v>
      </c>
      <c r="B379" t="s">
        <v>14</v>
      </c>
      <c r="C379" s="44">
        <v>43525</v>
      </c>
      <c r="D379">
        <v>3</v>
      </c>
      <c r="E379">
        <v>2019</v>
      </c>
      <c r="F379" t="s">
        <v>72</v>
      </c>
      <c r="G379">
        <v>2</v>
      </c>
    </row>
    <row r="380" spans="1:7" x14ac:dyDescent="0.25">
      <c r="A380" t="s">
        <v>4</v>
      </c>
      <c r="B380" t="s">
        <v>14</v>
      </c>
      <c r="C380" s="44">
        <v>43191</v>
      </c>
      <c r="D380">
        <v>4</v>
      </c>
      <c r="E380">
        <v>2018</v>
      </c>
      <c r="F380" t="s">
        <v>73</v>
      </c>
      <c r="G380">
        <v>5</v>
      </c>
    </row>
    <row r="381" spans="1:7" x14ac:dyDescent="0.25">
      <c r="A381" t="s">
        <v>4</v>
      </c>
      <c r="B381" t="s">
        <v>14</v>
      </c>
      <c r="C381" s="44">
        <v>43556</v>
      </c>
      <c r="D381">
        <v>4</v>
      </c>
      <c r="E381">
        <v>2019</v>
      </c>
      <c r="F381" t="s">
        <v>74</v>
      </c>
      <c r="G381">
        <v>0</v>
      </c>
    </row>
    <row r="382" spans="1:7" x14ac:dyDescent="0.25">
      <c r="A382" t="s">
        <v>4</v>
      </c>
      <c r="B382" t="s">
        <v>14</v>
      </c>
      <c r="C382" s="44">
        <v>43221</v>
      </c>
      <c r="D382">
        <v>5</v>
      </c>
      <c r="E382">
        <v>2018</v>
      </c>
      <c r="F382" t="s">
        <v>75</v>
      </c>
      <c r="G382">
        <v>3</v>
      </c>
    </row>
    <row r="383" spans="1:7" x14ac:dyDescent="0.25">
      <c r="A383" t="s">
        <v>4</v>
      </c>
      <c r="B383" t="s">
        <v>14</v>
      </c>
      <c r="C383" s="44">
        <v>43586</v>
      </c>
      <c r="D383">
        <v>5</v>
      </c>
      <c r="E383">
        <v>2019</v>
      </c>
      <c r="F383" t="s">
        <v>76</v>
      </c>
      <c r="G383">
        <v>0</v>
      </c>
    </row>
    <row r="384" spans="1:7" x14ac:dyDescent="0.25">
      <c r="A384" t="s">
        <v>4</v>
      </c>
      <c r="B384" t="s">
        <v>14</v>
      </c>
      <c r="C384" s="44">
        <v>43252</v>
      </c>
      <c r="D384">
        <v>6</v>
      </c>
      <c r="E384">
        <v>2018</v>
      </c>
      <c r="F384" t="s">
        <v>77</v>
      </c>
      <c r="G384">
        <v>7</v>
      </c>
    </row>
    <row r="385" spans="1:7" x14ac:dyDescent="0.25">
      <c r="A385" t="s">
        <v>4</v>
      </c>
      <c r="B385" t="s">
        <v>14</v>
      </c>
      <c r="C385" s="44">
        <v>43617</v>
      </c>
      <c r="D385">
        <v>6</v>
      </c>
      <c r="E385">
        <v>2019</v>
      </c>
      <c r="F385" t="s">
        <v>78</v>
      </c>
      <c r="G385">
        <v>0</v>
      </c>
    </row>
    <row r="386" spans="1:7" x14ac:dyDescent="0.25">
      <c r="A386" t="s">
        <v>4</v>
      </c>
      <c r="B386" t="s">
        <v>14</v>
      </c>
      <c r="C386" s="44">
        <v>43282</v>
      </c>
      <c r="D386">
        <v>7</v>
      </c>
      <c r="E386">
        <v>2018</v>
      </c>
      <c r="F386" t="s">
        <v>79</v>
      </c>
      <c r="G386">
        <v>0</v>
      </c>
    </row>
    <row r="387" spans="1:7" x14ac:dyDescent="0.25">
      <c r="A387" t="s">
        <v>4</v>
      </c>
      <c r="B387" t="s">
        <v>14</v>
      </c>
      <c r="C387" s="44">
        <v>43647</v>
      </c>
      <c r="D387">
        <v>7</v>
      </c>
      <c r="E387">
        <v>2019</v>
      </c>
      <c r="F387" t="s">
        <v>80</v>
      </c>
      <c r="G387">
        <v>10</v>
      </c>
    </row>
    <row r="388" spans="1:7" x14ac:dyDescent="0.25">
      <c r="A388" t="s">
        <v>4</v>
      </c>
      <c r="B388" t="s">
        <v>14</v>
      </c>
      <c r="C388" s="44">
        <v>43313</v>
      </c>
      <c r="D388">
        <v>8</v>
      </c>
      <c r="E388">
        <v>2018</v>
      </c>
      <c r="F388" t="s">
        <v>81</v>
      </c>
      <c r="G388">
        <v>9</v>
      </c>
    </row>
    <row r="389" spans="1:7" x14ac:dyDescent="0.25">
      <c r="A389" t="s">
        <v>4</v>
      </c>
      <c r="B389" t="s">
        <v>14</v>
      </c>
      <c r="C389" s="44">
        <v>43678</v>
      </c>
      <c r="D389">
        <v>8</v>
      </c>
      <c r="E389">
        <v>2019</v>
      </c>
      <c r="F389" t="s">
        <v>82</v>
      </c>
      <c r="G389">
        <v>0</v>
      </c>
    </row>
    <row r="390" spans="1:7" x14ac:dyDescent="0.25">
      <c r="A390" t="s">
        <v>4</v>
      </c>
      <c r="B390" t="s">
        <v>14</v>
      </c>
      <c r="C390" s="44">
        <v>43344</v>
      </c>
      <c r="D390">
        <v>9</v>
      </c>
      <c r="E390">
        <v>2018</v>
      </c>
      <c r="F390" t="s">
        <v>83</v>
      </c>
      <c r="G390">
        <v>5</v>
      </c>
    </row>
    <row r="391" spans="1:7" x14ac:dyDescent="0.25">
      <c r="A391" t="s">
        <v>4</v>
      </c>
      <c r="B391" t="s">
        <v>14</v>
      </c>
      <c r="C391" s="44">
        <v>43709</v>
      </c>
      <c r="D391">
        <v>9</v>
      </c>
      <c r="E391">
        <v>2019</v>
      </c>
      <c r="F391" t="s">
        <v>84</v>
      </c>
      <c r="G391">
        <v>0</v>
      </c>
    </row>
    <row r="392" spans="1:7" x14ac:dyDescent="0.25">
      <c r="A392" t="s">
        <v>4</v>
      </c>
      <c r="B392" t="s">
        <v>14</v>
      </c>
      <c r="C392" s="44">
        <v>43374</v>
      </c>
      <c r="D392">
        <v>10</v>
      </c>
      <c r="E392">
        <v>2018</v>
      </c>
      <c r="F392" t="s">
        <v>85</v>
      </c>
      <c r="G392">
        <v>5</v>
      </c>
    </row>
    <row r="393" spans="1:7" x14ac:dyDescent="0.25">
      <c r="A393" t="s">
        <v>4</v>
      </c>
      <c r="B393" t="s">
        <v>14</v>
      </c>
      <c r="C393" s="44">
        <v>43739</v>
      </c>
      <c r="D393">
        <v>10</v>
      </c>
      <c r="E393">
        <v>2019</v>
      </c>
      <c r="F393" t="s">
        <v>86</v>
      </c>
      <c r="G393">
        <v>0</v>
      </c>
    </row>
    <row r="394" spans="1:7" x14ac:dyDescent="0.25">
      <c r="A394" t="s">
        <v>4</v>
      </c>
      <c r="B394" t="s">
        <v>14</v>
      </c>
      <c r="C394" s="44">
        <v>43405</v>
      </c>
      <c r="D394">
        <v>11</v>
      </c>
      <c r="E394">
        <v>2018</v>
      </c>
      <c r="F394" t="s">
        <v>87</v>
      </c>
      <c r="G394">
        <v>8</v>
      </c>
    </row>
    <row r="395" spans="1:7" x14ac:dyDescent="0.25">
      <c r="A395" t="s">
        <v>4</v>
      </c>
      <c r="B395" t="s">
        <v>14</v>
      </c>
      <c r="C395" s="44">
        <v>43770</v>
      </c>
      <c r="D395">
        <v>11</v>
      </c>
      <c r="E395">
        <v>2019</v>
      </c>
      <c r="F395" t="s">
        <v>88</v>
      </c>
      <c r="G395">
        <v>0</v>
      </c>
    </row>
    <row r="396" spans="1:7" x14ac:dyDescent="0.25">
      <c r="A396" t="s">
        <v>4</v>
      </c>
      <c r="B396" t="s">
        <v>14</v>
      </c>
      <c r="C396" s="44">
        <v>43435</v>
      </c>
      <c r="D396">
        <v>12</v>
      </c>
      <c r="E396">
        <v>2018</v>
      </c>
      <c r="F396" t="s">
        <v>89</v>
      </c>
      <c r="G396">
        <v>4</v>
      </c>
    </row>
    <row r="397" spans="1:7" x14ac:dyDescent="0.25">
      <c r="A397" t="s">
        <v>4</v>
      </c>
      <c r="B397" t="s">
        <v>21</v>
      </c>
      <c r="C397" s="44">
        <v>43101</v>
      </c>
      <c r="D397">
        <v>1</v>
      </c>
      <c r="E397">
        <v>2018</v>
      </c>
      <c r="F397" t="s">
        <v>67</v>
      </c>
      <c r="G397">
        <v>0</v>
      </c>
    </row>
    <row r="398" spans="1:7" x14ac:dyDescent="0.25">
      <c r="A398" t="s">
        <v>4</v>
      </c>
      <c r="B398" t="s">
        <v>21</v>
      </c>
      <c r="C398" s="44">
        <v>43466</v>
      </c>
      <c r="D398">
        <v>1</v>
      </c>
      <c r="E398">
        <v>2019</v>
      </c>
      <c r="F398" t="s">
        <v>68</v>
      </c>
      <c r="G398">
        <v>3</v>
      </c>
    </row>
    <row r="399" spans="1:7" x14ac:dyDescent="0.25">
      <c r="A399" t="s">
        <v>4</v>
      </c>
      <c r="B399" t="s">
        <v>21</v>
      </c>
      <c r="C399" s="44">
        <v>43132</v>
      </c>
      <c r="D399">
        <v>2</v>
      </c>
      <c r="E399">
        <v>2018</v>
      </c>
      <c r="F399" t="s">
        <v>69</v>
      </c>
      <c r="G399">
        <v>0</v>
      </c>
    </row>
    <row r="400" spans="1:7" x14ac:dyDescent="0.25">
      <c r="A400" t="s">
        <v>4</v>
      </c>
      <c r="B400" t="s">
        <v>21</v>
      </c>
      <c r="C400" s="44">
        <v>43497</v>
      </c>
      <c r="D400">
        <v>2</v>
      </c>
      <c r="E400">
        <v>2019</v>
      </c>
      <c r="F400" t="s">
        <v>70</v>
      </c>
      <c r="G400">
        <v>8</v>
      </c>
    </row>
    <row r="401" spans="1:7" x14ac:dyDescent="0.25">
      <c r="A401" t="s">
        <v>4</v>
      </c>
      <c r="B401" t="s">
        <v>21</v>
      </c>
      <c r="C401" s="44">
        <v>43160</v>
      </c>
      <c r="D401">
        <v>3</v>
      </c>
      <c r="E401">
        <v>2018</v>
      </c>
      <c r="F401" t="s">
        <v>71</v>
      </c>
      <c r="G401">
        <v>0</v>
      </c>
    </row>
    <row r="402" spans="1:7" x14ac:dyDescent="0.25">
      <c r="A402" t="s">
        <v>4</v>
      </c>
      <c r="B402" t="s">
        <v>21</v>
      </c>
      <c r="C402" s="44">
        <v>43525</v>
      </c>
      <c r="D402">
        <v>3</v>
      </c>
      <c r="E402">
        <v>2019</v>
      </c>
      <c r="F402" t="s">
        <v>72</v>
      </c>
      <c r="G402">
        <v>2</v>
      </c>
    </row>
    <row r="403" spans="1:7" x14ac:dyDescent="0.25">
      <c r="A403" t="s">
        <v>4</v>
      </c>
      <c r="B403" t="s">
        <v>21</v>
      </c>
      <c r="C403" s="44">
        <v>43191</v>
      </c>
      <c r="D403">
        <v>4</v>
      </c>
      <c r="E403">
        <v>2018</v>
      </c>
      <c r="F403" t="s">
        <v>73</v>
      </c>
      <c r="G403">
        <v>0</v>
      </c>
    </row>
    <row r="404" spans="1:7" x14ac:dyDescent="0.25">
      <c r="A404" t="s">
        <v>4</v>
      </c>
      <c r="B404" t="s">
        <v>21</v>
      </c>
      <c r="C404" s="44">
        <v>43556</v>
      </c>
      <c r="D404">
        <v>4</v>
      </c>
      <c r="E404">
        <v>2019</v>
      </c>
      <c r="F404" t="s">
        <v>74</v>
      </c>
      <c r="G404">
        <v>7</v>
      </c>
    </row>
    <row r="405" spans="1:7" x14ac:dyDescent="0.25">
      <c r="A405" t="s">
        <v>4</v>
      </c>
      <c r="B405" t="s">
        <v>21</v>
      </c>
      <c r="C405" s="44">
        <v>43221</v>
      </c>
      <c r="D405">
        <v>5</v>
      </c>
      <c r="E405">
        <v>2018</v>
      </c>
      <c r="F405" t="s">
        <v>75</v>
      </c>
      <c r="G405">
        <v>0</v>
      </c>
    </row>
    <row r="406" spans="1:7" x14ac:dyDescent="0.25">
      <c r="A406" t="s">
        <v>4</v>
      </c>
      <c r="B406" t="s">
        <v>21</v>
      </c>
      <c r="C406" s="44">
        <v>43586</v>
      </c>
      <c r="D406">
        <v>5</v>
      </c>
      <c r="E406">
        <v>2019</v>
      </c>
      <c r="F406" t="s">
        <v>76</v>
      </c>
      <c r="G406">
        <v>4</v>
      </c>
    </row>
    <row r="407" spans="1:7" x14ac:dyDescent="0.25">
      <c r="A407" t="s">
        <v>4</v>
      </c>
      <c r="B407" t="s">
        <v>21</v>
      </c>
      <c r="C407" s="44">
        <v>43252</v>
      </c>
      <c r="D407">
        <v>6</v>
      </c>
      <c r="E407">
        <v>2018</v>
      </c>
      <c r="F407" t="s">
        <v>77</v>
      </c>
      <c r="G407">
        <v>0</v>
      </c>
    </row>
    <row r="408" spans="1:7" x14ac:dyDescent="0.25">
      <c r="A408" t="s">
        <v>4</v>
      </c>
      <c r="B408" t="s">
        <v>21</v>
      </c>
      <c r="C408" s="44">
        <v>43617</v>
      </c>
      <c r="D408">
        <v>6</v>
      </c>
      <c r="E408">
        <v>2019</v>
      </c>
      <c r="F408" t="s">
        <v>78</v>
      </c>
      <c r="G408">
        <v>4</v>
      </c>
    </row>
    <row r="409" spans="1:7" x14ac:dyDescent="0.25">
      <c r="A409" t="s">
        <v>4</v>
      </c>
      <c r="B409" t="s">
        <v>21</v>
      </c>
      <c r="C409" s="44">
        <v>43282</v>
      </c>
      <c r="D409">
        <v>7</v>
      </c>
      <c r="E409">
        <v>2018</v>
      </c>
      <c r="F409" t="s">
        <v>79</v>
      </c>
      <c r="G409">
        <v>0</v>
      </c>
    </row>
    <row r="410" spans="1:7" x14ac:dyDescent="0.25">
      <c r="A410" t="s">
        <v>4</v>
      </c>
      <c r="B410" t="s">
        <v>21</v>
      </c>
      <c r="C410" s="44">
        <v>43647</v>
      </c>
      <c r="D410">
        <v>7</v>
      </c>
      <c r="E410">
        <v>2019</v>
      </c>
      <c r="F410" t="s">
        <v>80</v>
      </c>
      <c r="G410">
        <v>9</v>
      </c>
    </row>
    <row r="411" spans="1:7" x14ac:dyDescent="0.25">
      <c r="A411" t="s">
        <v>4</v>
      </c>
      <c r="B411" t="s">
        <v>21</v>
      </c>
      <c r="C411" s="44">
        <v>43313</v>
      </c>
      <c r="D411">
        <v>8</v>
      </c>
      <c r="E411">
        <v>2018</v>
      </c>
      <c r="F411" t="s">
        <v>81</v>
      </c>
      <c r="G411">
        <v>0</v>
      </c>
    </row>
    <row r="412" spans="1:7" x14ac:dyDescent="0.25">
      <c r="A412" t="s">
        <v>4</v>
      </c>
      <c r="B412" t="s">
        <v>21</v>
      </c>
      <c r="C412" s="44">
        <v>43678</v>
      </c>
      <c r="D412">
        <v>8</v>
      </c>
      <c r="E412">
        <v>2019</v>
      </c>
      <c r="F412" t="s">
        <v>82</v>
      </c>
      <c r="G412">
        <v>7</v>
      </c>
    </row>
    <row r="413" spans="1:7" x14ac:dyDescent="0.25">
      <c r="A413" t="s">
        <v>4</v>
      </c>
      <c r="B413" t="s">
        <v>21</v>
      </c>
      <c r="C413" s="44">
        <v>43344</v>
      </c>
      <c r="D413">
        <v>9</v>
      </c>
      <c r="E413">
        <v>2018</v>
      </c>
      <c r="F413" t="s">
        <v>83</v>
      </c>
      <c r="G413">
        <v>0</v>
      </c>
    </row>
    <row r="414" spans="1:7" x14ac:dyDescent="0.25">
      <c r="A414" t="s">
        <v>4</v>
      </c>
      <c r="B414" t="s">
        <v>21</v>
      </c>
      <c r="C414" s="44">
        <v>43709</v>
      </c>
      <c r="D414">
        <v>9</v>
      </c>
      <c r="E414">
        <v>2019</v>
      </c>
      <c r="F414" t="s">
        <v>84</v>
      </c>
      <c r="G414">
        <v>3</v>
      </c>
    </row>
    <row r="415" spans="1:7" x14ac:dyDescent="0.25">
      <c r="A415" t="s">
        <v>4</v>
      </c>
      <c r="B415" t="s">
        <v>21</v>
      </c>
      <c r="C415" s="44">
        <v>43374</v>
      </c>
      <c r="D415">
        <v>10</v>
      </c>
      <c r="E415">
        <v>2018</v>
      </c>
      <c r="F415" t="s">
        <v>85</v>
      </c>
      <c r="G415">
        <v>4</v>
      </c>
    </row>
    <row r="416" spans="1:7" x14ac:dyDescent="0.25">
      <c r="A416" t="s">
        <v>4</v>
      </c>
      <c r="B416" t="s">
        <v>21</v>
      </c>
      <c r="C416" s="44">
        <v>43739</v>
      </c>
      <c r="D416">
        <v>10</v>
      </c>
      <c r="E416">
        <v>2019</v>
      </c>
      <c r="F416" t="s">
        <v>86</v>
      </c>
      <c r="G416">
        <v>6</v>
      </c>
    </row>
    <row r="417" spans="1:7" x14ac:dyDescent="0.25">
      <c r="A417" t="s">
        <v>4</v>
      </c>
      <c r="B417" t="s">
        <v>21</v>
      </c>
      <c r="C417" s="44">
        <v>43405</v>
      </c>
      <c r="D417">
        <v>11</v>
      </c>
      <c r="E417">
        <v>2018</v>
      </c>
      <c r="F417" t="s">
        <v>87</v>
      </c>
      <c r="G417">
        <v>2</v>
      </c>
    </row>
    <row r="418" spans="1:7" x14ac:dyDescent="0.25">
      <c r="A418" t="s">
        <v>4</v>
      </c>
      <c r="B418" t="s">
        <v>21</v>
      </c>
      <c r="C418" s="44">
        <v>43770</v>
      </c>
      <c r="D418">
        <v>11</v>
      </c>
      <c r="E418">
        <v>2019</v>
      </c>
      <c r="F418" t="s">
        <v>88</v>
      </c>
      <c r="G418">
        <v>6</v>
      </c>
    </row>
    <row r="419" spans="1:7" x14ac:dyDescent="0.25">
      <c r="A419" t="s">
        <v>4</v>
      </c>
      <c r="B419" t="s">
        <v>21</v>
      </c>
      <c r="C419" s="44">
        <v>43435</v>
      </c>
      <c r="D419">
        <v>12</v>
      </c>
      <c r="E419">
        <v>2018</v>
      </c>
      <c r="F419" t="s">
        <v>89</v>
      </c>
      <c r="G419">
        <v>3</v>
      </c>
    </row>
    <row r="420" spans="1:7" x14ac:dyDescent="0.25">
      <c r="A420" t="s">
        <v>5</v>
      </c>
      <c r="B420" t="s">
        <v>22</v>
      </c>
      <c r="C420" s="44">
        <v>43101</v>
      </c>
      <c r="D420">
        <v>1</v>
      </c>
      <c r="E420">
        <v>2018</v>
      </c>
      <c r="F420" t="s">
        <v>67</v>
      </c>
      <c r="G420">
        <v>36</v>
      </c>
    </row>
    <row r="421" spans="1:7" x14ac:dyDescent="0.25">
      <c r="A421" t="s">
        <v>5</v>
      </c>
      <c r="B421" t="s">
        <v>22</v>
      </c>
      <c r="C421" s="44">
        <v>43466</v>
      </c>
      <c r="D421">
        <v>1</v>
      </c>
      <c r="E421">
        <v>2019</v>
      </c>
      <c r="F421" t="s">
        <v>68</v>
      </c>
      <c r="G421">
        <v>46</v>
      </c>
    </row>
    <row r="422" spans="1:7" x14ac:dyDescent="0.25">
      <c r="A422" t="s">
        <v>5</v>
      </c>
      <c r="B422" t="s">
        <v>22</v>
      </c>
      <c r="C422" s="44">
        <v>43132</v>
      </c>
      <c r="D422">
        <v>2</v>
      </c>
      <c r="E422">
        <v>2018</v>
      </c>
      <c r="F422" t="s">
        <v>69</v>
      </c>
      <c r="G422">
        <v>66</v>
      </c>
    </row>
    <row r="423" spans="1:7" x14ac:dyDescent="0.25">
      <c r="A423" t="s">
        <v>5</v>
      </c>
      <c r="B423" t="s">
        <v>22</v>
      </c>
      <c r="C423" s="44">
        <v>43497</v>
      </c>
      <c r="D423">
        <v>2</v>
      </c>
      <c r="E423">
        <v>2019</v>
      </c>
      <c r="F423" t="s">
        <v>70</v>
      </c>
      <c r="G423">
        <v>61</v>
      </c>
    </row>
    <row r="424" spans="1:7" x14ac:dyDescent="0.25">
      <c r="A424" t="s">
        <v>5</v>
      </c>
      <c r="B424" t="s">
        <v>22</v>
      </c>
      <c r="C424" s="44">
        <v>43160</v>
      </c>
      <c r="D424">
        <v>3</v>
      </c>
      <c r="E424">
        <v>2018</v>
      </c>
      <c r="F424" t="s">
        <v>71</v>
      </c>
      <c r="G424">
        <v>80</v>
      </c>
    </row>
    <row r="425" spans="1:7" x14ac:dyDescent="0.25">
      <c r="A425" t="s">
        <v>5</v>
      </c>
      <c r="B425" t="s">
        <v>22</v>
      </c>
      <c r="C425" s="44">
        <v>43525</v>
      </c>
      <c r="D425">
        <v>3</v>
      </c>
      <c r="E425">
        <v>2019</v>
      </c>
      <c r="F425" t="s">
        <v>72</v>
      </c>
      <c r="G425">
        <v>63</v>
      </c>
    </row>
    <row r="426" spans="1:7" x14ac:dyDescent="0.25">
      <c r="A426" t="s">
        <v>5</v>
      </c>
      <c r="B426" t="s">
        <v>22</v>
      </c>
      <c r="C426" s="44">
        <v>43191</v>
      </c>
      <c r="D426">
        <v>4</v>
      </c>
      <c r="E426">
        <v>2018</v>
      </c>
      <c r="F426" t="s">
        <v>73</v>
      </c>
      <c r="G426">
        <v>52</v>
      </c>
    </row>
    <row r="427" spans="1:7" x14ac:dyDescent="0.25">
      <c r="A427" t="s">
        <v>5</v>
      </c>
      <c r="B427" t="s">
        <v>22</v>
      </c>
      <c r="C427" s="44">
        <v>43556</v>
      </c>
      <c r="D427">
        <v>4</v>
      </c>
      <c r="E427">
        <v>2019</v>
      </c>
      <c r="F427" t="s">
        <v>74</v>
      </c>
      <c r="G427">
        <v>40</v>
      </c>
    </row>
    <row r="428" spans="1:7" x14ac:dyDescent="0.25">
      <c r="A428" t="s">
        <v>5</v>
      </c>
      <c r="B428" t="s">
        <v>22</v>
      </c>
      <c r="C428" s="44">
        <v>43221</v>
      </c>
      <c r="D428">
        <v>5</v>
      </c>
      <c r="E428">
        <v>2018</v>
      </c>
      <c r="F428" t="s">
        <v>75</v>
      </c>
      <c r="G428">
        <v>35</v>
      </c>
    </row>
    <row r="429" spans="1:7" x14ac:dyDescent="0.25">
      <c r="A429" t="s">
        <v>5</v>
      </c>
      <c r="B429" t="s">
        <v>22</v>
      </c>
      <c r="C429" s="44">
        <v>43586</v>
      </c>
      <c r="D429">
        <v>5</v>
      </c>
      <c r="E429">
        <v>2019</v>
      </c>
      <c r="F429" t="s">
        <v>76</v>
      </c>
      <c r="G429">
        <v>49</v>
      </c>
    </row>
    <row r="430" spans="1:7" x14ac:dyDescent="0.25">
      <c r="A430" t="s">
        <v>5</v>
      </c>
      <c r="B430" t="s">
        <v>22</v>
      </c>
      <c r="C430" s="44">
        <v>43252</v>
      </c>
      <c r="D430">
        <v>6</v>
      </c>
      <c r="E430">
        <v>2018</v>
      </c>
      <c r="F430" t="s">
        <v>77</v>
      </c>
      <c r="G430">
        <v>61</v>
      </c>
    </row>
    <row r="431" spans="1:7" x14ac:dyDescent="0.25">
      <c r="A431" t="s">
        <v>5</v>
      </c>
      <c r="B431" t="s">
        <v>22</v>
      </c>
      <c r="C431" s="44">
        <v>43617</v>
      </c>
      <c r="D431">
        <v>6</v>
      </c>
      <c r="E431">
        <v>2019</v>
      </c>
      <c r="F431" t="s">
        <v>78</v>
      </c>
      <c r="G431">
        <v>64</v>
      </c>
    </row>
    <row r="432" spans="1:7" x14ac:dyDescent="0.25">
      <c r="A432" t="s">
        <v>5</v>
      </c>
      <c r="B432" t="s">
        <v>22</v>
      </c>
      <c r="C432" s="44">
        <v>43282</v>
      </c>
      <c r="D432">
        <v>7</v>
      </c>
      <c r="E432">
        <v>2018</v>
      </c>
      <c r="F432" t="s">
        <v>79</v>
      </c>
      <c r="G432">
        <v>53</v>
      </c>
    </row>
    <row r="433" spans="1:7" x14ac:dyDescent="0.25">
      <c r="A433" t="s">
        <v>5</v>
      </c>
      <c r="B433" t="s">
        <v>22</v>
      </c>
      <c r="C433" s="44">
        <v>43647</v>
      </c>
      <c r="D433">
        <v>7</v>
      </c>
      <c r="E433">
        <v>2019</v>
      </c>
      <c r="F433" t="s">
        <v>80</v>
      </c>
      <c r="G433">
        <v>47</v>
      </c>
    </row>
    <row r="434" spans="1:7" x14ac:dyDescent="0.25">
      <c r="A434" t="s">
        <v>5</v>
      </c>
      <c r="B434" t="s">
        <v>22</v>
      </c>
      <c r="C434" s="44">
        <v>43313</v>
      </c>
      <c r="D434">
        <v>8</v>
      </c>
      <c r="E434">
        <v>2018</v>
      </c>
      <c r="F434" t="s">
        <v>81</v>
      </c>
      <c r="G434">
        <v>65</v>
      </c>
    </row>
    <row r="435" spans="1:7" x14ac:dyDescent="0.25">
      <c r="A435" t="s">
        <v>5</v>
      </c>
      <c r="B435" t="s">
        <v>22</v>
      </c>
      <c r="C435" s="44">
        <v>43678</v>
      </c>
      <c r="D435">
        <v>8</v>
      </c>
      <c r="E435">
        <v>2019</v>
      </c>
      <c r="F435" t="s">
        <v>82</v>
      </c>
      <c r="G435">
        <v>75</v>
      </c>
    </row>
    <row r="436" spans="1:7" x14ac:dyDescent="0.25">
      <c r="A436" t="s">
        <v>5</v>
      </c>
      <c r="B436" t="s">
        <v>22</v>
      </c>
      <c r="C436" s="44">
        <v>43344</v>
      </c>
      <c r="D436">
        <v>9</v>
      </c>
      <c r="E436">
        <v>2018</v>
      </c>
      <c r="F436" t="s">
        <v>83</v>
      </c>
      <c r="G436">
        <v>49</v>
      </c>
    </row>
    <row r="437" spans="1:7" x14ac:dyDescent="0.25">
      <c r="A437" t="s">
        <v>5</v>
      </c>
      <c r="B437" t="s">
        <v>22</v>
      </c>
      <c r="C437" s="44">
        <v>43709</v>
      </c>
      <c r="D437">
        <v>9</v>
      </c>
      <c r="E437">
        <v>2019</v>
      </c>
      <c r="F437" t="s">
        <v>84</v>
      </c>
      <c r="G437">
        <v>58</v>
      </c>
    </row>
    <row r="438" spans="1:7" x14ac:dyDescent="0.25">
      <c r="A438" t="s">
        <v>5</v>
      </c>
      <c r="B438" t="s">
        <v>22</v>
      </c>
      <c r="C438" s="44">
        <v>43374</v>
      </c>
      <c r="D438">
        <v>10</v>
      </c>
      <c r="E438">
        <v>2018</v>
      </c>
      <c r="F438" t="s">
        <v>85</v>
      </c>
      <c r="G438">
        <v>85</v>
      </c>
    </row>
    <row r="439" spans="1:7" x14ac:dyDescent="0.25">
      <c r="A439" t="s">
        <v>5</v>
      </c>
      <c r="B439" t="s">
        <v>22</v>
      </c>
      <c r="C439" s="44">
        <v>43739</v>
      </c>
      <c r="D439">
        <v>10</v>
      </c>
      <c r="E439">
        <v>2019</v>
      </c>
      <c r="F439" t="s">
        <v>86</v>
      </c>
      <c r="G439">
        <v>56</v>
      </c>
    </row>
    <row r="440" spans="1:7" x14ac:dyDescent="0.25">
      <c r="A440" t="s">
        <v>5</v>
      </c>
      <c r="B440" t="s">
        <v>22</v>
      </c>
      <c r="C440" s="44">
        <v>43405</v>
      </c>
      <c r="D440">
        <v>11</v>
      </c>
      <c r="E440">
        <v>2018</v>
      </c>
      <c r="F440" t="s">
        <v>87</v>
      </c>
      <c r="G440">
        <v>60</v>
      </c>
    </row>
    <row r="441" spans="1:7" x14ac:dyDescent="0.25">
      <c r="A441" t="s">
        <v>5</v>
      </c>
      <c r="B441" t="s">
        <v>22</v>
      </c>
      <c r="C441" s="44">
        <v>43770</v>
      </c>
      <c r="D441">
        <v>11</v>
      </c>
      <c r="E441">
        <v>2019</v>
      </c>
      <c r="F441" t="s">
        <v>88</v>
      </c>
      <c r="G441">
        <v>61</v>
      </c>
    </row>
    <row r="442" spans="1:7" x14ac:dyDescent="0.25">
      <c r="A442" t="s">
        <v>5</v>
      </c>
      <c r="B442" t="s">
        <v>22</v>
      </c>
      <c r="C442" s="44">
        <v>43435</v>
      </c>
      <c r="D442">
        <v>12</v>
      </c>
      <c r="E442">
        <v>2018</v>
      </c>
      <c r="F442" t="s">
        <v>89</v>
      </c>
      <c r="G442">
        <v>48</v>
      </c>
    </row>
    <row r="443" spans="1:7" x14ac:dyDescent="0.25">
      <c r="A443" t="s">
        <v>5</v>
      </c>
      <c r="B443" t="s">
        <v>11</v>
      </c>
      <c r="C443" s="44">
        <v>43101</v>
      </c>
      <c r="D443">
        <v>1</v>
      </c>
      <c r="E443">
        <v>2018</v>
      </c>
      <c r="F443" t="s">
        <v>67</v>
      </c>
      <c r="G443">
        <v>38</v>
      </c>
    </row>
    <row r="444" spans="1:7" x14ac:dyDescent="0.25">
      <c r="A444" t="s">
        <v>5</v>
      </c>
      <c r="B444" t="s">
        <v>11</v>
      </c>
      <c r="C444" s="44">
        <v>43466</v>
      </c>
      <c r="D444">
        <v>1</v>
      </c>
      <c r="E444">
        <v>2019</v>
      </c>
      <c r="F444" t="s">
        <v>68</v>
      </c>
      <c r="G444">
        <v>38</v>
      </c>
    </row>
    <row r="445" spans="1:7" x14ac:dyDescent="0.25">
      <c r="A445" t="s">
        <v>5</v>
      </c>
      <c r="B445" t="s">
        <v>11</v>
      </c>
      <c r="C445" s="44">
        <v>43132</v>
      </c>
      <c r="D445">
        <v>2</v>
      </c>
      <c r="E445">
        <v>2018</v>
      </c>
      <c r="F445" t="s">
        <v>69</v>
      </c>
      <c r="G445">
        <v>17</v>
      </c>
    </row>
    <row r="446" spans="1:7" x14ac:dyDescent="0.25">
      <c r="A446" t="s">
        <v>5</v>
      </c>
      <c r="B446" t="s">
        <v>11</v>
      </c>
      <c r="C446" s="44">
        <v>43497</v>
      </c>
      <c r="D446">
        <v>2</v>
      </c>
      <c r="E446">
        <v>2019</v>
      </c>
      <c r="F446" t="s">
        <v>70</v>
      </c>
      <c r="G446">
        <v>27</v>
      </c>
    </row>
    <row r="447" spans="1:7" x14ac:dyDescent="0.25">
      <c r="A447" t="s">
        <v>5</v>
      </c>
      <c r="B447" t="s">
        <v>11</v>
      </c>
      <c r="C447" s="44">
        <v>43160</v>
      </c>
      <c r="D447">
        <v>3</v>
      </c>
      <c r="E447">
        <v>2018</v>
      </c>
      <c r="F447" t="s">
        <v>71</v>
      </c>
      <c r="G447">
        <v>11</v>
      </c>
    </row>
    <row r="448" spans="1:7" x14ac:dyDescent="0.25">
      <c r="A448" t="s">
        <v>5</v>
      </c>
      <c r="B448" t="s">
        <v>11</v>
      </c>
      <c r="C448" s="44">
        <v>43525</v>
      </c>
      <c r="D448">
        <v>3</v>
      </c>
      <c r="E448">
        <v>2019</v>
      </c>
      <c r="F448" t="s">
        <v>72</v>
      </c>
      <c r="G448">
        <v>31</v>
      </c>
    </row>
    <row r="449" spans="1:7" x14ac:dyDescent="0.25">
      <c r="A449" t="s">
        <v>5</v>
      </c>
      <c r="B449" t="s">
        <v>11</v>
      </c>
      <c r="C449" s="44">
        <v>43191</v>
      </c>
      <c r="D449">
        <v>4</v>
      </c>
      <c r="E449">
        <v>2018</v>
      </c>
      <c r="F449" t="s">
        <v>73</v>
      </c>
      <c r="G449">
        <v>10</v>
      </c>
    </row>
    <row r="450" spans="1:7" x14ac:dyDescent="0.25">
      <c r="A450" t="s">
        <v>5</v>
      </c>
      <c r="B450" t="s">
        <v>11</v>
      </c>
      <c r="C450" s="44">
        <v>43556</v>
      </c>
      <c r="D450">
        <v>4</v>
      </c>
      <c r="E450">
        <v>2019</v>
      </c>
      <c r="F450" t="s">
        <v>74</v>
      </c>
      <c r="G450">
        <v>31</v>
      </c>
    </row>
    <row r="451" spans="1:7" x14ac:dyDescent="0.25">
      <c r="A451" t="s">
        <v>5</v>
      </c>
      <c r="B451" t="s">
        <v>11</v>
      </c>
      <c r="C451" s="44">
        <v>43221</v>
      </c>
      <c r="D451">
        <v>5</v>
      </c>
      <c r="E451">
        <v>2018</v>
      </c>
      <c r="F451" t="s">
        <v>75</v>
      </c>
      <c r="G451">
        <v>26</v>
      </c>
    </row>
    <row r="452" spans="1:7" x14ac:dyDescent="0.25">
      <c r="A452" t="s">
        <v>5</v>
      </c>
      <c r="B452" t="s">
        <v>11</v>
      </c>
      <c r="C452" s="44">
        <v>43586</v>
      </c>
      <c r="D452">
        <v>5</v>
      </c>
      <c r="E452">
        <v>2019</v>
      </c>
      <c r="F452" t="s">
        <v>76</v>
      </c>
      <c r="G452">
        <v>27</v>
      </c>
    </row>
    <row r="453" spans="1:7" x14ac:dyDescent="0.25">
      <c r="A453" t="s">
        <v>5</v>
      </c>
      <c r="B453" t="s">
        <v>11</v>
      </c>
      <c r="C453" s="44">
        <v>43252</v>
      </c>
      <c r="D453">
        <v>6</v>
      </c>
      <c r="E453">
        <v>2018</v>
      </c>
      <c r="F453" t="s">
        <v>77</v>
      </c>
      <c r="G453">
        <v>23</v>
      </c>
    </row>
    <row r="454" spans="1:7" x14ac:dyDescent="0.25">
      <c r="A454" t="s">
        <v>5</v>
      </c>
      <c r="B454" t="s">
        <v>11</v>
      </c>
      <c r="C454" s="44">
        <v>43617</v>
      </c>
      <c r="D454">
        <v>6</v>
      </c>
      <c r="E454">
        <v>2019</v>
      </c>
      <c r="F454" t="s">
        <v>78</v>
      </c>
      <c r="G454">
        <v>25</v>
      </c>
    </row>
    <row r="455" spans="1:7" x14ac:dyDescent="0.25">
      <c r="A455" t="s">
        <v>5</v>
      </c>
      <c r="B455" t="s">
        <v>11</v>
      </c>
      <c r="C455" s="44">
        <v>43282</v>
      </c>
      <c r="D455">
        <v>7</v>
      </c>
      <c r="E455">
        <v>2018</v>
      </c>
      <c r="F455" t="s">
        <v>79</v>
      </c>
      <c r="G455">
        <v>18</v>
      </c>
    </row>
    <row r="456" spans="1:7" x14ac:dyDescent="0.25">
      <c r="A456" t="s">
        <v>5</v>
      </c>
      <c r="B456" t="s">
        <v>11</v>
      </c>
      <c r="C456" s="44">
        <v>43647</v>
      </c>
      <c r="D456">
        <v>7</v>
      </c>
      <c r="E456">
        <v>2019</v>
      </c>
      <c r="F456" t="s">
        <v>80</v>
      </c>
      <c r="G456">
        <v>25</v>
      </c>
    </row>
    <row r="457" spans="1:7" x14ac:dyDescent="0.25">
      <c r="A457" t="s">
        <v>5</v>
      </c>
      <c r="B457" t="s">
        <v>11</v>
      </c>
      <c r="C457" s="44">
        <v>43313</v>
      </c>
      <c r="D457">
        <v>8</v>
      </c>
      <c r="E457">
        <v>2018</v>
      </c>
      <c r="F457" t="s">
        <v>81</v>
      </c>
      <c r="G457">
        <v>31</v>
      </c>
    </row>
    <row r="458" spans="1:7" x14ac:dyDescent="0.25">
      <c r="A458" t="s">
        <v>5</v>
      </c>
      <c r="B458" t="s">
        <v>11</v>
      </c>
      <c r="C458" s="44">
        <v>43678</v>
      </c>
      <c r="D458">
        <v>8</v>
      </c>
      <c r="E458">
        <v>2019</v>
      </c>
      <c r="F458" t="s">
        <v>82</v>
      </c>
      <c r="G458">
        <v>27</v>
      </c>
    </row>
    <row r="459" spans="1:7" x14ac:dyDescent="0.25">
      <c r="A459" t="s">
        <v>5</v>
      </c>
      <c r="B459" t="s">
        <v>11</v>
      </c>
      <c r="C459" s="44">
        <v>43344</v>
      </c>
      <c r="D459">
        <v>9</v>
      </c>
      <c r="E459">
        <v>2018</v>
      </c>
      <c r="F459" t="s">
        <v>83</v>
      </c>
      <c r="G459">
        <v>20</v>
      </c>
    </row>
    <row r="460" spans="1:7" x14ac:dyDescent="0.25">
      <c r="A460" t="s">
        <v>5</v>
      </c>
      <c r="B460" t="s">
        <v>11</v>
      </c>
      <c r="C460" s="44">
        <v>43709</v>
      </c>
      <c r="D460">
        <v>9</v>
      </c>
      <c r="E460">
        <v>2019</v>
      </c>
      <c r="F460" t="s">
        <v>84</v>
      </c>
      <c r="G460">
        <v>23</v>
      </c>
    </row>
    <row r="461" spans="1:7" x14ac:dyDescent="0.25">
      <c r="A461" t="s">
        <v>5</v>
      </c>
      <c r="B461" t="s">
        <v>11</v>
      </c>
      <c r="C461" s="44">
        <v>43374</v>
      </c>
      <c r="D461">
        <v>10</v>
      </c>
      <c r="E461">
        <v>2018</v>
      </c>
      <c r="F461" t="s">
        <v>85</v>
      </c>
      <c r="G461">
        <v>20</v>
      </c>
    </row>
    <row r="462" spans="1:7" x14ac:dyDescent="0.25">
      <c r="A462" t="s">
        <v>5</v>
      </c>
      <c r="B462" t="s">
        <v>11</v>
      </c>
      <c r="C462" s="44">
        <v>43739</v>
      </c>
      <c r="D462">
        <v>10</v>
      </c>
      <c r="E462">
        <v>2019</v>
      </c>
      <c r="F462" t="s">
        <v>86</v>
      </c>
      <c r="G462">
        <v>40</v>
      </c>
    </row>
    <row r="463" spans="1:7" x14ac:dyDescent="0.25">
      <c r="A463" t="s">
        <v>5</v>
      </c>
      <c r="B463" t="s">
        <v>11</v>
      </c>
      <c r="C463" s="44">
        <v>43405</v>
      </c>
      <c r="D463">
        <v>11</v>
      </c>
      <c r="E463">
        <v>2018</v>
      </c>
      <c r="F463" t="s">
        <v>87</v>
      </c>
      <c r="G463">
        <v>19</v>
      </c>
    </row>
    <row r="464" spans="1:7" x14ac:dyDescent="0.25">
      <c r="A464" t="s">
        <v>5</v>
      </c>
      <c r="B464" t="s">
        <v>11</v>
      </c>
      <c r="C464" s="44">
        <v>43770</v>
      </c>
      <c r="D464">
        <v>11</v>
      </c>
      <c r="E464">
        <v>2019</v>
      </c>
      <c r="F464" t="s">
        <v>88</v>
      </c>
      <c r="G464">
        <v>33</v>
      </c>
    </row>
    <row r="465" spans="1:7" x14ac:dyDescent="0.25">
      <c r="A465" t="s">
        <v>5</v>
      </c>
      <c r="B465" t="s">
        <v>11</v>
      </c>
      <c r="C465" s="44">
        <v>43435</v>
      </c>
      <c r="D465">
        <v>12</v>
      </c>
      <c r="E465">
        <v>2018</v>
      </c>
      <c r="F465" t="s">
        <v>89</v>
      </c>
      <c r="G465">
        <v>19</v>
      </c>
    </row>
    <row r="466" spans="1:7" x14ac:dyDescent="0.25">
      <c r="A466" t="s">
        <v>5</v>
      </c>
      <c r="B466" t="s">
        <v>23</v>
      </c>
      <c r="C466" s="44">
        <v>43101</v>
      </c>
      <c r="D466">
        <v>1</v>
      </c>
      <c r="E466">
        <v>2018</v>
      </c>
      <c r="F466" t="s">
        <v>67</v>
      </c>
      <c r="G466">
        <v>12</v>
      </c>
    </row>
    <row r="467" spans="1:7" x14ac:dyDescent="0.25">
      <c r="A467" t="s">
        <v>5</v>
      </c>
      <c r="B467" t="s">
        <v>23</v>
      </c>
      <c r="C467" s="44">
        <v>43466</v>
      </c>
      <c r="D467">
        <v>1</v>
      </c>
      <c r="E467">
        <v>2019</v>
      </c>
      <c r="F467" t="s">
        <v>68</v>
      </c>
      <c r="G467">
        <v>0</v>
      </c>
    </row>
    <row r="468" spans="1:7" x14ac:dyDescent="0.25">
      <c r="A468" t="s">
        <v>5</v>
      </c>
      <c r="B468" t="s">
        <v>23</v>
      </c>
      <c r="C468" s="44">
        <v>43132</v>
      </c>
      <c r="D468">
        <v>2</v>
      </c>
      <c r="E468">
        <v>2018</v>
      </c>
      <c r="F468" t="s">
        <v>69</v>
      </c>
      <c r="G468">
        <v>10</v>
      </c>
    </row>
    <row r="469" spans="1:7" x14ac:dyDescent="0.25">
      <c r="A469" t="s">
        <v>5</v>
      </c>
      <c r="B469" t="s">
        <v>23</v>
      </c>
      <c r="C469" s="44">
        <v>43497</v>
      </c>
      <c r="D469">
        <v>2</v>
      </c>
      <c r="E469">
        <v>2019</v>
      </c>
      <c r="F469" t="s">
        <v>70</v>
      </c>
      <c r="G469">
        <v>0</v>
      </c>
    </row>
    <row r="470" spans="1:7" x14ac:dyDescent="0.25">
      <c r="A470" t="s">
        <v>5</v>
      </c>
      <c r="B470" t="s">
        <v>23</v>
      </c>
      <c r="C470" s="44">
        <v>43160</v>
      </c>
      <c r="D470">
        <v>3</v>
      </c>
      <c r="E470">
        <v>2018</v>
      </c>
      <c r="F470" t="s">
        <v>71</v>
      </c>
      <c r="G470">
        <v>13</v>
      </c>
    </row>
    <row r="471" spans="1:7" x14ac:dyDescent="0.25">
      <c r="A471" t="s">
        <v>5</v>
      </c>
      <c r="B471" t="s">
        <v>23</v>
      </c>
      <c r="C471" s="44">
        <v>43525</v>
      </c>
      <c r="D471">
        <v>3</v>
      </c>
      <c r="E471">
        <v>2019</v>
      </c>
      <c r="F471" t="s">
        <v>72</v>
      </c>
      <c r="G471">
        <v>0</v>
      </c>
    </row>
    <row r="472" spans="1:7" x14ac:dyDescent="0.25">
      <c r="A472" t="s">
        <v>5</v>
      </c>
      <c r="B472" t="s">
        <v>23</v>
      </c>
      <c r="C472" s="44">
        <v>43191</v>
      </c>
      <c r="D472">
        <v>4</v>
      </c>
      <c r="E472">
        <v>2018</v>
      </c>
      <c r="F472" t="s">
        <v>73</v>
      </c>
      <c r="G472">
        <v>9</v>
      </c>
    </row>
    <row r="473" spans="1:7" x14ac:dyDescent="0.25">
      <c r="A473" t="s">
        <v>5</v>
      </c>
      <c r="B473" t="s">
        <v>23</v>
      </c>
      <c r="C473" s="44">
        <v>43556</v>
      </c>
      <c r="D473">
        <v>4</v>
      </c>
      <c r="E473">
        <v>2019</v>
      </c>
      <c r="F473" t="s">
        <v>74</v>
      </c>
      <c r="G473">
        <v>0</v>
      </c>
    </row>
    <row r="474" spans="1:7" x14ac:dyDescent="0.25">
      <c r="A474" t="s">
        <v>5</v>
      </c>
      <c r="B474" t="s">
        <v>23</v>
      </c>
      <c r="C474" s="44">
        <v>43221</v>
      </c>
      <c r="D474">
        <v>5</v>
      </c>
      <c r="E474">
        <v>2018</v>
      </c>
      <c r="F474" t="s">
        <v>75</v>
      </c>
      <c r="G474">
        <v>4</v>
      </c>
    </row>
    <row r="475" spans="1:7" x14ac:dyDescent="0.25">
      <c r="A475" t="s">
        <v>5</v>
      </c>
      <c r="B475" t="s">
        <v>23</v>
      </c>
      <c r="C475" s="44">
        <v>43586</v>
      </c>
      <c r="D475">
        <v>5</v>
      </c>
      <c r="E475">
        <v>2019</v>
      </c>
      <c r="F475" t="s">
        <v>76</v>
      </c>
      <c r="G475">
        <v>0</v>
      </c>
    </row>
    <row r="476" spans="1:7" x14ac:dyDescent="0.25">
      <c r="A476" t="s">
        <v>5</v>
      </c>
      <c r="B476" t="s">
        <v>23</v>
      </c>
      <c r="C476" s="44">
        <v>43252</v>
      </c>
      <c r="D476">
        <v>6</v>
      </c>
      <c r="E476">
        <v>2018</v>
      </c>
      <c r="F476" t="s">
        <v>77</v>
      </c>
      <c r="G476">
        <v>0</v>
      </c>
    </row>
    <row r="477" spans="1:7" x14ac:dyDescent="0.25">
      <c r="A477" t="s">
        <v>5</v>
      </c>
      <c r="B477" t="s">
        <v>23</v>
      </c>
      <c r="C477" s="44">
        <v>43617</v>
      </c>
      <c r="D477">
        <v>6</v>
      </c>
      <c r="E477">
        <v>2019</v>
      </c>
      <c r="F477" t="s">
        <v>78</v>
      </c>
      <c r="G477">
        <v>0</v>
      </c>
    </row>
    <row r="478" spans="1:7" x14ac:dyDescent="0.25">
      <c r="A478" t="s">
        <v>5</v>
      </c>
      <c r="B478" t="s">
        <v>23</v>
      </c>
      <c r="C478" s="44">
        <v>43282</v>
      </c>
      <c r="D478">
        <v>7</v>
      </c>
      <c r="E478">
        <v>2018</v>
      </c>
      <c r="F478" t="s">
        <v>79</v>
      </c>
      <c r="G478">
        <v>0</v>
      </c>
    </row>
    <row r="479" spans="1:7" x14ac:dyDescent="0.25">
      <c r="A479" t="s">
        <v>5</v>
      </c>
      <c r="B479" t="s">
        <v>23</v>
      </c>
      <c r="C479" s="44">
        <v>43647</v>
      </c>
      <c r="D479">
        <v>7</v>
      </c>
      <c r="E479">
        <v>2019</v>
      </c>
      <c r="F479" t="s">
        <v>80</v>
      </c>
      <c r="G479">
        <v>0</v>
      </c>
    </row>
    <row r="480" spans="1:7" x14ac:dyDescent="0.25">
      <c r="A480" t="s">
        <v>5</v>
      </c>
      <c r="B480" t="s">
        <v>23</v>
      </c>
      <c r="C480" s="44">
        <v>43313</v>
      </c>
      <c r="D480">
        <v>8</v>
      </c>
      <c r="E480">
        <v>2018</v>
      </c>
      <c r="F480" t="s">
        <v>81</v>
      </c>
      <c r="G480">
        <v>0</v>
      </c>
    </row>
    <row r="481" spans="1:7" x14ac:dyDescent="0.25">
      <c r="A481" t="s">
        <v>5</v>
      </c>
      <c r="B481" t="s">
        <v>23</v>
      </c>
      <c r="C481" s="44">
        <v>43678</v>
      </c>
      <c r="D481">
        <v>8</v>
      </c>
      <c r="E481">
        <v>2019</v>
      </c>
      <c r="F481" t="s">
        <v>82</v>
      </c>
      <c r="G481">
        <v>0</v>
      </c>
    </row>
    <row r="482" spans="1:7" x14ac:dyDescent="0.25">
      <c r="A482" t="s">
        <v>5</v>
      </c>
      <c r="B482" t="s">
        <v>23</v>
      </c>
      <c r="C482" s="44">
        <v>43344</v>
      </c>
      <c r="D482">
        <v>9</v>
      </c>
      <c r="E482">
        <v>2018</v>
      </c>
      <c r="F482" t="s">
        <v>83</v>
      </c>
      <c r="G482">
        <v>0</v>
      </c>
    </row>
    <row r="483" spans="1:7" x14ac:dyDescent="0.25">
      <c r="A483" t="s">
        <v>5</v>
      </c>
      <c r="B483" t="s">
        <v>23</v>
      </c>
      <c r="C483" s="44">
        <v>43709</v>
      </c>
      <c r="D483">
        <v>9</v>
      </c>
      <c r="E483">
        <v>2019</v>
      </c>
      <c r="F483" t="s">
        <v>84</v>
      </c>
      <c r="G483">
        <v>0</v>
      </c>
    </row>
    <row r="484" spans="1:7" x14ac:dyDescent="0.25">
      <c r="A484" t="s">
        <v>5</v>
      </c>
      <c r="B484" t="s">
        <v>23</v>
      </c>
      <c r="C484" s="44">
        <v>43374</v>
      </c>
      <c r="D484">
        <v>10</v>
      </c>
      <c r="E484">
        <v>2018</v>
      </c>
      <c r="F484" t="s">
        <v>85</v>
      </c>
      <c r="G484">
        <v>0</v>
      </c>
    </row>
    <row r="485" spans="1:7" x14ac:dyDescent="0.25">
      <c r="A485" t="s">
        <v>5</v>
      </c>
      <c r="B485" t="s">
        <v>23</v>
      </c>
      <c r="C485" s="44">
        <v>43739</v>
      </c>
      <c r="D485">
        <v>10</v>
      </c>
      <c r="E485">
        <v>2019</v>
      </c>
      <c r="F485" t="s">
        <v>86</v>
      </c>
      <c r="G485">
        <v>0</v>
      </c>
    </row>
    <row r="486" spans="1:7" x14ac:dyDescent="0.25">
      <c r="A486" t="s">
        <v>5</v>
      </c>
      <c r="B486" t="s">
        <v>23</v>
      </c>
      <c r="C486" s="44">
        <v>43405</v>
      </c>
      <c r="D486">
        <v>11</v>
      </c>
      <c r="E486">
        <v>2018</v>
      </c>
      <c r="F486" t="s">
        <v>87</v>
      </c>
      <c r="G486">
        <v>0</v>
      </c>
    </row>
    <row r="487" spans="1:7" x14ac:dyDescent="0.25">
      <c r="A487" t="s">
        <v>5</v>
      </c>
      <c r="B487" t="s">
        <v>23</v>
      </c>
      <c r="C487" s="44">
        <v>43770</v>
      </c>
      <c r="D487">
        <v>11</v>
      </c>
      <c r="E487">
        <v>2019</v>
      </c>
      <c r="F487" t="s">
        <v>88</v>
      </c>
      <c r="G487">
        <v>0</v>
      </c>
    </row>
    <row r="488" spans="1:7" x14ac:dyDescent="0.25">
      <c r="A488" t="s">
        <v>5</v>
      </c>
      <c r="B488" t="s">
        <v>23</v>
      </c>
      <c r="C488" s="44">
        <v>43435</v>
      </c>
      <c r="D488">
        <v>12</v>
      </c>
      <c r="E488">
        <v>2018</v>
      </c>
      <c r="F488" t="s">
        <v>89</v>
      </c>
      <c r="G488">
        <v>0</v>
      </c>
    </row>
    <row r="489" spans="1:7" x14ac:dyDescent="0.25">
      <c r="A489" t="s">
        <v>5</v>
      </c>
      <c r="B489" t="s">
        <v>23</v>
      </c>
      <c r="C489" s="44">
        <v>43800</v>
      </c>
      <c r="D489">
        <v>12</v>
      </c>
      <c r="E489">
        <v>2019</v>
      </c>
      <c r="F489" t="s">
        <v>92</v>
      </c>
      <c r="G489">
        <v>0</v>
      </c>
    </row>
    <row r="490" spans="1:7" x14ac:dyDescent="0.25">
      <c r="A490" t="s">
        <v>5</v>
      </c>
      <c r="B490" t="s">
        <v>13</v>
      </c>
      <c r="C490" s="44">
        <v>43101</v>
      </c>
      <c r="D490">
        <v>1</v>
      </c>
      <c r="E490">
        <v>2018</v>
      </c>
      <c r="F490" t="s">
        <v>67</v>
      </c>
      <c r="G490">
        <v>0</v>
      </c>
    </row>
    <row r="491" spans="1:7" x14ac:dyDescent="0.25">
      <c r="A491" t="s">
        <v>5</v>
      </c>
      <c r="B491" t="s">
        <v>13</v>
      </c>
      <c r="C491" s="44">
        <v>43466</v>
      </c>
      <c r="D491">
        <v>1</v>
      </c>
      <c r="E491">
        <v>2019</v>
      </c>
      <c r="F491" t="s">
        <v>68</v>
      </c>
      <c r="G491">
        <v>0</v>
      </c>
    </row>
    <row r="492" spans="1:7" x14ac:dyDescent="0.25">
      <c r="A492" t="s">
        <v>5</v>
      </c>
      <c r="B492" t="s">
        <v>13</v>
      </c>
      <c r="C492" s="44">
        <v>43132</v>
      </c>
      <c r="D492">
        <v>2</v>
      </c>
      <c r="E492">
        <v>2018</v>
      </c>
      <c r="F492" t="s">
        <v>69</v>
      </c>
      <c r="G492">
        <v>0</v>
      </c>
    </row>
    <row r="493" spans="1:7" x14ac:dyDescent="0.25">
      <c r="A493" t="s">
        <v>5</v>
      </c>
      <c r="B493" t="s">
        <v>13</v>
      </c>
      <c r="C493" s="44">
        <v>43497</v>
      </c>
      <c r="D493">
        <v>2</v>
      </c>
      <c r="E493">
        <v>2019</v>
      </c>
      <c r="F493" t="s">
        <v>70</v>
      </c>
      <c r="G493">
        <v>0</v>
      </c>
    </row>
    <row r="494" spans="1:7" x14ac:dyDescent="0.25">
      <c r="A494" t="s">
        <v>5</v>
      </c>
      <c r="B494" t="s">
        <v>13</v>
      </c>
      <c r="C494" s="44">
        <v>43160</v>
      </c>
      <c r="D494">
        <v>3</v>
      </c>
      <c r="E494">
        <v>2018</v>
      </c>
      <c r="F494" t="s">
        <v>71</v>
      </c>
      <c r="G494">
        <v>0</v>
      </c>
    </row>
    <row r="495" spans="1:7" x14ac:dyDescent="0.25">
      <c r="A495" t="s">
        <v>5</v>
      </c>
      <c r="B495" t="s">
        <v>13</v>
      </c>
      <c r="C495" s="44">
        <v>43525</v>
      </c>
      <c r="D495">
        <v>3</v>
      </c>
      <c r="E495">
        <v>2019</v>
      </c>
      <c r="F495" t="s">
        <v>72</v>
      </c>
      <c r="G495">
        <v>0</v>
      </c>
    </row>
    <row r="496" spans="1:7" x14ac:dyDescent="0.25">
      <c r="A496" t="s">
        <v>5</v>
      </c>
      <c r="B496" t="s">
        <v>13</v>
      </c>
      <c r="C496" s="44">
        <v>43191</v>
      </c>
      <c r="D496">
        <v>4</v>
      </c>
      <c r="E496">
        <v>2018</v>
      </c>
      <c r="F496" t="s">
        <v>73</v>
      </c>
      <c r="G496">
        <v>0</v>
      </c>
    </row>
    <row r="497" spans="1:7" x14ac:dyDescent="0.25">
      <c r="A497" t="s">
        <v>5</v>
      </c>
      <c r="B497" t="s">
        <v>13</v>
      </c>
      <c r="C497" s="44">
        <v>43556</v>
      </c>
      <c r="D497">
        <v>4</v>
      </c>
      <c r="E497">
        <v>2019</v>
      </c>
      <c r="F497" t="s">
        <v>74</v>
      </c>
      <c r="G497">
        <v>0</v>
      </c>
    </row>
    <row r="498" spans="1:7" x14ac:dyDescent="0.25">
      <c r="A498" t="s">
        <v>5</v>
      </c>
      <c r="B498" t="s">
        <v>13</v>
      </c>
      <c r="C498" s="44">
        <v>43221</v>
      </c>
      <c r="D498">
        <v>5</v>
      </c>
      <c r="E498">
        <v>2018</v>
      </c>
      <c r="F498" t="s">
        <v>75</v>
      </c>
      <c r="G498">
        <v>0</v>
      </c>
    </row>
    <row r="499" spans="1:7" x14ac:dyDescent="0.25">
      <c r="A499" t="s">
        <v>5</v>
      </c>
      <c r="B499" t="s">
        <v>13</v>
      </c>
      <c r="C499" s="44">
        <v>43586</v>
      </c>
      <c r="D499">
        <v>5</v>
      </c>
      <c r="E499">
        <v>2019</v>
      </c>
      <c r="F499" t="s">
        <v>76</v>
      </c>
      <c r="G499">
        <v>0</v>
      </c>
    </row>
    <row r="500" spans="1:7" x14ac:dyDescent="0.25">
      <c r="A500" t="s">
        <v>5</v>
      </c>
      <c r="B500" t="s">
        <v>13</v>
      </c>
      <c r="C500" s="44">
        <v>43252</v>
      </c>
      <c r="D500">
        <v>6</v>
      </c>
      <c r="E500">
        <v>2018</v>
      </c>
      <c r="F500" t="s">
        <v>77</v>
      </c>
      <c r="G500">
        <v>0</v>
      </c>
    </row>
    <row r="501" spans="1:7" x14ac:dyDescent="0.25">
      <c r="A501" t="s">
        <v>5</v>
      </c>
      <c r="B501" t="s">
        <v>13</v>
      </c>
      <c r="C501" s="44">
        <v>43617</v>
      </c>
      <c r="D501">
        <v>6</v>
      </c>
      <c r="E501">
        <v>2019</v>
      </c>
      <c r="F501" t="s">
        <v>78</v>
      </c>
      <c r="G501">
        <v>0</v>
      </c>
    </row>
    <row r="502" spans="1:7" x14ac:dyDescent="0.25">
      <c r="A502" t="s">
        <v>5</v>
      </c>
      <c r="B502" t="s">
        <v>13</v>
      </c>
      <c r="C502" s="44">
        <v>43282</v>
      </c>
      <c r="D502">
        <v>7</v>
      </c>
      <c r="E502">
        <v>2018</v>
      </c>
      <c r="F502" t="s">
        <v>79</v>
      </c>
      <c r="G502">
        <v>0</v>
      </c>
    </row>
    <row r="503" spans="1:7" x14ac:dyDescent="0.25">
      <c r="A503" t="s">
        <v>5</v>
      </c>
      <c r="B503" t="s">
        <v>13</v>
      </c>
      <c r="C503" s="44">
        <v>43647</v>
      </c>
      <c r="D503">
        <v>7</v>
      </c>
      <c r="E503">
        <v>2019</v>
      </c>
      <c r="F503" t="s">
        <v>80</v>
      </c>
      <c r="G503">
        <v>0</v>
      </c>
    </row>
    <row r="504" spans="1:7" x14ac:dyDescent="0.25">
      <c r="A504" t="s">
        <v>5</v>
      </c>
      <c r="B504" t="s">
        <v>13</v>
      </c>
      <c r="C504" s="44">
        <v>43313</v>
      </c>
      <c r="D504">
        <v>8</v>
      </c>
      <c r="E504">
        <v>2018</v>
      </c>
      <c r="F504" t="s">
        <v>81</v>
      </c>
      <c r="G504">
        <v>0</v>
      </c>
    </row>
    <row r="505" spans="1:7" x14ac:dyDescent="0.25">
      <c r="A505" t="s">
        <v>5</v>
      </c>
      <c r="B505" t="s">
        <v>13</v>
      </c>
      <c r="C505" s="44">
        <v>43678</v>
      </c>
      <c r="D505">
        <v>8</v>
      </c>
      <c r="E505">
        <v>2019</v>
      </c>
      <c r="F505" t="s">
        <v>82</v>
      </c>
      <c r="G505">
        <v>0</v>
      </c>
    </row>
    <row r="506" spans="1:7" x14ac:dyDescent="0.25">
      <c r="A506" t="s">
        <v>5</v>
      </c>
      <c r="B506" t="s">
        <v>13</v>
      </c>
      <c r="C506" s="44">
        <v>43344</v>
      </c>
      <c r="D506">
        <v>9</v>
      </c>
      <c r="E506">
        <v>2018</v>
      </c>
      <c r="F506" t="s">
        <v>83</v>
      </c>
      <c r="G506">
        <v>0</v>
      </c>
    </row>
    <row r="507" spans="1:7" x14ac:dyDescent="0.25">
      <c r="A507" t="s">
        <v>5</v>
      </c>
      <c r="B507" t="s">
        <v>13</v>
      </c>
      <c r="C507" s="44">
        <v>43709</v>
      </c>
      <c r="D507">
        <v>9</v>
      </c>
      <c r="E507">
        <v>2019</v>
      </c>
      <c r="F507" t="s">
        <v>84</v>
      </c>
      <c r="G507">
        <v>0</v>
      </c>
    </row>
    <row r="508" spans="1:7" x14ac:dyDescent="0.25">
      <c r="A508" t="s">
        <v>5</v>
      </c>
      <c r="B508" t="s">
        <v>13</v>
      </c>
      <c r="C508" s="44">
        <v>43374</v>
      </c>
      <c r="D508">
        <v>10</v>
      </c>
      <c r="E508">
        <v>2018</v>
      </c>
      <c r="F508" t="s">
        <v>85</v>
      </c>
      <c r="G508">
        <v>0</v>
      </c>
    </row>
    <row r="509" spans="1:7" x14ac:dyDescent="0.25">
      <c r="A509" t="s">
        <v>5</v>
      </c>
      <c r="B509" t="s">
        <v>13</v>
      </c>
      <c r="C509" s="44">
        <v>43739</v>
      </c>
      <c r="D509">
        <v>10</v>
      </c>
      <c r="E509">
        <v>2019</v>
      </c>
      <c r="F509" t="s">
        <v>86</v>
      </c>
      <c r="G509">
        <v>0</v>
      </c>
    </row>
    <row r="510" spans="1:7" x14ac:dyDescent="0.25">
      <c r="A510" t="s">
        <v>5</v>
      </c>
      <c r="B510" t="s">
        <v>13</v>
      </c>
      <c r="C510" s="44">
        <v>43405</v>
      </c>
      <c r="D510">
        <v>11</v>
      </c>
      <c r="E510">
        <v>2018</v>
      </c>
      <c r="F510" t="s">
        <v>87</v>
      </c>
      <c r="G510">
        <v>0</v>
      </c>
    </row>
    <row r="511" spans="1:7" x14ac:dyDescent="0.25">
      <c r="A511" t="s">
        <v>5</v>
      </c>
      <c r="B511" t="s">
        <v>13</v>
      </c>
      <c r="C511" s="44">
        <v>43770</v>
      </c>
      <c r="D511">
        <v>11</v>
      </c>
      <c r="E511">
        <v>2019</v>
      </c>
      <c r="F511" t="s">
        <v>88</v>
      </c>
      <c r="G511">
        <v>0</v>
      </c>
    </row>
    <row r="512" spans="1:7" x14ac:dyDescent="0.25">
      <c r="A512" t="s">
        <v>5</v>
      </c>
      <c r="B512" t="s">
        <v>13</v>
      </c>
      <c r="C512" s="44">
        <v>43435</v>
      </c>
      <c r="D512">
        <v>12</v>
      </c>
      <c r="E512">
        <v>2018</v>
      </c>
      <c r="F512" t="s">
        <v>89</v>
      </c>
      <c r="G512">
        <v>0</v>
      </c>
    </row>
    <row r="513" spans="1:7" x14ac:dyDescent="0.25">
      <c r="A513" t="s">
        <v>5</v>
      </c>
      <c r="B513" t="s">
        <v>13</v>
      </c>
      <c r="C513" s="44">
        <v>43800</v>
      </c>
      <c r="D513">
        <v>12</v>
      </c>
      <c r="E513">
        <v>2019</v>
      </c>
      <c r="F513" t="s">
        <v>92</v>
      </c>
      <c r="G513">
        <v>0</v>
      </c>
    </row>
    <row r="514" spans="1:7" x14ac:dyDescent="0.25">
      <c r="A514" t="s">
        <v>5</v>
      </c>
      <c r="B514" t="s">
        <v>14</v>
      </c>
      <c r="C514" s="44">
        <v>43101</v>
      </c>
      <c r="D514">
        <v>1</v>
      </c>
      <c r="E514">
        <v>2018</v>
      </c>
      <c r="F514" t="s">
        <v>67</v>
      </c>
      <c r="G514">
        <v>0</v>
      </c>
    </row>
    <row r="515" spans="1:7" x14ac:dyDescent="0.25">
      <c r="A515" t="s">
        <v>5</v>
      </c>
      <c r="B515" t="s">
        <v>14</v>
      </c>
      <c r="C515" s="44">
        <v>43466</v>
      </c>
      <c r="D515">
        <v>1</v>
      </c>
      <c r="E515">
        <v>2019</v>
      </c>
      <c r="F515" t="s">
        <v>68</v>
      </c>
      <c r="G515">
        <v>17</v>
      </c>
    </row>
    <row r="516" spans="1:7" x14ac:dyDescent="0.25">
      <c r="A516" t="s">
        <v>5</v>
      </c>
      <c r="B516" t="s">
        <v>14</v>
      </c>
      <c r="C516" s="44">
        <v>43132</v>
      </c>
      <c r="D516">
        <v>2</v>
      </c>
      <c r="E516">
        <v>2018</v>
      </c>
      <c r="F516" t="s">
        <v>69</v>
      </c>
      <c r="G516">
        <v>2</v>
      </c>
    </row>
    <row r="517" spans="1:7" x14ac:dyDescent="0.25">
      <c r="A517" t="s">
        <v>5</v>
      </c>
      <c r="B517" t="s">
        <v>14</v>
      </c>
      <c r="C517" s="44">
        <v>43497</v>
      </c>
      <c r="D517">
        <v>2</v>
      </c>
      <c r="E517">
        <v>2019</v>
      </c>
      <c r="F517" t="s">
        <v>70</v>
      </c>
      <c r="G517">
        <v>17</v>
      </c>
    </row>
    <row r="518" spans="1:7" x14ac:dyDescent="0.25">
      <c r="A518" t="s">
        <v>5</v>
      </c>
      <c r="B518" t="s">
        <v>14</v>
      </c>
      <c r="C518" s="44">
        <v>43160</v>
      </c>
      <c r="D518">
        <v>3</v>
      </c>
      <c r="E518">
        <v>2018</v>
      </c>
      <c r="F518" t="s">
        <v>71</v>
      </c>
      <c r="G518">
        <v>14</v>
      </c>
    </row>
    <row r="519" spans="1:7" x14ac:dyDescent="0.25">
      <c r="A519" t="s">
        <v>5</v>
      </c>
      <c r="B519" t="s">
        <v>14</v>
      </c>
      <c r="C519" s="44">
        <v>43525</v>
      </c>
      <c r="D519">
        <v>3</v>
      </c>
      <c r="E519">
        <v>2019</v>
      </c>
      <c r="F519" t="s">
        <v>72</v>
      </c>
      <c r="G519">
        <v>20</v>
      </c>
    </row>
    <row r="520" spans="1:7" x14ac:dyDescent="0.25">
      <c r="A520" t="s">
        <v>5</v>
      </c>
      <c r="B520" t="s">
        <v>14</v>
      </c>
      <c r="C520" s="44">
        <v>43191</v>
      </c>
      <c r="D520">
        <v>4</v>
      </c>
      <c r="E520">
        <v>2018</v>
      </c>
      <c r="F520" t="s">
        <v>73</v>
      </c>
      <c r="G520">
        <v>18</v>
      </c>
    </row>
    <row r="521" spans="1:7" x14ac:dyDescent="0.25">
      <c r="A521" t="s">
        <v>5</v>
      </c>
      <c r="B521" t="s">
        <v>14</v>
      </c>
      <c r="C521" s="44">
        <v>43556</v>
      </c>
      <c r="D521">
        <v>4</v>
      </c>
      <c r="E521">
        <v>2019</v>
      </c>
      <c r="F521" t="s">
        <v>74</v>
      </c>
      <c r="G521">
        <v>24</v>
      </c>
    </row>
    <row r="522" spans="1:7" x14ac:dyDescent="0.25">
      <c r="A522" t="s">
        <v>5</v>
      </c>
      <c r="B522" t="s">
        <v>14</v>
      </c>
      <c r="C522" s="44">
        <v>43221</v>
      </c>
      <c r="D522">
        <v>5</v>
      </c>
      <c r="E522">
        <v>2018</v>
      </c>
      <c r="F522" t="s">
        <v>75</v>
      </c>
      <c r="G522">
        <v>24</v>
      </c>
    </row>
    <row r="523" spans="1:7" x14ac:dyDescent="0.25">
      <c r="A523" t="s">
        <v>5</v>
      </c>
      <c r="B523" t="s">
        <v>14</v>
      </c>
      <c r="C523" s="44">
        <v>43586</v>
      </c>
      <c r="D523">
        <v>5</v>
      </c>
      <c r="E523">
        <v>2019</v>
      </c>
      <c r="F523" t="s">
        <v>76</v>
      </c>
      <c r="G523">
        <v>22</v>
      </c>
    </row>
    <row r="524" spans="1:7" x14ac:dyDescent="0.25">
      <c r="A524" t="s">
        <v>5</v>
      </c>
      <c r="B524" t="s">
        <v>14</v>
      </c>
      <c r="C524" s="44">
        <v>43252</v>
      </c>
      <c r="D524">
        <v>6</v>
      </c>
      <c r="E524">
        <v>2018</v>
      </c>
      <c r="F524" t="s">
        <v>77</v>
      </c>
      <c r="G524">
        <v>15</v>
      </c>
    </row>
    <row r="525" spans="1:7" x14ac:dyDescent="0.25">
      <c r="A525" t="s">
        <v>5</v>
      </c>
      <c r="B525" t="s">
        <v>14</v>
      </c>
      <c r="C525" s="44">
        <v>43617</v>
      </c>
      <c r="D525">
        <v>6</v>
      </c>
      <c r="E525">
        <v>2019</v>
      </c>
      <c r="F525" t="s">
        <v>78</v>
      </c>
      <c r="G525">
        <v>15</v>
      </c>
    </row>
    <row r="526" spans="1:7" x14ac:dyDescent="0.25">
      <c r="A526" t="s">
        <v>5</v>
      </c>
      <c r="B526" t="s">
        <v>14</v>
      </c>
      <c r="C526" s="44">
        <v>43282</v>
      </c>
      <c r="D526">
        <v>7</v>
      </c>
      <c r="E526">
        <v>2018</v>
      </c>
      <c r="F526" t="s">
        <v>79</v>
      </c>
      <c r="G526">
        <v>9</v>
      </c>
    </row>
    <row r="527" spans="1:7" x14ac:dyDescent="0.25">
      <c r="A527" t="s">
        <v>5</v>
      </c>
      <c r="B527" t="s">
        <v>14</v>
      </c>
      <c r="C527" s="44">
        <v>43647</v>
      </c>
      <c r="D527">
        <v>7</v>
      </c>
      <c r="E527">
        <v>2019</v>
      </c>
      <c r="F527" t="s">
        <v>80</v>
      </c>
      <c r="G527">
        <v>20</v>
      </c>
    </row>
    <row r="528" spans="1:7" x14ac:dyDescent="0.25">
      <c r="A528" t="s">
        <v>5</v>
      </c>
      <c r="B528" t="s">
        <v>14</v>
      </c>
      <c r="C528" s="44">
        <v>43313</v>
      </c>
      <c r="D528">
        <v>8</v>
      </c>
      <c r="E528">
        <v>2018</v>
      </c>
      <c r="F528" t="s">
        <v>81</v>
      </c>
      <c r="G528">
        <v>19</v>
      </c>
    </row>
    <row r="529" spans="1:7" x14ac:dyDescent="0.25">
      <c r="A529" t="s">
        <v>5</v>
      </c>
      <c r="B529" t="s">
        <v>14</v>
      </c>
      <c r="C529" s="44">
        <v>43678</v>
      </c>
      <c r="D529">
        <v>8</v>
      </c>
      <c r="E529">
        <v>2019</v>
      </c>
      <c r="F529" t="s">
        <v>82</v>
      </c>
      <c r="G529">
        <v>14</v>
      </c>
    </row>
    <row r="530" spans="1:7" x14ac:dyDescent="0.25">
      <c r="A530" t="s">
        <v>5</v>
      </c>
      <c r="B530" t="s">
        <v>14</v>
      </c>
      <c r="C530" s="44">
        <v>43344</v>
      </c>
      <c r="D530">
        <v>9</v>
      </c>
      <c r="E530">
        <v>2018</v>
      </c>
      <c r="F530" t="s">
        <v>83</v>
      </c>
      <c r="G530">
        <v>28</v>
      </c>
    </row>
    <row r="531" spans="1:7" x14ac:dyDescent="0.25">
      <c r="A531" t="s">
        <v>5</v>
      </c>
      <c r="B531" t="s">
        <v>14</v>
      </c>
      <c r="C531" s="44">
        <v>43709</v>
      </c>
      <c r="D531">
        <v>9</v>
      </c>
      <c r="E531">
        <v>2019</v>
      </c>
      <c r="F531" t="s">
        <v>84</v>
      </c>
      <c r="G531">
        <v>13</v>
      </c>
    </row>
    <row r="532" spans="1:7" x14ac:dyDescent="0.25">
      <c r="A532" t="s">
        <v>5</v>
      </c>
      <c r="B532" t="s">
        <v>14</v>
      </c>
      <c r="C532" s="44">
        <v>43374</v>
      </c>
      <c r="D532">
        <v>10</v>
      </c>
      <c r="E532">
        <v>2018</v>
      </c>
      <c r="F532" t="s">
        <v>85</v>
      </c>
      <c r="G532">
        <v>21</v>
      </c>
    </row>
    <row r="533" spans="1:7" x14ac:dyDescent="0.25">
      <c r="A533" t="s">
        <v>5</v>
      </c>
      <c r="B533" t="s">
        <v>14</v>
      </c>
      <c r="C533" s="44">
        <v>43739</v>
      </c>
      <c r="D533">
        <v>10</v>
      </c>
      <c r="E533">
        <v>2019</v>
      </c>
      <c r="F533" t="s">
        <v>86</v>
      </c>
      <c r="G533">
        <v>0</v>
      </c>
    </row>
    <row r="534" spans="1:7" x14ac:dyDescent="0.25">
      <c r="A534" t="s">
        <v>5</v>
      </c>
      <c r="B534" t="s">
        <v>14</v>
      </c>
      <c r="C534" s="44">
        <v>43405</v>
      </c>
      <c r="D534">
        <v>11</v>
      </c>
      <c r="E534">
        <v>2018</v>
      </c>
      <c r="F534" t="s">
        <v>87</v>
      </c>
      <c r="G534">
        <v>23</v>
      </c>
    </row>
    <row r="535" spans="1:7" x14ac:dyDescent="0.25">
      <c r="A535" t="s">
        <v>5</v>
      </c>
      <c r="B535" t="s">
        <v>14</v>
      </c>
      <c r="C535" s="44">
        <v>43770</v>
      </c>
      <c r="D535">
        <v>11</v>
      </c>
      <c r="E535">
        <v>2019</v>
      </c>
      <c r="F535" t="s">
        <v>88</v>
      </c>
      <c r="G535">
        <v>0</v>
      </c>
    </row>
    <row r="536" spans="1:7" x14ac:dyDescent="0.25">
      <c r="A536" t="s">
        <v>5</v>
      </c>
      <c r="B536" t="s">
        <v>14</v>
      </c>
      <c r="C536" s="44">
        <v>43435</v>
      </c>
      <c r="D536">
        <v>12</v>
      </c>
      <c r="E536">
        <v>2018</v>
      </c>
      <c r="F536" t="s">
        <v>89</v>
      </c>
      <c r="G536">
        <v>14</v>
      </c>
    </row>
    <row r="537" spans="1:7" x14ac:dyDescent="0.25">
      <c r="A537" t="s">
        <v>5</v>
      </c>
      <c r="B537" t="s">
        <v>24</v>
      </c>
      <c r="C537" s="44">
        <v>43101</v>
      </c>
      <c r="D537">
        <v>1</v>
      </c>
      <c r="E537">
        <v>2018</v>
      </c>
      <c r="F537" t="s">
        <v>67</v>
      </c>
      <c r="G537">
        <v>0</v>
      </c>
    </row>
    <row r="538" spans="1:7" x14ac:dyDescent="0.25">
      <c r="A538" t="s">
        <v>5</v>
      </c>
      <c r="B538" t="s">
        <v>24</v>
      </c>
      <c r="C538" s="44">
        <v>43466</v>
      </c>
      <c r="D538">
        <v>1</v>
      </c>
      <c r="E538">
        <v>2019</v>
      </c>
      <c r="F538" t="s">
        <v>68</v>
      </c>
      <c r="G538">
        <v>0</v>
      </c>
    </row>
    <row r="539" spans="1:7" x14ac:dyDescent="0.25">
      <c r="A539" t="s">
        <v>5</v>
      </c>
      <c r="B539" t="s">
        <v>24</v>
      </c>
      <c r="C539" s="44">
        <v>43132</v>
      </c>
      <c r="D539">
        <v>2</v>
      </c>
      <c r="E539">
        <v>2018</v>
      </c>
      <c r="F539" t="s">
        <v>69</v>
      </c>
      <c r="G539">
        <v>0</v>
      </c>
    </row>
    <row r="540" spans="1:7" x14ac:dyDescent="0.25">
      <c r="A540" t="s">
        <v>5</v>
      </c>
      <c r="B540" t="s">
        <v>24</v>
      </c>
      <c r="C540" s="44">
        <v>43497</v>
      </c>
      <c r="D540">
        <v>2</v>
      </c>
      <c r="E540">
        <v>2019</v>
      </c>
      <c r="F540" t="s">
        <v>70</v>
      </c>
      <c r="G540">
        <v>0</v>
      </c>
    </row>
    <row r="541" spans="1:7" x14ac:dyDescent="0.25">
      <c r="A541" t="s">
        <v>5</v>
      </c>
      <c r="B541" t="s">
        <v>24</v>
      </c>
      <c r="C541" s="44">
        <v>43160</v>
      </c>
      <c r="D541">
        <v>3</v>
      </c>
      <c r="E541">
        <v>2018</v>
      </c>
      <c r="F541" t="s">
        <v>71</v>
      </c>
      <c r="G541">
        <v>0</v>
      </c>
    </row>
    <row r="542" spans="1:7" x14ac:dyDescent="0.25">
      <c r="A542" t="s">
        <v>5</v>
      </c>
      <c r="B542" t="s">
        <v>24</v>
      </c>
      <c r="C542" s="44">
        <v>43525</v>
      </c>
      <c r="D542">
        <v>3</v>
      </c>
      <c r="E542">
        <v>2019</v>
      </c>
      <c r="F542" t="s">
        <v>72</v>
      </c>
      <c r="G542">
        <v>0</v>
      </c>
    </row>
    <row r="543" spans="1:7" x14ac:dyDescent="0.25">
      <c r="A543" t="s">
        <v>5</v>
      </c>
      <c r="B543" t="s">
        <v>24</v>
      </c>
      <c r="C543" s="44">
        <v>43191</v>
      </c>
      <c r="D543">
        <v>4</v>
      </c>
      <c r="E543">
        <v>2018</v>
      </c>
      <c r="F543" t="s">
        <v>73</v>
      </c>
      <c r="G543">
        <v>0</v>
      </c>
    </row>
    <row r="544" spans="1:7" x14ac:dyDescent="0.25">
      <c r="A544" t="s">
        <v>5</v>
      </c>
      <c r="B544" t="s">
        <v>24</v>
      </c>
      <c r="C544" s="44">
        <v>43556</v>
      </c>
      <c r="D544">
        <v>4</v>
      </c>
      <c r="E544">
        <v>2019</v>
      </c>
      <c r="F544" t="s">
        <v>74</v>
      </c>
      <c r="G544">
        <v>0</v>
      </c>
    </row>
    <row r="545" spans="1:7" x14ac:dyDescent="0.25">
      <c r="A545" t="s">
        <v>5</v>
      </c>
      <c r="B545" t="s">
        <v>24</v>
      </c>
      <c r="C545" s="44">
        <v>43221</v>
      </c>
      <c r="D545">
        <v>5</v>
      </c>
      <c r="E545">
        <v>2018</v>
      </c>
      <c r="F545" t="s">
        <v>75</v>
      </c>
      <c r="G545">
        <v>0</v>
      </c>
    </row>
    <row r="546" spans="1:7" x14ac:dyDescent="0.25">
      <c r="A546" t="s">
        <v>5</v>
      </c>
      <c r="B546" t="s">
        <v>24</v>
      </c>
      <c r="C546" s="44">
        <v>43586</v>
      </c>
      <c r="D546">
        <v>5</v>
      </c>
      <c r="E546">
        <v>2019</v>
      </c>
      <c r="F546" t="s">
        <v>76</v>
      </c>
      <c r="G546">
        <v>0</v>
      </c>
    </row>
    <row r="547" spans="1:7" x14ac:dyDescent="0.25">
      <c r="A547" t="s">
        <v>5</v>
      </c>
      <c r="B547" t="s">
        <v>24</v>
      </c>
      <c r="C547" s="44">
        <v>43252</v>
      </c>
      <c r="D547">
        <v>6</v>
      </c>
      <c r="E547">
        <v>2018</v>
      </c>
      <c r="F547" t="s">
        <v>77</v>
      </c>
      <c r="G547">
        <v>0</v>
      </c>
    </row>
    <row r="548" spans="1:7" x14ac:dyDescent="0.25">
      <c r="A548" t="s">
        <v>5</v>
      </c>
      <c r="B548" t="s">
        <v>24</v>
      </c>
      <c r="C548" s="44">
        <v>43617</v>
      </c>
      <c r="D548">
        <v>6</v>
      </c>
      <c r="E548">
        <v>2019</v>
      </c>
      <c r="F548" t="s">
        <v>78</v>
      </c>
      <c r="G548">
        <v>0</v>
      </c>
    </row>
    <row r="549" spans="1:7" x14ac:dyDescent="0.25">
      <c r="A549" t="s">
        <v>5</v>
      </c>
      <c r="B549" t="s">
        <v>24</v>
      </c>
      <c r="C549" s="44">
        <v>43282</v>
      </c>
      <c r="D549">
        <v>7</v>
      </c>
      <c r="E549">
        <v>2018</v>
      </c>
      <c r="F549" t="s">
        <v>79</v>
      </c>
      <c r="G549">
        <v>0</v>
      </c>
    </row>
    <row r="550" spans="1:7" x14ac:dyDescent="0.25">
      <c r="A550" t="s">
        <v>5</v>
      </c>
      <c r="B550" t="s">
        <v>24</v>
      </c>
      <c r="C550" s="44">
        <v>43647</v>
      </c>
      <c r="D550">
        <v>7</v>
      </c>
      <c r="E550">
        <v>2019</v>
      </c>
      <c r="F550" t="s">
        <v>80</v>
      </c>
      <c r="G550">
        <v>0</v>
      </c>
    </row>
    <row r="551" spans="1:7" x14ac:dyDescent="0.25">
      <c r="A551" t="s">
        <v>5</v>
      </c>
      <c r="B551" t="s">
        <v>24</v>
      </c>
      <c r="C551" s="44">
        <v>43313</v>
      </c>
      <c r="D551">
        <v>8</v>
      </c>
      <c r="E551">
        <v>2018</v>
      </c>
      <c r="F551" t="s">
        <v>81</v>
      </c>
      <c r="G551">
        <v>0</v>
      </c>
    </row>
    <row r="552" spans="1:7" x14ac:dyDescent="0.25">
      <c r="A552" t="s">
        <v>5</v>
      </c>
      <c r="B552" t="s">
        <v>24</v>
      </c>
      <c r="C552" s="44">
        <v>43678</v>
      </c>
      <c r="D552">
        <v>8</v>
      </c>
      <c r="E552">
        <v>2019</v>
      </c>
      <c r="F552" t="s">
        <v>82</v>
      </c>
      <c r="G552">
        <v>0</v>
      </c>
    </row>
    <row r="553" spans="1:7" x14ac:dyDescent="0.25">
      <c r="A553" t="s">
        <v>5</v>
      </c>
      <c r="B553" t="s">
        <v>24</v>
      </c>
      <c r="C553" s="44">
        <v>43344</v>
      </c>
      <c r="D553">
        <v>9</v>
      </c>
      <c r="E553">
        <v>2018</v>
      </c>
      <c r="F553" t="s">
        <v>83</v>
      </c>
      <c r="G553">
        <v>0</v>
      </c>
    </row>
    <row r="554" spans="1:7" x14ac:dyDescent="0.25">
      <c r="A554" t="s">
        <v>5</v>
      </c>
      <c r="B554" t="s">
        <v>24</v>
      </c>
      <c r="C554" s="44">
        <v>43709</v>
      </c>
      <c r="D554">
        <v>9</v>
      </c>
      <c r="E554">
        <v>2019</v>
      </c>
      <c r="F554" t="s">
        <v>84</v>
      </c>
      <c r="G554">
        <v>0</v>
      </c>
    </row>
    <row r="555" spans="1:7" x14ac:dyDescent="0.25">
      <c r="A555" t="s">
        <v>5</v>
      </c>
      <c r="B555" t="s">
        <v>24</v>
      </c>
      <c r="C555" s="44">
        <v>43374</v>
      </c>
      <c r="D555">
        <v>10</v>
      </c>
      <c r="E555">
        <v>2018</v>
      </c>
      <c r="F555" t="s">
        <v>85</v>
      </c>
      <c r="G555">
        <v>0</v>
      </c>
    </row>
    <row r="556" spans="1:7" x14ac:dyDescent="0.25">
      <c r="A556" t="s">
        <v>5</v>
      </c>
      <c r="B556" t="s">
        <v>24</v>
      </c>
      <c r="C556" s="44">
        <v>43739</v>
      </c>
      <c r="D556">
        <v>10</v>
      </c>
      <c r="E556">
        <v>2019</v>
      </c>
      <c r="F556" t="s">
        <v>86</v>
      </c>
      <c r="G556">
        <v>0</v>
      </c>
    </row>
    <row r="557" spans="1:7" x14ac:dyDescent="0.25">
      <c r="A557" t="s">
        <v>5</v>
      </c>
      <c r="B557" t="s">
        <v>24</v>
      </c>
      <c r="C557" s="44">
        <v>43405</v>
      </c>
      <c r="D557">
        <v>11</v>
      </c>
      <c r="E557">
        <v>2018</v>
      </c>
      <c r="F557" t="s">
        <v>87</v>
      </c>
      <c r="G557">
        <v>0</v>
      </c>
    </row>
    <row r="558" spans="1:7" x14ac:dyDescent="0.25">
      <c r="A558" t="s">
        <v>5</v>
      </c>
      <c r="B558" t="s">
        <v>24</v>
      </c>
      <c r="C558" s="44">
        <v>43770</v>
      </c>
      <c r="D558">
        <v>11</v>
      </c>
      <c r="E558">
        <v>2019</v>
      </c>
      <c r="F558" t="s">
        <v>88</v>
      </c>
      <c r="G558">
        <v>1</v>
      </c>
    </row>
    <row r="559" spans="1:7" x14ac:dyDescent="0.25">
      <c r="A559" t="s">
        <v>5</v>
      </c>
      <c r="B559" t="s">
        <v>24</v>
      </c>
      <c r="C559" s="44">
        <v>43101</v>
      </c>
      <c r="D559">
        <v>1</v>
      </c>
      <c r="E559">
        <v>2018</v>
      </c>
      <c r="F559" t="s">
        <v>67</v>
      </c>
      <c r="G559">
        <v>0</v>
      </c>
    </row>
    <row r="560" spans="1:7" x14ac:dyDescent="0.25">
      <c r="A560" t="s">
        <v>5</v>
      </c>
      <c r="B560" t="s">
        <v>24</v>
      </c>
      <c r="C560" s="44">
        <v>43466</v>
      </c>
      <c r="D560">
        <v>1</v>
      </c>
      <c r="E560">
        <v>2019</v>
      </c>
      <c r="F560" t="s">
        <v>68</v>
      </c>
      <c r="G560">
        <v>13</v>
      </c>
    </row>
    <row r="561" spans="1:7" x14ac:dyDescent="0.25">
      <c r="A561" t="s">
        <v>5</v>
      </c>
      <c r="B561" t="s">
        <v>24</v>
      </c>
      <c r="C561" s="44">
        <v>43132</v>
      </c>
      <c r="D561">
        <v>2</v>
      </c>
      <c r="E561">
        <v>2018</v>
      </c>
      <c r="F561" t="s">
        <v>69</v>
      </c>
      <c r="G561">
        <v>0</v>
      </c>
    </row>
    <row r="562" spans="1:7" x14ac:dyDescent="0.25">
      <c r="A562" t="s">
        <v>5</v>
      </c>
      <c r="B562" t="s">
        <v>24</v>
      </c>
      <c r="C562" s="44">
        <v>43497</v>
      </c>
      <c r="D562">
        <v>2</v>
      </c>
      <c r="E562">
        <v>2019</v>
      </c>
      <c r="F562" t="s">
        <v>70</v>
      </c>
      <c r="G562">
        <v>11</v>
      </c>
    </row>
    <row r="563" spans="1:7" x14ac:dyDescent="0.25">
      <c r="A563" t="s">
        <v>5</v>
      </c>
      <c r="B563" t="s">
        <v>24</v>
      </c>
      <c r="C563" s="44">
        <v>43160</v>
      </c>
      <c r="D563">
        <v>3</v>
      </c>
      <c r="E563">
        <v>2018</v>
      </c>
      <c r="F563" t="s">
        <v>71</v>
      </c>
      <c r="G563">
        <v>1</v>
      </c>
    </row>
    <row r="564" spans="1:7" x14ac:dyDescent="0.25">
      <c r="A564" t="s">
        <v>5</v>
      </c>
      <c r="B564" t="s">
        <v>24</v>
      </c>
      <c r="C564" s="44">
        <v>43525</v>
      </c>
      <c r="D564">
        <v>3</v>
      </c>
      <c r="E564">
        <v>2019</v>
      </c>
      <c r="F564" t="s">
        <v>72</v>
      </c>
      <c r="G564">
        <v>12</v>
      </c>
    </row>
    <row r="565" spans="1:7" x14ac:dyDescent="0.25">
      <c r="A565" t="s">
        <v>5</v>
      </c>
      <c r="B565" t="s">
        <v>24</v>
      </c>
      <c r="C565" s="44">
        <v>43191</v>
      </c>
      <c r="D565">
        <v>4</v>
      </c>
      <c r="E565">
        <v>2018</v>
      </c>
      <c r="F565" t="s">
        <v>73</v>
      </c>
      <c r="G565">
        <v>1</v>
      </c>
    </row>
    <row r="566" spans="1:7" x14ac:dyDescent="0.25">
      <c r="A566" t="s">
        <v>5</v>
      </c>
      <c r="B566" t="s">
        <v>24</v>
      </c>
      <c r="C566" s="44">
        <v>43556</v>
      </c>
      <c r="D566">
        <v>4</v>
      </c>
      <c r="E566">
        <v>2019</v>
      </c>
      <c r="F566" t="s">
        <v>74</v>
      </c>
      <c r="G566">
        <v>6</v>
      </c>
    </row>
    <row r="567" spans="1:7" x14ac:dyDescent="0.25">
      <c r="A567" t="s">
        <v>5</v>
      </c>
      <c r="B567" t="s">
        <v>24</v>
      </c>
      <c r="C567" s="44">
        <v>43221</v>
      </c>
      <c r="D567">
        <v>5</v>
      </c>
      <c r="E567">
        <v>2018</v>
      </c>
      <c r="F567" t="s">
        <v>75</v>
      </c>
      <c r="G567">
        <v>3</v>
      </c>
    </row>
    <row r="568" spans="1:7" x14ac:dyDescent="0.25">
      <c r="A568" t="s">
        <v>5</v>
      </c>
      <c r="B568" t="s">
        <v>24</v>
      </c>
      <c r="C568" s="44">
        <v>43586</v>
      </c>
      <c r="D568">
        <v>5</v>
      </c>
      <c r="E568">
        <v>2019</v>
      </c>
      <c r="F568" t="s">
        <v>76</v>
      </c>
      <c r="G568">
        <v>13</v>
      </c>
    </row>
    <row r="569" spans="1:7" x14ac:dyDescent="0.25">
      <c r="A569" t="s">
        <v>5</v>
      </c>
      <c r="B569" t="s">
        <v>24</v>
      </c>
      <c r="C569" s="44">
        <v>43252</v>
      </c>
      <c r="D569">
        <v>6</v>
      </c>
      <c r="E569">
        <v>2018</v>
      </c>
      <c r="F569" t="s">
        <v>77</v>
      </c>
      <c r="G569">
        <v>11</v>
      </c>
    </row>
    <row r="570" spans="1:7" x14ac:dyDescent="0.25">
      <c r="A570" t="s">
        <v>5</v>
      </c>
      <c r="B570" t="s">
        <v>24</v>
      </c>
      <c r="C570" s="44">
        <v>43617</v>
      </c>
      <c r="D570">
        <v>6</v>
      </c>
      <c r="E570">
        <v>2019</v>
      </c>
      <c r="F570" t="s">
        <v>78</v>
      </c>
      <c r="G570">
        <v>7</v>
      </c>
    </row>
    <row r="571" spans="1:7" x14ac:dyDescent="0.25">
      <c r="A571" t="s">
        <v>5</v>
      </c>
      <c r="B571" t="s">
        <v>24</v>
      </c>
      <c r="C571" s="44">
        <v>43282</v>
      </c>
      <c r="D571">
        <v>7</v>
      </c>
      <c r="E571">
        <v>2018</v>
      </c>
      <c r="F571" t="s">
        <v>79</v>
      </c>
      <c r="G571">
        <v>10</v>
      </c>
    </row>
    <row r="572" spans="1:7" x14ac:dyDescent="0.25">
      <c r="A572" t="s">
        <v>5</v>
      </c>
      <c r="B572" t="s">
        <v>24</v>
      </c>
      <c r="C572" s="44">
        <v>43647</v>
      </c>
      <c r="D572">
        <v>7</v>
      </c>
      <c r="E572">
        <v>2019</v>
      </c>
      <c r="F572" t="s">
        <v>80</v>
      </c>
      <c r="G572">
        <v>13</v>
      </c>
    </row>
    <row r="573" spans="1:7" x14ac:dyDescent="0.25">
      <c r="A573" t="s">
        <v>5</v>
      </c>
      <c r="B573" t="s">
        <v>24</v>
      </c>
      <c r="C573" s="44">
        <v>43313</v>
      </c>
      <c r="D573">
        <v>8</v>
      </c>
      <c r="E573">
        <v>2018</v>
      </c>
      <c r="F573" t="s">
        <v>81</v>
      </c>
      <c r="G573">
        <v>6</v>
      </c>
    </row>
    <row r="574" spans="1:7" x14ac:dyDescent="0.25">
      <c r="A574" t="s">
        <v>5</v>
      </c>
      <c r="B574" t="s">
        <v>24</v>
      </c>
      <c r="C574" s="44">
        <v>43678</v>
      </c>
      <c r="D574">
        <v>8</v>
      </c>
      <c r="E574">
        <v>2019</v>
      </c>
      <c r="F574" t="s">
        <v>82</v>
      </c>
      <c r="G574">
        <v>9</v>
      </c>
    </row>
    <row r="575" spans="1:7" x14ac:dyDescent="0.25">
      <c r="A575" t="s">
        <v>5</v>
      </c>
      <c r="B575" t="s">
        <v>24</v>
      </c>
      <c r="C575" s="44">
        <v>43344</v>
      </c>
      <c r="D575">
        <v>9</v>
      </c>
      <c r="E575">
        <v>2018</v>
      </c>
      <c r="F575" t="s">
        <v>83</v>
      </c>
      <c r="G575">
        <v>9</v>
      </c>
    </row>
    <row r="576" spans="1:7" x14ac:dyDescent="0.25">
      <c r="A576" t="s">
        <v>5</v>
      </c>
      <c r="B576" t="s">
        <v>24</v>
      </c>
      <c r="C576" s="44">
        <v>43709</v>
      </c>
      <c r="D576">
        <v>9</v>
      </c>
      <c r="E576">
        <v>2019</v>
      </c>
      <c r="F576" t="s">
        <v>84</v>
      </c>
      <c r="G576">
        <v>9</v>
      </c>
    </row>
    <row r="577" spans="1:7" x14ac:dyDescent="0.25">
      <c r="A577" t="s">
        <v>5</v>
      </c>
      <c r="B577" t="s">
        <v>24</v>
      </c>
      <c r="C577" s="44">
        <v>43374</v>
      </c>
      <c r="D577">
        <v>10</v>
      </c>
      <c r="E577">
        <v>2018</v>
      </c>
      <c r="F577" t="s">
        <v>85</v>
      </c>
      <c r="G577">
        <v>10</v>
      </c>
    </row>
    <row r="578" spans="1:7" x14ac:dyDescent="0.25">
      <c r="A578" t="s">
        <v>5</v>
      </c>
      <c r="B578" t="s">
        <v>24</v>
      </c>
      <c r="C578" s="44">
        <v>43739</v>
      </c>
      <c r="D578">
        <v>10</v>
      </c>
      <c r="E578">
        <v>2019</v>
      </c>
      <c r="F578" t="s">
        <v>86</v>
      </c>
      <c r="G578">
        <v>11</v>
      </c>
    </row>
    <row r="579" spans="1:7" x14ac:dyDescent="0.25">
      <c r="A579" t="s">
        <v>5</v>
      </c>
      <c r="B579" t="s">
        <v>24</v>
      </c>
      <c r="C579" s="44">
        <v>43405</v>
      </c>
      <c r="D579">
        <v>11</v>
      </c>
      <c r="E579">
        <v>2018</v>
      </c>
      <c r="F579" t="s">
        <v>87</v>
      </c>
      <c r="G579">
        <v>8</v>
      </c>
    </row>
    <row r="580" spans="1:7" x14ac:dyDescent="0.25">
      <c r="A580" t="s">
        <v>5</v>
      </c>
      <c r="B580" t="s">
        <v>24</v>
      </c>
      <c r="C580" s="44">
        <v>43770</v>
      </c>
      <c r="D580">
        <v>11</v>
      </c>
      <c r="E580">
        <v>2019</v>
      </c>
      <c r="F580" t="s">
        <v>88</v>
      </c>
      <c r="G580">
        <v>9</v>
      </c>
    </row>
    <row r="581" spans="1:7" x14ac:dyDescent="0.25">
      <c r="A581" t="s">
        <v>5</v>
      </c>
      <c r="B581" t="s">
        <v>24</v>
      </c>
      <c r="C581" s="44">
        <v>43435</v>
      </c>
      <c r="D581">
        <v>12</v>
      </c>
      <c r="E581">
        <v>2018</v>
      </c>
      <c r="F581" t="s">
        <v>89</v>
      </c>
      <c r="G581">
        <v>10</v>
      </c>
    </row>
    <row r="582" spans="1:7" x14ac:dyDescent="0.25">
      <c r="A582" t="s">
        <v>6</v>
      </c>
      <c r="B582" t="s">
        <v>19</v>
      </c>
      <c r="C582" s="44">
        <v>43101</v>
      </c>
      <c r="D582">
        <v>1</v>
      </c>
      <c r="E582">
        <v>2018</v>
      </c>
      <c r="F582" t="s">
        <v>67</v>
      </c>
      <c r="G582">
        <v>2</v>
      </c>
    </row>
    <row r="583" spans="1:7" x14ac:dyDescent="0.25">
      <c r="A583" t="s">
        <v>6</v>
      </c>
      <c r="B583" t="s">
        <v>19</v>
      </c>
      <c r="C583" s="44">
        <v>43466</v>
      </c>
      <c r="D583">
        <v>1</v>
      </c>
      <c r="E583">
        <v>2019</v>
      </c>
      <c r="F583" t="s">
        <v>68</v>
      </c>
      <c r="G583">
        <v>4</v>
      </c>
    </row>
    <row r="584" spans="1:7" x14ac:dyDescent="0.25">
      <c r="A584" t="s">
        <v>6</v>
      </c>
      <c r="B584" t="s">
        <v>19</v>
      </c>
      <c r="C584" s="44">
        <v>43132</v>
      </c>
      <c r="D584">
        <v>2</v>
      </c>
      <c r="E584">
        <v>2018</v>
      </c>
      <c r="F584" t="s">
        <v>69</v>
      </c>
      <c r="G584">
        <v>5</v>
      </c>
    </row>
    <row r="585" spans="1:7" x14ac:dyDescent="0.25">
      <c r="A585" t="s">
        <v>6</v>
      </c>
      <c r="B585" t="s">
        <v>19</v>
      </c>
      <c r="C585" s="44">
        <v>43497</v>
      </c>
      <c r="D585">
        <v>2</v>
      </c>
      <c r="E585">
        <v>2019</v>
      </c>
      <c r="F585" t="s">
        <v>70</v>
      </c>
      <c r="G585">
        <v>12</v>
      </c>
    </row>
    <row r="586" spans="1:7" x14ac:dyDescent="0.25">
      <c r="A586" t="s">
        <v>6</v>
      </c>
      <c r="B586" t="s">
        <v>19</v>
      </c>
      <c r="C586" s="44">
        <v>43160</v>
      </c>
      <c r="D586">
        <v>3</v>
      </c>
      <c r="E586">
        <v>2018</v>
      </c>
      <c r="F586" t="s">
        <v>71</v>
      </c>
      <c r="G586">
        <v>7</v>
      </c>
    </row>
    <row r="587" spans="1:7" x14ac:dyDescent="0.25">
      <c r="A587" t="s">
        <v>6</v>
      </c>
      <c r="B587" t="s">
        <v>19</v>
      </c>
      <c r="C587" s="44">
        <v>43525</v>
      </c>
      <c r="D587">
        <v>3</v>
      </c>
      <c r="E587">
        <v>2019</v>
      </c>
      <c r="F587" t="s">
        <v>72</v>
      </c>
      <c r="G587">
        <v>7</v>
      </c>
    </row>
    <row r="588" spans="1:7" x14ac:dyDescent="0.25">
      <c r="A588" t="s">
        <v>6</v>
      </c>
      <c r="B588" t="s">
        <v>19</v>
      </c>
      <c r="C588" s="44">
        <v>43191</v>
      </c>
      <c r="D588">
        <v>4</v>
      </c>
      <c r="E588">
        <v>2018</v>
      </c>
      <c r="F588" t="s">
        <v>73</v>
      </c>
      <c r="G588">
        <v>6</v>
      </c>
    </row>
    <row r="589" spans="1:7" x14ac:dyDescent="0.25">
      <c r="A589" t="s">
        <v>6</v>
      </c>
      <c r="B589" t="s">
        <v>19</v>
      </c>
      <c r="C589" s="44">
        <v>43556</v>
      </c>
      <c r="D589">
        <v>4</v>
      </c>
      <c r="E589">
        <v>2019</v>
      </c>
      <c r="F589" t="s">
        <v>74</v>
      </c>
      <c r="G589">
        <v>9</v>
      </c>
    </row>
    <row r="590" spans="1:7" x14ac:dyDescent="0.25">
      <c r="A590" t="s">
        <v>6</v>
      </c>
      <c r="B590" t="s">
        <v>19</v>
      </c>
      <c r="C590" s="44">
        <v>43221</v>
      </c>
      <c r="D590">
        <v>5</v>
      </c>
      <c r="E590">
        <v>2018</v>
      </c>
      <c r="F590" t="s">
        <v>75</v>
      </c>
      <c r="G590">
        <v>8</v>
      </c>
    </row>
    <row r="591" spans="1:7" x14ac:dyDescent="0.25">
      <c r="A591" t="s">
        <v>6</v>
      </c>
      <c r="B591" t="s">
        <v>19</v>
      </c>
      <c r="C591" s="44">
        <v>43586</v>
      </c>
      <c r="D591">
        <v>5</v>
      </c>
      <c r="E591">
        <v>2019</v>
      </c>
      <c r="F591" t="s">
        <v>76</v>
      </c>
      <c r="G591">
        <v>4</v>
      </c>
    </row>
    <row r="592" spans="1:7" x14ac:dyDescent="0.25">
      <c r="A592" t="s">
        <v>6</v>
      </c>
      <c r="B592" t="s">
        <v>19</v>
      </c>
      <c r="C592" s="44">
        <v>43252</v>
      </c>
      <c r="D592">
        <v>6</v>
      </c>
      <c r="E592">
        <v>2018</v>
      </c>
      <c r="F592" t="s">
        <v>77</v>
      </c>
      <c r="G592">
        <v>13</v>
      </c>
    </row>
    <row r="593" spans="1:7" x14ac:dyDescent="0.25">
      <c r="A593" t="s">
        <v>6</v>
      </c>
      <c r="B593" t="s">
        <v>19</v>
      </c>
      <c r="C593" s="44">
        <v>43617</v>
      </c>
      <c r="D593">
        <v>6</v>
      </c>
      <c r="E593">
        <v>2019</v>
      </c>
      <c r="F593" t="s">
        <v>78</v>
      </c>
      <c r="G593">
        <v>5</v>
      </c>
    </row>
    <row r="594" spans="1:7" x14ac:dyDescent="0.25">
      <c r="A594" t="s">
        <v>6</v>
      </c>
      <c r="B594" t="s">
        <v>19</v>
      </c>
      <c r="C594" s="44">
        <v>43282</v>
      </c>
      <c r="D594">
        <v>7</v>
      </c>
      <c r="E594">
        <v>2018</v>
      </c>
      <c r="F594" t="s">
        <v>79</v>
      </c>
      <c r="G594">
        <v>0</v>
      </c>
    </row>
    <row r="595" spans="1:7" x14ac:dyDescent="0.25">
      <c r="A595" t="s">
        <v>6</v>
      </c>
      <c r="B595" t="s">
        <v>19</v>
      </c>
      <c r="C595" s="44">
        <v>43647</v>
      </c>
      <c r="D595">
        <v>7</v>
      </c>
      <c r="E595">
        <v>2019</v>
      </c>
      <c r="F595" t="s">
        <v>80</v>
      </c>
      <c r="G595">
        <v>5</v>
      </c>
    </row>
    <row r="596" spans="1:7" x14ac:dyDescent="0.25">
      <c r="A596" t="s">
        <v>6</v>
      </c>
      <c r="B596" t="s">
        <v>19</v>
      </c>
      <c r="C596" s="44">
        <v>43313</v>
      </c>
      <c r="D596">
        <v>8</v>
      </c>
      <c r="E596">
        <v>2018</v>
      </c>
      <c r="F596" t="s">
        <v>81</v>
      </c>
      <c r="G596">
        <v>0</v>
      </c>
    </row>
    <row r="597" spans="1:7" x14ac:dyDescent="0.25">
      <c r="A597" t="s">
        <v>6</v>
      </c>
      <c r="B597" t="s">
        <v>19</v>
      </c>
      <c r="C597" s="44">
        <v>43678</v>
      </c>
      <c r="D597">
        <v>8</v>
      </c>
      <c r="E597">
        <v>2019</v>
      </c>
      <c r="F597" t="s">
        <v>82</v>
      </c>
      <c r="G597">
        <v>10</v>
      </c>
    </row>
    <row r="598" spans="1:7" x14ac:dyDescent="0.25">
      <c r="A598" t="s">
        <v>6</v>
      </c>
      <c r="B598" t="s">
        <v>19</v>
      </c>
      <c r="C598" s="44">
        <v>43344</v>
      </c>
      <c r="D598">
        <v>9</v>
      </c>
      <c r="E598">
        <v>2018</v>
      </c>
      <c r="F598" t="s">
        <v>83</v>
      </c>
      <c r="G598">
        <v>5</v>
      </c>
    </row>
    <row r="599" spans="1:7" x14ac:dyDescent="0.25">
      <c r="A599" t="s">
        <v>6</v>
      </c>
      <c r="B599" t="s">
        <v>19</v>
      </c>
      <c r="C599" s="44">
        <v>43709</v>
      </c>
      <c r="D599">
        <v>9</v>
      </c>
      <c r="E599">
        <v>2019</v>
      </c>
      <c r="F599" t="s">
        <v>84</v>
      </c>
      <c r="G599">
        <v>2</v>
      </c>
    </row>
    <row r="600" spans="1:7" x14ac:dyDescent="0.25">
      <c r="A600" t="s">
        <v>6</v>
      </c>
      <c r="B600" t="s">
        <v>19</v>
      </c>
      <c r="C600" s="44">
        <v>43374</v>
      </c>
      <c r="D600">
        <v>10</v>
      </c>
      <c r="E600">
        <v>2018</v>
      </c>
      <c r="F600" t="s">
        <v>85</v>
      </c>
      <c r="G600">
        <v>5</v>
      </c>
    </row>
    <row r="601" spans="1:7" x14ac:dyDescent="0.25">
      <c r="A601" t="s">
        <v>6</v>
      </c>
      <c r="B601" t="s">
        <v>19</v>
      </c>
      <c r="C601" s="44">
        <v>43739</v>
      </c>
      <c r="D601">
        <v>10</v>
      </c>
      <c r="E601">
        <v>2019</v>
      </c>
      <c r="F601" t="s">
        <v>86</v>
      </c>
      <c r="G601">
        <v>8</v>
      </c>
    </row>
    <row r="602" spans="1:7" x14ac:dyDescent="0.25">
      <c r="A602" t="s">
        <v>6</v>
      </c>
      <c r="B602" t="s">
        <v>19</v>
      </c>
      <c r="C602" s="44">
        <v>43405</v>
      </c>
      <c r="D602">
        <v>11</v>
      </c>
      <c r="E602">
        <v>2018</v>
      </c>
      <c r="F602" t="s">
        <v>87</v>
      </c>
      <c r="G602">
        <v>6</v>
      </c>
    </row>
    <row r="603" spans="1:7" x14ac:dyDescent="0.25">
      <c r="A603" t="s">
        <v>6</v>
      </c>
      <c r="B603" t="s">
        <v>19</v>
      </c>
      <c r="C603" s="44">
        <v>43770</v>
      </c>
      <c r="D603">
        <v>11</v>
      </c>
      <c r="E603">
        <v>2019</v>
      </c>
      <c r="F603" t="s">
        <v>88</v>
      </c>
      <c r="G603">
        <v>3</v>
      </c>
    </row>
    <row r="604" spans="1:7" x14ac:dyDescent="0.25">
      <c r="A604" t="s">
        <v>6</v>
      </c>
      <c r="B604" t="s">
        <v>19</v>
      </c>
      <c r="C604" s="44">
        <v>43435</v>
      </c>
      <c r="D604">
        <v>12</v>
      </c>
      <c r="E604">
        <v>2018</v>
      </c>
      <c r="F604" t="s">
        <v>89</v>
      </c>
      <c r="G604">
        <v>7</v>
      </c>
    </row>
    <row r="605" spans="1:7" x14ac:dyDescent="0.25">
      <c r="A605" t="s">
        <v>6</v>
      </c>
      <c r="B605" t="s">
        <v>25</v>
      </c>
      <c r="C605" s="44">
        <v>43101</v>
      </c>
      <c r="D605">
        <v>1</v>
      </c>
      <c r="E605">
        <v>2018</v>
      </c>
      <c r="F605" t="s">
        <v>67</v>
      </c>
      <c r="G605">
        <v>0</v>
      </c>
    </row>
    <row r="606" spans="1:7" x14ac:dyDescent="0.25">
      <c r="A606" t="s">
        <v>6</v>
      </c>
      <c r="B606" t="s">
        <v>25</v>
      </c>
      <c r="C606" s="44">
        <v>43466</v>
      </c>
      <c r="D606">
        <v>1</v>
      </c>
      <c r="E606">
        <v>2019</v>
      </c>
      <c r="F606" t="s">
        <v>68</v>
      </c>
      <c r="G606">
        <v>0</v>
      </c>
    </row>
    <row r="607" spans="1:7" x14ac:dyDescent="0.25">
      <c r="A607" t="s">
        <v>6</v>
      </c>
      <c r="B607" t="s">
        <v>25</v>
      </c>
      <c r="C607" s="44">
        <v>43132</v>
      </c>
      <c r="D607">
        <v>2</v>
      </c>
      <c r="E607">
        <v>2018</v>
      </c>
      <c r="F607" t="s">
        <v>69</v>
      </c>
      <c r="G607">
        <v>0</v>
      </c>
    </row>
    <row r="608" spans="1:7" x14ac:dyDescent="0.25">
      <c r="A608" t="s">
        <v>6</v>
      </c>
      <c r="B608" t="s">
        <v>25</v>
      </c>
      <c r="C608" s="44">
        <v>43497</v>
      </c>
      <c r="D608">
        <v>2</v>
      </c>
      <c r="E608">
        <v>2019</v>
      </c>
      <c r="F608" t="s">
        <v>70</v>
      </c>
      <c r="G608">
        <v>0</v>
      </c>
    </row>
    <row r="609" spans="1:7" x14ac:dyDescent="0.25">
      <c r="A609" t="s">
        <v>6</v>
      </c>
      <c r="B609" t="s">
        <v>25</v>
      </c>
      <c r="C609" s="44">
        <v>43160</v>
      </c>
      <c r="D609">
        <v>3</v>
      </c>
      <c r="E609">
        <v>2018</v>
      </c>
      <c r="F609" t="s">
        <v>71</v>
      </c>
      <c r="G609">
        <v>0</v>
      </c>
    </row>
    <row r="610" spans="1:7" x14ac:dyDescent="0.25">
      <c r="A610" t="s">
        <v>6</v>
      </c>
      <c r="B610" t="s">
        <v>25</v>
      </c>
      <c r="C610" s="44">
        <v>43525</v>
      </c>
      <c r="D610">
        <v>3</v>
      </c>
      <c r="E610">
        <v>2019</v>
      </c>
      <c r="F610" t="s">
        <v>72</v>
      </c>
      <c r="G610">
        <v>0</v>
      </c>
    </row>
    <row r="611" spans="1:7" x14ac:dyDescent="0.25">
      <c r="A611" t="s">
        <v>6</v>
      </c>
      <c r="B611" t="s">
        <v>25</v>
      </c>
      <c r="C611" s="44">
        <v>43191</v>
      </c>
      <c r="D611">
        <v>4</v>
      </c>
      <c r="E611">
        <v>2018</v>
      </c>
      <c r="F611" t="s">
        <v>73</v>
      </c>
      <c r="G611">
        <v>0</v>
      </c>
    </row>
    <row r="612" spans="1:7" x14ac:dyDescent="0.25">
      <c r="A612" t="s">
        <v>6</v>
      </c>
      <c r="B612" t="s">
        <v>25</v>
      </c>
      <c r="C612" s="44">
        <v>43556</v>
      </c>
      <c r="D612">
        <v>4</v>
      </c>
      <c r="E612">
        <v>2019</v>
      </c>
      <c r="F612" t="s">
        <v>74</v>
      </c>
      <c r="G612">
        <v>0</v>
      </c>
    </row>
    <row r="613" spans="1:7" x14ac:dyDescent="0.25">
      <c r="A613" t="s">
        <v>6</v>
      </c>
      <c r="B613" t="s">
        <v>25</v>
      </c>
      <c r="C613" s="44">
        <v>43221</v>
      </c>
      <c r="D613">
        <v>5</v>
      </c>
      <c r="E613">
        <v>2018</v>
      </c>
      <c r="F613" t="s">
        <v>75</v>
      </c>
      <c r="G613">
        <v>0</v>
      </c>
    </row>
    <row r="614" spans="1:7" x14ac:dyDescent="0.25">
      <c r="A614" t="s">
        <v>6</v>
      </c>
      <c r="B614" t="s">
        <v>25</v>
      </c>
      <c r="C614" s="44">
        <v>43586</v>
      </c>
      <c r="D614">
        <v>5</v>
      </c>
      <c r="E614">
        <v>2019</v>
      </c>
      <c r="F614" t="s">
        <v>76</v>
      </c>
      <c r="G614">
        <v>0</v>
      </c>
    </row>
    <row r="615" spans="1:7" x14ac:dyDescent="0.25">
      <c r="A615" t="s">
        <v>6</v>
      </c>
      <c r="B615" t="s">
        <v>25</v>
      </c>
      <c r="C615" s="44">
        <v>43252</v>
      </c>
      <c r="D615">
        <v>6</v>
      </c>
      <c r="E615">
        <v>2018</v>
      </c>
      <c r="F615" t="s">
        <v>77</v>
      </c>
      <c r="G615">
        <v>0</v>
      </c>
    </row>
    <row r="616" spans="1:7" x14ac:dyDescent="0.25">
      <c r="A616" t="s">
        <v>6</v>
      </c>
      <c r="B616" t="s">
        <v>25</v>
      </c>
      <c r="C616" s="44">
        <v>43617</v>
      </c>
      <c r="D616">
        <v>6</v>
      </c>
      <c r="E616">
        <v>2019</v>
      </c>
      <c r="F616" t="s">
        <v>78</v>
      </c>
      <c r="G616">
        <v>0</v>
      </c>
    </row>
    <row r="617" spans="1:7" x14ac:dyDescent="0.25">
      <c r="A617" t="s">
        <v>6</v>
      </c>
      <c r="B617" t="s">
        <v>25</v>
      </c>
      <c r="C617" s="44">
        <v>43282</v>
      </c>
      <c r="D617">
        <v>7</v>
      </c>
      <c r="E617">
        <v>2018</v>
      </c>
      <c r="F617" t="s">
        <v>79</v>
      </c>
      <c r="G617">
        <v>0</v>
      </c>
    </row>
    <row r="618" spans="1:7" x14ac:dyDescent="0.25">
      <c r="A618" t="s">
        <v>6</v>
      </c>
      <c r="B618" t="s">
        <v>25</v>
      </c>
      <c r="C618" s="44">
        <v>43647</v>
      </c>
      <c r="D618">
        <v>7</v>
      </c>
      <c r="E618">
        <v>2019</v>
      </c>
      <c r="F618" t="s">
        <v>80</v>
      </c>
      <c r="G618">
        <v>0</v>
      </c>
    </row>
    <row r="619" spans="1:7" x14ac:dyDescent="0.25">
      <c r="A619" t="s">
        <v>6</v>
      </c>
      <c r="B619" t="s">
        <v>25</v>
      </c>
      <c r="C619" s="44">
        <v>43313</v>
      </c>
      <c r="D619">
        <v>8</v>
      </c>
      <c r="E619">
        <v>2018</v>
      </c>
      <c r="F619" t="s">
        <v>81</v>
      </c>
      <c r="G619">
        <v>0</v>
      </c>
    </row>
    <row r="620" spans="1:7" x14ac:dyDescent="0.25">
      <c r="A620" t="s">
        <v>6</v>
      </c>
      <c r="B620" t="s">
        <v>25</v>
      </c>
      <c r="C620" s="44">
        <v>43678</v>
      </c>
      <c r="D620">
        <v>8</v>
      </c>
      <c r="E620">
        <v>2019</v>
      </c>
      <c r="F620" t="s">
        <v>82</v>
      </c>
      <c r="G620">
        <v>0</v>
      </c>
    </row>
    <row r="621" spans="1:7" x14ac:dyDescent="0.25">
      <c r="A621" t="s">
        <v>6</v>
      </c>
      <c r="B621" t="s">
        <v>25</v>
      </c>
      <c r="C621" s="44">
        <v>43344</v>
      </c>
      <c r="D621">
        <v>9</v>
      </c>
      <c r="E621">
        <v>2018</v>
      </c>
      <c r="F621" t="s">
        <v>83</v>
      </c>
      <c r="G621">
        <v>0</v>
      </c>
    </row>
    <row r="622" spans="1:7" x14ac:dyDescent="0.25">
      <c r="A622" t="s">
        <v>6</v>
      </c>
      <c r="B622" t="s">
        <v>25</v>
      </c>
      <c r="C622" s="44">
        <v>43709</v>
      </c>
      <c r="D622">
        <v>9</v>
      </c>
      <c r="E622">
        <v>2019</v>
      </c>
      <c r="F622" t="s">
        <v>84</v>
      </c>
      <c r="G622">
        <v>0</v>
      </c>
    </row>
    <row r="623" spans="1:7" x14ac:dyDescent="0.25">
      <c r="A623" t="s">
        <v>6</v>
      </c>
      <c r="B623" t="s">
        <v>25</v>
      </c>
      <c r="C623" s="44">
        <v>43374</v>
      </c>
      <c r="D623">
        <v>10</v>
      </c>
      <c r="E623">
        <v>2018</v>
      </c>
      <c r="F623" t="s">
        <v>85</v>
      </c>
      <c r="G623">
        <v>0</v>
      </c>
    </row>
    <row r="624" spans="1:7" x14ac:dyDescent="0.25">
      <c r="A624" t="s">
        <v>6</v>
      </c>
      <c r="B624" t="s">
        <v>25</v>
      </c>
      <c r="C624" s="44">
        <v>43739</v>
      </c>
      <c r="D624">
        <v>10</v>
      </c>
      <c r="E624">
        <v>2019</v>
      </c>
      <c r="F624" t="s">
        <v>86</v>
      </c>
      <c r="G624">
        <v>0</v>
      </c>
    </row>
    <row r="625" spans="1:7" x14ac:dyDescent="0.25">
      <c r="A625" t="s">
        <v>6</v>
      </c>
      <c r="B625" t="s">
        <v>25</v>
      </c>
      <c r="C625" s="44">
        <v>43405</v>
      </c>
      <c r="D625">
        <v>11</v>
      </c>
      <c r="E625">
        <v>2018</v>
      </c>
      <c r="F625" t="s">
        <v>87</v>
      </c>
      <c r="G625">
        <v>0</v>
      </c>
    </row>
    <row r="626" spans="1:7" x14ac:dyDescent="0.25">
      <c r="A626" t="s">
        <v>6</v>
      </c>
      <c r="B626" t="s">
        <v>25</v>
      </c>
      <c r="C626" s="44">
        <v>43770</v>
      </c>
      <c r="D626">
        <v>11</v>
      </c>
      <c r="E626">
        <v>2019</v>
      </c>
      <c r="F626" t="s">
        <v>88</v>
      </c>
      <c r="G626">
        <v>0</v>
      </c>
    </row>
    <row r="627" spans="1:7" x14ac:dyDescent="0.25">
      <c r="A627" t="s">
        <v>6</v>
      </c>
      <c r="B627" t="s">
        <v>25</v>
      </c>
      <c r="C627" s="44">
        <v>43435</v>
      </c>
      <c r="D627">
        <v>12</v>
      </c>
      <c r="E627">
        <v>2018</v>
      </c>
      <c r="F627" t="s">
        <v>89</v>
      </c>
      <c r="G627">
        <v>0</v>
      </c>
    </row>
    <row r="628" spans="1:7" x14ac:dyDescent="0.25">
      <c r="A628" t="s">
        <v>6</v>
      </c>
      <c r="B628" t="s">
        <v>25</v>
      </c>
      <c r="C628" s="44">
        <v>43800</v>
      </c>
      <c r="D628">
        <v>12</v>
      </c>
      <c r="E628">
        <v>2019</v>
      </c>
      <c r="F628" t="s">
        <v>92</v>
      </c>
      <c r="G628">
        <v>0</v>
      </c>
    </row>
    <row r="629" spans="1:7" x14ac:dyDescent="0.25">
      <c r="A629" t="s">
        <v>6</v>
      </c>
      <c r="B629" t="s">
        <v>15</v>
      </c>
      <c r="C629" s="44">
        <v>43101</v>
      </c>
      <c r="D629">
        <v>1</v>
      </c>
      <c r="E629">
        <v>2018</v>
      </c>
      <c r="F629" t="s">
        <v>67</v>
      </c>
      <c r="G629">
        <v>2</v>
      </c>
    </row>
    <row r="630" spans="1:7" x14ac:dyDescent="0.25">
      <c r="A630" t="s">
        <v>6</v>
      </c>
      <c r="B630" t="s">
        <v>15</v>
      </c>
      <c r="C630" s="44">
        <v>43466</v>
      </c>
      <c r="D630">
        <v>1</v>
      </c>
      <c r="E630">
        <v>2019</v>
      </c>
      <c r="F630" t="s">
        <v>68</v>
      </c>
      <c r="G630">
        <v>0</v>
      </c>
    </row>
    <row r="631" spans="1:7" x14ac:dyDescent="0.25">
      <c r="A631" t="s">
        <v>6</v>
      </c>
      <c r="B631" t="s">
        <v>15</v>
      </c>
      <c r="C631" s="44">
        <v>43132</v>
      </c>
      <c r="D631">
        <v>2</v>
      </c>
      <c r="E631">
        <v>2018</v>
      </c>
      <c r="F631" t="s">
        <v>69</v>
      </c>
      <c r="G631">
        <v>1</v>
      </c>
    </row>
    <row r="632" spans="1:7" x14ac:dyDescent="0.25">
      <c r="A632" t="s">
        <v>6</v>
      </c>
      <c r="B632" t="s">
        <v>15</v>
      </c>
      <c r="C632" s="44">
        <v>43497</v>
      </c>
      <c r="D632">
        <v>2</v>
      </c>
      <c r="E632">
        <v>2019</v>
      </c>
      <c r="F632" t="s">
        <v>70</v>
      </c>
      <c r="G632">
        <v>0</v>
      </c>
    </row>
    <row r="633" spans="1:7" x14ac:dyDescent="0.25">
      <c r="A633" t="s">
        <v>6</v>
      </c>
      <c r="B633" t="s">
        <v>15</v>
      </c>
      <c r="C633" s="44">
        <v>43160</v>
      </c>
      <c r="D633">
        <v>3</v>
      </c>
      <c r="E633">
        <v>2018</v>
      </c>
      <c r="F633" t="s">
        <v>71</v>
      </c>
      <c r="G633">
        <v>0</v>
      </c>
    </row>
    <row r="634" spans="1:7" x14ac:dyDescent="0.25">
      <c r="A634" t="s">
        <v>6</v>
      </c>
      <c r="B634" t="s">
        <v>15</v>
      </c>
      <c r="C634" s="44">
        <v>43525</v>
      </c>
      <c r="D634">
        <v>3</v>
      </c>
      <c r="E634">
        <v>2019</v>
      </c>
      <c r="F634" t="s">
        <v>72</v>
      </c>
      <c r="G634">
        <v>0</v>
      </c>
    </row>
    <row r="635" spans="1:7" x14ac:dyDescent="0.25">
      <c r="A635" t="s">
        <v>6</v>
      </c>
      <c r="B635" t="s">
        <v>15</v>
      </c>
      <c r="C635" s="44">
        <v>43191</v>
      </c>
      <c r="D635">
        <v>4</v>
      </c>
      <c r="E635">
        <v>2018</v>
      </c>
      <c r="F635" t="s">
        <v>73</v>
      </c>
      <c r="G635">
        <v>3</v>
      </c>
    </row>
    <row r="636" spans="1:7" x14ac:dyDescent="0.25">
      <c r="A636" t="s">
        <v>6</v>
      </c>
      <c r="B636" t="s">
        <v>15</v>
      </c>
      <c r="C636" s="44">
        <v>43556</v>
      </c>
      <c r="D636">
        <v>4</v>
      </c>
      <c r="E636">
        <v>2019</v>
      </c>
      <c r="F636" t="s">
        <v>74</v>
      </c>
      <c r="G636">
        <v>0</v>
      </c>
    </row>
    <row r="637" spans="1:7" x14ac:dyDescent="0.25">
      <c r="A637" t="s">
        <v>6</v>
      </c>
      <c r="B637" t="s">
        <v>15</v>
      </c>
      <c r="C637" s="44">
        <v>43221</v>
      </c>
      <c r="D637">
        <v>5</v>
      </c>
      <c r="E637">
        <v>2018</v>
      </c>
      <c r="F637" t="s">
        <v>75</v>
      </c>
      <c r="G637">
        <v>3</v>
      </c>
    </row>
    <row r="638" spans="1:7" x14ac:dyDescent="0.25">
      <c r="A638" t="s">
        <v>6</v>
      </c>
      <c r="B638" t="s">
        <v>15</v>
      </c>
      <c r="C638" s="44">
        <v>43586</v>
      </c>
      <c r="D638">
        <v>5</v>
      </c>
      <c r="E638">
        <v>2019</v>
      </c>
      <c r="F638" t="s">
        <v>76</v>
      </c>
      <c r="G638">
        <v>0</v>
      </c>
    </row>
    <row r="639" spans="1:7" x14ac:dyDescent="0.25">
      <c r="A639" t="s">
        <v>6</v>
      </c>
      <c r="B639" t="s">
        <v>15</v>
      </c>
      <c r="C639" s="44">
        <v>43252</v>
      </c>
      <c r="D639">
        <v>6</v>
      </c>
      <c r="E639">
        <v>2018</v>
      </c>
      <c r="F639" t="s">
        <v>77</v>
      </c>
      <c r="G639">
        <v>1</v>
      </c>
    </row>
    <row r="640" spans="1:7" x14ac:dyDescent="0.25">
      <c r="A640" t="s">
        <v>6</v>
      </c>
      <c r="B640" t="s">
        <v>15</v>
      </c>
      <c r="C640" s="44">
        <v>43617</v>
      </c>
      <c r="D640">
        <v>6</v>
      </c>
      <c r="E640">
        <v>2019</v>
      </c>
      <c r="F640" t="s">
        <v>78</v>
      </c>
      <c r="G640">
        <v>0</v>
      </c>
    </row>
    <row r="641" spans="1:7" x14ac:dyDescent="0.25">
      <c r="A641" t="s">
        <v>6</v>
      </c>
      <c r="B641" t="s">
        <v>15</v>
      </c>
      <c r="C641" s="44">
        <v>43282</v>
      </c>
      <c r="D641">
        <v>7</v>
      </c>
      <c r="E641">
        <v>2018</v>
      </c>
      <c r="F641" t="s">
        <v>79</v>
      </c>
      <c r="G641">
        <v>0</v>
      </c>
    </row>
    <row r="642" spans="1:7" x14ac:dyDescent="0.25">
      <c r="A642" t="s">
        <v>6</v>
      </c>
      <c r="B642" t="s">
        <v>15</v>
      </c>
      <c r="C642" s="44">
        <v>43647</v>
      </c>
      <c r="D642">
        <v>7</v>
      </c>
      <c r="E642">
        <v>2019</v>
      </c>
      <c r="F642" t="s">
        <v>80</v>
      </c>
      <c r="G642">
        <v>0</v>
      </c>
    </row>
    <row r="643" spans="1:7" x14ac:dyDescent="0.25">
      <c r="A643" t="s">
        <v>6</v>
      </c>
      <c r="B643" t="s">
        <v>15</v>
      </c>
      <c r="C643" s="44">
        <v>43313</v>
      </c>
      <c r="D643">
        <v>8</v>
      </c>
      <c r="E643">
        <v>2018</v>
      </c>
      <c r="F643" t="s">
        <v>81</v>
      </c>
      <c r="G643">
        <v>1</v>
      </c>
    </row>
    <row r="644" spans="1:7" x14ac:dyDescent="0.25">
      <c r="A644" t="s">
        <v>6</v>
      </c>
      <c r="B644" t="s">
        <v>15</v>
      </c>
      <c r="C644" s="44">
        <v>43678</v>
      </c>
      <c r="D644">
        <v>8</v>
      </c>
      <c r="E644">
        <v>2019</v>
      </c>
      <c r="F644" t="s">
        <v>82</v>
      </c>
      <c r="G644">
        <v>0</v>
      </c>
    </row>
    <row r="645" spans="1:7" x14ac:dyDescent="0.25">
      <c r="A645" t="s">
        <v>6</v>
      </c>
      <c r="B645" t="s">
        <v>15</v>
      </c>
      <c r="C645" s="44">
        <v>43344</v>
      </c>
      <c r="D645">
        <v>9</v>
      </c>
      <c r="E645">
        <v>2018</v>
      </c>
      <c r="F645" t="s">
        <v>83</v>
      </c>
      <c r="G645">
        <v>1</v>
      </c>
    </row>
    <row r="646" spans="1:7" x14ac:dyDescent="0.25">
      <c r="A646" t="s">
        <v>6</v>
      </c>
      <c r="B646" t="s">
        <v>15</v>
      </c>
      <c r="C646" s="44">
        <v>43709</v>
      </c>
      <c r="D646">
        <v>9</v>
      </c>
      <c r="E646">
        <v>2019</v>
      </c>
      <c r="F646" t="s">
        <v>84</v>
      </c>
      <c r="G646">
        <v>0</v>
      </c>
    </row>
    <row r="647" spans="1:7" x14ac:dyDescent="0.25">
      <c r="A647" t="s">
        <v>6</v>
      </c>
      <c r="B647" t="s">
        <v>15</v>
      </c>
      <c r="C647" s="44">
        <v>43374</v>
      </c>
      <c r="D647">
        <v>10</v>
      </c>
      <c r="E647">
        <v>2018</v>
      </c>
      <c r="F647" t="s">
        <v>85</v>
      </c>
      <c r="G647">
        <v>0</v>
      </c>
    </row>
    <row r="648" spans="1:7" x14ac:dyDescent="0.25">
      <c r="A648" t="s">
        <v>6</v>
      </c>
      <c r="B648" t="s">
        <v>15</v>
      </c>
      <c r="C648" s="44">
        <v>43739</v>
      </c>
      <c r="D648">
        <v>10</v>
      </c>
      <c r="E648">
        <v>2019</v>
      </c>
      <c r="F648" t="s">
        <v>86</v>
      </c>
      <c r="G648">
        <v>1</v>
      </c>
    </row>
    <row r="649" spans="1:7" x14ac:dyDescent="0.25">
      <c r="A649" t="s">
        <v>6</v>
      </c>
      <c r="B649" t="s">
        <v>15</v>
      </c>
      <c r="C649" s="44">
        <v>43405</v>
      </c>
      <c r="D649">
        <v>11</v>
      </c>
      <c r="E649">
        <v>2018</v>
      </c>
      <c r="F649" t="s">
        <v>87</v>
      </c>
      <c r="G649">
        <v>0</v>
      </c>
    </row>
    <row r="650" spans="1:7" x14ac:dyDescent="0.25">
      <c r="A650" t="s">
        <v>6</v>
      </c>
      <c r="B650" t="s">
        <v>15</v>
      </c>
      <c r="C650" s="44">
        <v>43770</v>
      </c>
      <c r="D650">
        <v>11</v>
      </c>
      <c r="E650">
        <v>2019</v>
      </c>
      <c r="F650" t="s">
        <v>88</v>
      </c>
      <c r="G650">
        <v>3</v>
      </c>
    </row>
    <row r="651" spans="1:7" x14ac:dyDescent="0.25">
      <c r="A651" t="s">
        <v>6</v>
      </c>
      <c r="B651" t="s">
        <v>15</v>
      </c>
      <c r="C651" s="44">
        <v>43435</v>
      </c>
      <c r="D651">
        <v>12</v>
      </c>
      <c r="E651">
        <v>2018</v>
      </c>
      <c r="F651" t="s">
        <v>89</v>
      </c>
      <c r="G651">
        <v>0</v>
      </c>
    </row>
    <row r="652" spans="1:7" x14ac:dyDescent="0.25">
      <c r="A652" t="s">
        <v>6</v>
      </c>
      <c r="B652" t="s">
        <v>26</v>
      </c>
      <c r="C652" s="44">
        <v>43101</v>
      </c>
      <c r="D652">
        <v>1</v>
      </c>
      <c r="E652">
        <v>2018</v>
      </c>
      <c r="F652" t="s">
        <v>67</v>
      </c>
      <c r="G652">
        <v>0</v>
      </c>
    </row>
    <row r="653" spans="1:7" x14ac:dyDescent="0.25">
      <c r="A653" t="s">
        <v>6</v>
      </c>
      <c r="B653" t="s">
        <v>26</v>
      </c>
      <c r="C653" s="44">
        <v>43466</v>
      </c>
      <c r="D653">
        <v>1</v>
      </c>
      <c r="E653">
        <v>2019</v>
      </c>
      <c r="F653" t="s">
        <v>68</v>
      </c>
      <c r="G653">
        <v>0</v>
      </c>
    </row>
    <row r="654" spans="1:7" x14ac:dyDescent="0.25">
      <c r="A654" t="s">
        <v>6</v>
      </c>
      <c r="B654" t="s">
        <v>26</v>
      </c>
      <c r="C654" s="44">
        <v>43132</v>
      </c>
      <c r="D654">
        <v>2</v>
      </c>
      <c r="E654">
        <v>2018</v>
      </c>
      <c r="F654" t="s">
        <v>69</v>
      </c>
      <c r="G654">
        <v>0</v>
      </c>
    </row>
    <row r="655" spans="1:7" x14ac:dyDescent="0.25">
      <c r="A655" t="s">
        <v>6</v>
      </c>
      <c r="B655" t="s">
        <v>26</v>
      </c>
      <c r="C655" s="44">
        <v>43497</v>
      </c>
      <c r="D655">
        <v>2</v>
      </c>
      <c r="E655">
        <v>2019</v>
      </c>
      <c r="F655" t="s">
        <v>70</v>
      </c>
      <c r="G655">
        <v>0</v>
      </c>
    </row>
    <row r="656" spans="1:7" x14ac:dyDescent="0.25">
      <c r="A656" t="s">
        <v>6</v>
      </c>
      <c r="B656" t="s">
        <v>26</v>
      </c>
      <c r="C656" s="44">
        <v>43160</v>
      </c>
      <c r="D656">
        <v>3</v>
      </c>
      <c r="E656">
        <v>2018</v>
      </c>
      <c r="F656" t="s">
        <v>71</v>
      </c>
      <c r="G656">
        <v>0</v>
      </c>
    </row>
    <row r="657" spans="1:7" x14ac:dyDescent="0.25">
      <c r="A657" t="s">
        <v>6</v>
      </c>
      <c r="B657" t="s">
        <v>26</v>
      </c>
      <c r="C657" s="44">
        <v>43525</v>
      </c>
      <c r="D657">
        <v>3</v>
      </c>
      <c r="E657">
        <v>2019</v>
      </c>
      <c r="F657" t="s">
        <v>72</v>
      </c>
      <c r="G657">
        <v>0</v>
      </c>
    </row>
    <row r="658" spans="1:7" x14ac:dyDescent="0.25">
      <c r="A658" t="s">
        <v>6</v>
      </c>
      <c r="B658" t="s">
        <v>26</v>
      </c>
      <c r="C658" s="44">
        <v>43191</v>
      </c>
      <c r="D658">
        <v>4</v>
      </c>
      <c r="E658">
        <v>2018</v>
      </c>
      <c r="F658" t="s">
        <v>73</v>
      </c>
      <c r="G658">
        <v>0</v>
      </c>
    </row>
    <row r="659" spans="1:7" x14ac:dyDescent="0.25">
      <c r="A659" t="s">
        <v>6</v>
      </c>
      <c r="B659" t="s">
        <v>26</v>
      </c>
      <c r="C659" s="44">
        <v>43556</v>
      </c>
      <c r="D659">
        <v>4</v>
      </c>
      <c r="E659">
        <v>2019</v>
      </c>
      <c r="F659" t="s">
        <v>74</v>
      </c>
      <c r="G659">
        <v>0</v>
      </c>
    </row>
    <row r="660" spans="1:7" x14ac:dyDescent="0.25">
      <c r="A660" t="s">
        <v>6</v>
      </c>
      <c r="B660" t="s">
        <v>26</v>
      </c>
      <c r="C660" s="44">
        <v>43221</v>
      </c>
      <c r="D660">
        <v>5</v>
      </c>
      <c r="E660">
        <v>2018</v>
      </c>
      <c r="F660" t="s">
        <v>75</v>
      </c>
      <c r="G660">
        <v>0</v>
      </c>
    </row>
    <row r="661" spans="1:7" x14ac:dyDescent="0.25">
      <c r="A661" t="s">
        <v>6</v>
      </c>
      <c r="B661" t="s">
        <v>26</v>
      </c>
      <c r="C661" s="44">
        <v>43586</v>
      </c>
      <c r="D661">
        <v>5</v>
      </c>
      <c r="E661">
        <v>2019</v>
      </c>
      <c r="F661" t="s">
        <v>76</v>
      </c>
      <c r="G661">
        <v>0</v>
      </c>
    </row>
    <row r="662" spans="1:7" x14ac:dyDescent="0.25">
      <c r="A662" t="s">
        <v>6</v>
      </c>
      <c r="B662" t="s">
        <v>26</v>
      </c>
      <c r="C662" s="44">
        <v>43252</v>
      </c>
      <c r="D662">
        <v>6</v>
      </c>
      <c r="E662">
        <v>2018</v>
      </c>
      <c r="F662" t="s">
        <v>77</v>
      </c>
      <c r="G662">
        <v>0</v>
      </c>
    </row>
    <row r="663" spans="1:7" x14ac:dyDescent="0.25">
      <c r="A663" t="s">
        <v>6</v>
      </c>
      <c r="B663" t="s">
        <v>26</v>
      </c>
      <c r="C663" s="44">
        <v>43617</v>
      </c>
      <c r="D663">
        <v>6</v>
      </c>
      <c r="E663">
        <v>2019</v>
      </c>
      <c r="F663" t="s">
        <v>78</v>
      </c>
      <c r="G663">
        <v>0</v>
      </c>
    </row>
    <row r="664" spans="1:7" x14ac:dyDescent="0.25">
      <c r="A664" t="s">
        <v>6</v>
      </c>
      <c r="B664" t="s">
        <v>26</v>
      </c>
      <c r="C664" s="44">
        <v>43282</v>
      </c>
      <c r="D664">
        <v>7</v>
      </c>
      <c r="E664">
        <v>2018</v>
      </c>
      <c r="F664" t="s">
        <v>79</v>
      </c>
      <c r="G664">
        <v>0</v>
      </c>
    </row>
    <row r="665" spans="1:7" x14ac:dyDescent="0.25">
      <c r="A665" t="s">
        <v>6</v>
      </c>
      <c r="B665" t="s">
        <v>26</v>
      </c>
      <c r="C665" s="44">
        <v>43647</v>
      </c>
      <c r="D665">
        <v>7</v>
      </c>
      <c r="E665">
        <v>2019</v>
      </c>
      <c r="F665" t="s">
        <v>80</v>
      </c>
      <c r="G665">
        <v>0</v>
      </c>
    </row>
    <row r="666" spans="1:7" x14ac:dyDescent="0.25">
      <c r="A666" t="s">
        <v>6</v>
      </c>
      <c r="B666" t="s">
        <v>26</v>
      </c>
      <c r="C666" s="44">
        <v>43313</v>
      </c>
      <c r="D666">
        <v>8</v>
      </c>
      <c r="E666">
        <v>2018</v>
      </c>
      <c r="F666" t="s">
        <v>81</v>
      </c>
      <c r="G666">
        <v>0</v>
      </c>
    </row>
    <row r="667" spans="1:7" x14ac:dyDescent="0.25">
      <c r="A667" t="s">
        <v>6</v>
      </c>
      <c r="B667" t="s">
        <v>26</v>
      </c>
      <c r="C667" s="44">
        <v>43678</v>
      </c>
      <c r="D667">
        <v>8</v>
      </c>
      <c r="E667">
        <v>2019</v>
      </c>
      <c r="F667" t="s">
        <v>82</v>
      </c>
      <c r="G667">
        <v>0</v>
      </c>
    </row>
    <row r="668" spans="1:7" x14ac:dyDescent="0.25">
      <c r="A668" t="s">
        <v>6</v>
      </c>
      <c r="B668" t="s">
        <v>26</v>
      </c>
      <c r="C668" s="44">
        <v>43344</v>
      </c>
      <c r="D668">
        <v>9</v>
      </c>
      <c r="E668">
        <v>2018</v>
      </c>
      <c r="F668" t="s">
        <v>83</v>
      </c>
      <c r="G668">
        <v>0</v>
      </c>
    </row>
    <row r="669" spans="1:7" x14ac:dyDescent="0.25">
      <c r="A669" t="s">
        <v>6</v>
      </c>
      <c r="B669" t="s">
        <v>26</v>
      </c>
      <c r="C669" s="44">
        <v>43709</v>
      </c>
      <c r="D669">
        <v>9</v>
      </c>
      <c r="E669">
        <v>2019</v>
      </c>
      <c r="F669" t="s">
        <v>84</v>
      </c>
      <c r="G669">
        <v>0</v>
      </c>
    </row>
    <row r="670" spans="1:7" x14ac:dyDescent="0.25">
      <c r="A670" t="s">
        <v>6</v>
      </c>
      <c r="B670" t="s">
        <v>26</v>
      </c>
      <c r="C670" s="44">
        <v>43374</v>
      </c>
      <c r="D670">
        <v>10</v>
      </c>
      <c r="E670">
        <v>2018</v>
      </c>
      <c r="F670" t="s">
        <v>85</v>
      </c>
      <c r="G670">
        <v>0</v>
      </c>
    </row>
    <row r="671" spans="1:7" x14ac:dyDescent="0.25">
      <c r="A671" t="s">
        <v>6</v>
      </c>
      <c r="B671" t="s">
        <v>26</v>
      </c>
      <c r="C671" s="44">
        <v>43739</v>
      </c>
      <c r="D671">
        <v>10</v>
      </c>
      <c r="E671">
        <v>2019</v>
      </c>
      <c r="F671" t="s">
        <v>86</v>
      </c>
      <c r="G671">
        <v>1</v>
      </c>
    </row>
    <row r="672" spans="1:7" x14ac:dyDescent="0.25">
      <c r="A672" t="s">
        <v>6</v>
      </c>
      <c r="B672" t="s">
        <v>26</v>
      </c>
      <c r="C672" s="44">
        <v>43405</v>
      </c>
      <c r="D672">
        <v>11</v>
      </c>
      <c r="E672">
        <v>2018</v>
      </c>
      <c r="F672" t="s">
        <v>87</v>
      </c>
      <c r="G672">
        <v>0</v>
      </c>
    </row>
    <row r="673" spans="1:7" x14ac:dyDescent="0.25">
      <c r="A673" t="s">
        <v>6</v>
      </c>
      <c r="B673" t="s">
        <v>26</v>
      </c>
      <c r="C673" s="44">
        <v>43770</v>
      </c>
      <c r="D673">
        <v>11</v>
      </c>
      <c r="E673">
        <v>2019</v>
      </c>
      <c r="F673" t="s">
        <v>88</v>
      </c>
      <c r="G673">
        <v>0</v>
      </c>
    </row>
    <row r="674" spans="1:7" x14ac:dyDescent="0.25">
      <c r="A674" t="s">
        <v>6</v>
      </c>
      <c r="B674" t="s">
        <v>26</v>
      </c>
      <c r="C674" s="44">
        <v>43435</v>
      </c>
      <c r="D674">
        <v>12</v>
      </c>
      <c r="E674">
        <v>2018</v>
      </c>
      <c r="F674" t="s">
        <v>89</v>
      </c>
      <c r="G674">
        <v>0</v>
      </c>
    </row>
    <row r="675" spans="1:7" x14ac:dyDescent="0.25">
      <c r="A675" t="s">
        <v>6</v>
      </c>
      <c r="B675" t="s">
        <v>19</v>
      </c>
      <c r="C675" s="44">
        <v>43101</v>
      </c>
      <c r="D675">
        <v>1</v>
      </c>
      <c r="E675">
        <v>2018</v>
      </c>
      <c r="F675" t="s">
        <v>67</v>
      </c>
      <c r="G675">
        <v>0</v>
      </c>
    </row>
    <row r="676" spans="1:7" x14ac:dyDescent="0.25">
      <c r="A676" t="s">
        <v>6</v>
      </c>
      <c r="B676" t="s">
        <v>19</v>
      </c>
      <c r="C676" s="44">
        <v>43466</v>
      </c>
      <c r="D676">
        <v>1</v>
      </c>
      <c r="E676">
        <v>2019</v>
      </c>
      <c r="F676" t="s">
        <v>68</v>
      </c>
      <c r="G676">
        <v>0</v>
      </c>
    </row>
    <row r="677" spans="1:7" x14ac:dyDescent="0.25">
      <c r="A677" t="s">
        <v>6</v>
      </c>
      <c r="B677" t="s">
        <v>19</v>
      </c>
      <c r="C677" s="44">
        <v>43132</v>
      </c>
      <c r="D677">
        <v>2</v>
      </c>
      <c r="E677">
        <v>2018</v>
      </c>
      <c r="F677" t="s">
        <v>69</v>
      </c>
      <c r="G677">
        <v>0</v>
      </c>
    </row>
    <row r="678" spans="1:7" x14ac:dyDescent="0.25">
      <c r="A678" t="s">
        <v>6</v>
      </c>
      <c r="B678" t="s">
        <v>19</v>
      </c>
      <c r="C678" s="44">
        <v>43497</v>
      </c>
      <c r="D678">
        <v>2</v>
      </c>
      <c r="E678">
        <v>2019</v>
      </c>
      <c r="F678" t="s">
        <v>70</v>
      </c>
      <c r="G678">
        <v>0</v>
      </c>
    </row>
    <row r="679" spans="1:7" x14ac:dyDescent="0.25">
      <c r="A679" t="s">
        <v>6</v>
      </c>
      <c r="B679" t="s">
        <v>19</v>
      </c>
      <c r="C679" s="44">
        <v>43160</v>
      </c>
      <c r="D679">
        <v>3</v>
      </c>
      <c r="E679">
        <v>2018</v>
      </c>
      <c r="F679" t="s">
        <v>71</v>
      </c>
      <c r="G679">
        <v>0</v>
      </c>
    </row>
    <row r="680" spans="1:7" x14ac:dyDescent="0.25">
      <c r="A680" t="s">
        <v>6</v>
      </c>
      <c r="B680" t="s">
        <v>19</v>
      </c>
      <c r="C680" s="44">
        <v>43525</v>
      </c>
      <c r="D680">
        <v>3</v>
      </c>
      <c r="E680">
        <v>2019</v>
      </c>
      <c r="F680" t="s">
        <v>72</v>
      </c>
      <c r="G680">
        <v>0</v>
      </c>
    </row>
    <row r="681" spans="1:7" x14ac:dyDescent="0.25">
      <c r="A681" t="s">
        <v>6</v>
      </c>
      <c r="B681" t="s">
        <v>19</v>
      </c>
      <c r="C681" s="44">
        <v>43191</v>
      </c>
      <c r="D681">
        <v>4</v>
      </c>
      <c r="E681">
        <v>2018</v>
      </c>
      <c r="F681" t="s">
        <v>73</v>
      </c>
      <c r="G681">
        <v>0</v>
      </c>
    </row>
    <row r="682" spans="1:7" x14ac:dyDescent="0.25">
      <c r="A682" t="s">
        <v>6</v>
      </c>
      <c r="B682" t="s">
        <v>19</v>
      </c>
      <c r="C682" s="44">
        <v>43556</v>
      </c>
      <c r="D682">
        <v>4</v>
      </c>
      <c r="E682">
        <v>2019</v>
      </c>
      <c r="F682" t="s">
        <v>74</v>
      </c>
      <c r="G682">
        <v>0</v>
      </c>
    </row>
    <row r="683" spans="1:7" x14ac:dyDescent="0.25">
      <c r="A683" t="s">
        <v>6</v>
      </c>
      <c r="B683" t="s">
        <v>19</v>
      </c>
      <c r="C683" s="44">
        <v>43221</v>
      </c>
      <c r="D683">
        <v>5</v>
      </c>
      <c r="E683">
        <v>2018</v>
      </c>
      <c r="F683" t="s">
        <v>75</v>
      </c>
      <c r="G683">
        <v>0</v>
      </c>
    </row>
    <row r="684" spans="1:7" x14ac:dyDescent="0.25">
      <c r="A684" t="s">
        <v>6</v>
      </c>
      <c r="B684" t="s">
        <v>19</v>
      </c>
      <c r="C684" s="44">
        <v>43586</v>
      </c>
      <c r="D684">
        <v>5</v>
      </c>
      <c r="E684">
        <v>2019</v>
      </c>
      <c r="F684" t="s">
        <v>76</v>
      </c>
      <c r="G684">
        <v>0</v>
      </c>
    </row>
    <row r="685" spans="1:7" x14ac:dyDescent="0.25">
      <c r="A685" t="s">
        <v>6</v>
      </c>
      <c r="B685" t="s">
        <v>19</v>
      </c>
      <c r="C685" s="44">
        <v>43252</v>
      </c>
      <c r="D685">
        <v>6</v>
      </c>
      <c r="E685">
        <v>2018</v>
      </c>
      <c r="F685" t="s">
        <v>77</v>
      </c>
      <c r="G685">
        <v>0</v>
      </c>
    </row>
    <row r="686" spans="1:7" x14ac:dyDescent="0.25">
      <c r="A686" t="s">
        <v>6</v>
      </c>
      <c r="B686" t="s">
        <v>19</v>
      </c>
      <c r="C686" s="44">
        <v>43617</v>
      </c>
      <c r="D686">
        <v>6</v>
      </c>
      <c r="E686">
        <v>2019</v>
      </c>
      <c r="F686" t="s">
        <v>78</v>
      </c>
      <c r="G686">
        <v>0</v>
      </c>
    </row>
    <row r="687" spans="1:7" x14ac:dyDescent="0.25">
      <c r="A687" t="s">
        <v>6</v>
      </c>
      <c r="B687" t="s">
        <v>19</v>
      </c>
      <c r="C687" s="44">
        <v>43282</v>
      </c>
      <c r="D687">
        <v>7</v>
      </c>
      <c r="E687">
        <v>2018</v>
      </c>
      <c r="F687" t="s">
        <v>79</v>
      </c>
      <c r="G687">
        <v>0</v>
      </c>
    </row>
    <row r="688" spans="1:7" x14ac:dyDescent="0.25">
      <c r="A688" t="s">
        <v>6</v>
      </c>
      <c r="B688" t="s">
        <v>19</v>
      </c>
      <c r="C688" s="44">
        <v>43647</v>
      </c>
      <c r="D688">
        <v>7</v>
      </c>
      <c r="E688">
        <v>2019</v>
      </c>
      <c r="F688" t="s">
        <v>80</v>
      </c>
      <c r="G688">
        <v>0</v>
      </c>
    </row>
    <row r="689" spans="1:7" x14ac:dyDescent="0.25">
      <c r="A689" t="s">
        <v>6</v>
      </c>
      <c r="B689" t="s">
        <v>19</v>
      </c>
      <c r="C689" s="44">
        <v>43313</v>
      </c>
      <c r="D689">
        <v>8</v>
      </c>
      <c r="E689">
        <v>2018</v>
      </c>
      <c r="F689" t="s">
        <v>81</v>
      </c>
      <c r="G689">
        <v>0</v>
      </c>
    </row>
    <row r="690" spans="1:7" x14ac:dyDescent="0.25">
      <c r="A690" t="s">
        <v>6</v>
      </c>
      <c r="B690" t="s">
        <v>19</v>
      </c>
      <c r="C690" s="44">
        <v>43678</v>
      </c>
      <c r="D690">
        <v>8</v>
      </c>
      <c r="E690">
        <v>2019</v>
      </c>
      <c r="F690" t="s">
        <v>82</v>
      </c>
      <c r="G690">
        <v>0</v>
      </c>
    </row>
    <row r="691" spans="1:7" x14ac:dyDescent="0.25">
      <c r="A691" t="s">
        <v>6</v>
      </c>
      <c r="B691" t="s">
        <v>19</v>
      </c>
      <c r="C691" s="44">
        <v>43344</v>
      </c>
      <c r="D691">
        <v>9</v>
      </c>
      <c r="E691">
        <v>2018</v>
      </c>
      <c r="F691" t="s">
        <v>83</v>
      </c>
      <c r="G691">
        <v>0</v>
      </c>
    </row>
    <row r="692" spans="1:7" x14ac:dyDescent="0.25">
      <c r="A692" t="s">
        <v>6</v>
      </c>
      <c r="B692" t="s">
        <v>19</v>
      </c>
      <c r="C692" s="44">
        <v>43709</v>
      </c>
      <c r="D692">
        <v>9</v>
      </c>
      <c r="E692">
        <v>2019</v>
      </c>
      <c r="F692" t="s">
        <v>84</v>
      </c>
      <c r="G692">
        <v>0</v>
      </c>
    </row>
    <row r="693" spans="1:7" x14ac:dyDescent="0.25">
      <c r="A693" t="s">
        <v>6</v>
      </c>
      <c r="B693" t="s">
        <v>19</v>
      </c>
      <c r="C693" s="44">
        <v>43374</v>
      </c>
      <c r="D693">
        <v>10</v>
      </c>
      <c r="E693">
        <v>2018</v>
      </c>
      <c r="F693" t="s">
        <v>85</v>
      </c>
      <c r="G693">
        <v>0</v>
      </c>
    </row>
    <row r="694" spans="1:7" x14ac:dyDescent="0.25">
      <c r="A694" t="s">
        <v>6</v>
      </c>
      <c r="B694" t="s">
        <v>19</v>
      </c>
      <c r="C694" s="44">
        <v>43739</v>
      </c>
      <c r="D694">
        <v>10</v>
      </c>
      <c r="E694">
        <v>2019</v>
      </c>
      <c r="F694" t="s">
        <v>86</v>
      </c>
      <c r="G694">
        <v>1</v>
      </c>
    </row>
    <row r="695" spans="1:7" x14ac:dyDescent="0.25">
      <c r="A695" t="s">
        <v>6</v>
      </c>
      <c r="B695" t="s">
        <v>19</v>
      </c>
      <c r="C695" s="44">
        <v>43405</v>
      </c>
      <c r="D695">
        <v>11</v>
      </c>
      <c r="E695">
        <v>2018</v>
      </c>
      <c r="F695" t="s">
        <v>87</v>
      </c>
      <c r="G695">
        <v>0</v>
      </c>
    </row>
    <row r="696" spans="1:7" x14ac:dyDescent="0.25">
      <c r="A696" t="s">
        <v>6</v>
      </c>
      <c r="B696" t="s">
        <v>19</v>
      </c>
      <c r="C696" s="44">
        <v>43770</v>
      </c>
      <c r="D696">
        <v>11</v>
      </c>
      <c r="E696">
        <v>2019</v>
      </c>
      <c r="F696" t="s">
        <v>88</v>
      </c>
      <c r="G696">
        <v>0</v>
      </c>
    </row>
    <row r="697" spans="1:7" x14ac:dyDescent="0.25">
      <c r="A697" t="s">
        <v>6</v>
      </c>
      <c r="B697" t="s">
        <v>19</v>
      </c>
      <c r="C697" s="44">
        <v>43435</v>
      </c>
      <c r="D697">
        <v>12</v>
      </c>
      <c r="E697">
        <v>2018</v>
      </c>
      <c r="F697" t="s">
        <v>89</v>
      </c>
      <c r="G697">
        <v>0</v>
      </c>
    </row>
    <row r="698" spans="1:7" x14ac:dyDescent="0.25">
      <c r="A698" t="s">
        <v>6</v>
      </c>
      <c r="B698" t="s">
        <v>19</v>
      </c>
      <c r="C698" s="44">
        <v>43800</v>
      </c>
      <c r="D698">
        <v>12</v>
      </c>
      <c r="E698">
        <v>2019</v>
      </c>
      <c r="F698" t="s">
        <v>92</v>
      </c>
      <c r="G698">
        <v>0</v>
      </c>
    </row>
    <row r="699" spans="1:7" x14ac:dyDescent="0.25">
      <c r="A699" t="s">
        <v>7</v>
      </c>
      <c r="B699" t="s">
        <v>27</v>
      </c>
      <c r="C699" s="44">
        <v>43101</v>
      </c>
      <c r="D699">
        <v>1</v>
      </c>
      <c r="E699">
        <v>2018</v>
      </c>
      <c r="F699" t="s">
        <v>67</v>
      </c>
      <c r="G699">
        <v>13</v>
      </c>
    </row>
    <row r="700" spans="1:7" x14ac:dyDescent="0.25">
      <c r="A700" t="s">
        <v>7</v>
      </c>
      <c r="B700" t="s">
        <v>27</v>
      </c>
      <c r="C700" s="44">
        <v>43466</v>
      </c>
      <c r="D700">
        <v>1</v>
      </c>
      <c r="E700">
        <v>2019</v>
      </c>
      <c r="F700" t="s">
        <v>68</v>
      </c>
      <c r="G700">
        <v>0</v>
      </c>
    </row>
    <row r="701" spans="1:7" x14ac:dyDescent="0.25">
      <c r="A701" t="s">
        <v>7</v>
      </c>
      <c r="B701" t="s">
        <v>27</v>
      </c>
      <c r="C701" s="44">
        <v>43132</v>
      </c>
      <c r="D701">
        <v>2</v>
      </c>
      <c r="E701">
        <v>2018</v>
      </c>
      <c r="F701" t="s">
        <v>69</v>
      </c>
      <c r="G701">
        <v>5</v>
      </c>
    </row>
    <row r="702" spans="1:7" x14ac:dyDescent="0.25">
      <c r="A702" t="s">
        <v>7</v>
      </c>
      <c r="B702" t="s">
        <v>27</v>
      </c>
      <c r="C702" s="44">
        <v>43497</v>
      </c>
      <c r="D702">
        <v>2</v>
      </c>
      <c r="E702">
        <v>2019</v>
      </c>
      <c r="F702" t="s">
        <v>70</v>
      </c>
      <c r="G702">
        <v>0</v>
      </c>
    </row>
    <row r="703" spans="1:7" x14ac:dyDescent="0.25">
      <c r="A703" t="s">
        <v>7</v>
      </c>
      <c r="B703" t="s">
        <v>27</v>
      </c>
      <c r="C703" s="44">
        <v>43160</v>
      </c>
      <c r="D703">
        <v>3</v>
      </c>
      <c r="E703">
        <v>2018</v>
      </c>
      <c r="F703" t="s">
        <v>71</v>
      </c>
      <c r="G703">
        <v>7</v>
      </c>
    </row>
    <row r="704" spans="1:7" x14ac:dyDescent="0.25">
      <c r="A704" t="s">
        <v>7</v>
      </c>
      <c r="B704" t="s">
        <v>27</v>
      </c>
      <c r="C704" s="44">
        <v>43525</v>
      </c>
      <c r="D704">
        <v>3</v>
      </c>
      <c r="E704">
        <v>2019</v>
      </c>
      <c r="F704" t="s">
        <v>72</v>
      </c>
      <c r="G704">
        <v>0</v>
      </c>
    </row>
    <row r="705" spans="1:7" x14ac:dyDescent="0.25">
      <c r="A705" t="s">
        <v>7</v>
      </c>
      <c r="B705" t="s">
        <v>27</v>
      </c>
      <c r="C705" s="44">
        <v>43191</v>
      </c>
      <c r="D705">
        <v>4</v>
      </c>
      <c r="E705">
        <v>2018</v>
      </c>
      <c r="F705" t="s">
        <v>73</v>
      </c>
      <c r="G705">
        <v>6</v>
      </c>
    </row>
    <row r="706" spans="1:7" x14ac:dyDescent="0.25">
      <c r="A706" t="s">
        <v>7</v>
      </c>
      <c r="B706" t="s">
        <v>27</v>
      </c>
      <c r="C706" s="44">
        <v>43556</v>
      </c>
      <c r="D706">
        <v>4</v>
      </c>
      <c r="E706">
        <v>2019</v>
      </c>
      <c r="F706" t="s">
        <v>74</v>
      </c>
      <c r="G706">
        <v>0</v>
      </c>
    </row>
    <row r="707" spans="1:7" x14ac:dyDescent="0.25">
      <c r="A707" t="s">
        <v>7</v>
      </c>
      <c r="B707" t="s">
        <v>27</v>
      </c>
      <c r="C707" s="44">
        <v>43221</v>
      </c>
      <c r="D707">
        <v>5</v>
      </c>
      <c r="E707">
        <v>2018</v>
      </c>
      <c r="F707" t="s">
        <v>75</v>
      </c>
      <c r="G707">
        <v>10</v>
      </c>
    </row>
    <row r="708" spans="1:7" x14ac:dyDescent="0.25">
      <c r="A708" t="s">
        <v>7</v>
      </c>
      <c r="B708" t="s">
        <v>27</v>
      </c>
      <c r="C708" s="44">
        <v>43586</v>
      </c>
      <c r="D708">
        <v>5</v>
      </c>
      <c r="E708">
        <v>2019</v>
      </c>
      <c r="F708" t="s">
        <v>76</v>
      </c>
      <c r="G708">
        <v>0</v>
      </c>
    </row>
    <row r="709" spans="1:7" x14ac:dyDescent="0.25">
      <c r="A709" t="s">
        <v>7</v>
      </c>
      <c r="B709" t="s">
        <v>27</v>
      </c>
      <c r="C709" s="44">
        <v>43252</v>
      </c>
      <c r="D709">
        <v>6</v>
      </c>
      <c r="E709">
        <v>2018</v>
      </c>
      <c r="F709" t="s">
        <v>77</v>
      </c>
      <c r="G709">
        <v>11</v>
      </c>
    </row>
    <row r="710" spans="1:7" x14ac:dyDescent="0.25">
      <c r="A710" t="s">
        <v>7</v>
      </c>
      <c r="B710" t="s">
        <v>27</v>
      </c>
      <c r="C710" s="44">
        <v>43617</v>
      </c>
      <c r="D710">
        <v>6</v>
      </c>
      <c r="E710">
        <v>2019</v>
      </c>
      <c r="F710" t="s">
        <v>78</v>
      </c>
      <c r="G710">
        <v>0</v>
      </c>
    </row>
    <row r="711" spans="1:7" x14ac:dyDescent="0.25">
      <c r="A711" t="s">
        <v>7</v>
      </c>
      <c r="B711" t="s">
        <v>27</v>
      </c>
      <c r="C711" s="44">
        <v>43282</v>
      </c>
      <c r="D711">
        <v>7</v>
      </c>
      <c r="E711">
        <v>2018</v>
      </c>
      <c r="F711" t="s">
        <v>79</v>
      </c>
      <c r="G711">
        <v>7</v>
      </c>
    </row>
    <row r="712" spans="1:7" x14ac:dyDescent="0.25">
      <c r="A712" t="s">
        <v>7</v>
      </c>
      <c r="B712" t="s">
        <v>27</v>
      </c>
      <c r="C712" s="44">
        <v>43647</v>
      </c>
      <c r="D712">
        <v>7</v>
      </c>
      <c r="E712">
        <v>2019</v>
      </c>
      <c r="F712" t="s">
        <v>80</v>
      </c>
      <c r="G712">
        <v>0</v>
      </c>
    </row>
    <row r="713" spans="1:7" x14ac:dyDescent="0.25">
      <c r="A713" t="s">
        <v>7</v>
      </c>
      <c r="B713" t="s">
        <v>27</v>
      </c>
      <c r="C713" s="44">
        <v>43313</v>
      </c>
      <c r="D713">
        <v>8</v>
      </c>
      <c r="E713">
        <v>2018</v>
      </c>
      <c r="F713" t="s">
        <v>81</v>
      </c>
      <c r="G713">
        <v>8</v>
      </c>
    </row>
    <row r="714" spans="1:7" x14ac:dyDescent="0.25">
      <c r="A714" t="s">
        <v>7</v>
      </c>
      <c r="B714" t="s">
        <v>27</v>
      </c>
      <c r="C714" s="44">
        <v>43678</v>
      </c>
      <c r="D714">
        <v>8</v>
      </c>
      <c r="E714">
        <v>2019</v>
      </c>
      <c r="F714" t="s">
        <v>82</v>
      </c>
      <c r="G714">
        <v>0</v>
      </c>
    </row>
    <row r="715" spans="1:7" x14ac:dyDescent="0.25">
      <c r="A715" t="s">
        <v>7</v>
      </c>
      <c r="B715" t="s">
        <v>27</v>
      </c>
      <c r="C715" s="44">
        <v>43344</v>
      </c>
      <c r="D715">
        <v>9</v>
      </c>
      <c r="E715">
        <v>2018</v>
      </c>
      <c r="F715" t="s">
        <v>83</v>
      </c>
      <c r="G715">
        <v>6</v>
      </c>
    </row>
    <row r="716" spans="1:7" x14ac:dyDescent="0.25">
      <c r="A716" t="s">
        <v>7</v>
      </c>
      <c r="B716" t="s">
        <v>27</v>
      </c>
      <c r="C716" s="44">
        <v>43709</v>
      </c>
      <c r="D716">
        <v>9</v>
      </c>
      <c r="E716">
        <v>2019</v>
      </c>
      <c r="F716" t="s">
        <v>84</v>
      </c>
      <c r="G716">
        <v>0</v>
      </c>
    </row>
    <row r="717" spans="1:7" x14ac:dyDescent="0.25">
      <c r="A717" t="s">
        <v>7</v>
      </c>
      <c r="B717" t="s">
        <v>27</v>
      </c>
      <c r="C717" s="44">
        <v>43374</v>
      </c>
      <c r="D717">
        <v>10</v>
      </c>
      <c r="E717">
        <v>2018</v>
      </c>
      <c r="F717" t="s">
        <v>85</v>
      </c>
      <c r="G717">
        <v>10</v>
      </c>
    </row>
    <row r="718" spans="1:7" x14ac:dyDescent="0.25">
      <c r="A718" t="s">
        <v>7</v>
      </c>
      <c r="B718" t="s">
        <v>27</v>
      </c>
      <c r="C718" s="44">
        <v>43739</v>
      </c>
      <c r="D718">
        <v>10</v>
      </c>
      <c r="E718">
        <v>2019</v>
      </c>
      <c r="F718" t="s">
        <v>86</v>
      </c>
      <c r="G718">
        <v>0</v>
      </c>
    </row>
    <row r="719" spans="1:7" x14ac:dyDescent="0.25">
      <c r="A719" t="s">
        <v>7</v>
      </c>
      <c r="B719" t="s">
        <v>27</v>
      </c>
      <c r="C719" s="44">
        <v>43405</v>
      </c>
      <c r="D719">
        <v>11</v>
      </c>
      <c r="E719">
        <v>2018</v>
      </c>
      <c r="F719" t="s">
        <v>87</v>
      </c>
      <c r="G719">
        <v>5</v>
      </c>
    </row>
    <row r="720" spans="1:7" x14ac:dyDescent="0.25">
      <c r="A720" t="s">
        <v>7</v>
      </c>
      <c r="B720" t="s">
        <v>27</v>
      </c>
      <c r="C720" s="44">
        <v>43770</v>
      </c>
      <c r="D720">
        <v>11</v>
      </c>
      <c r="E720">
        <v>2019</v>
      </c>
      <c r="F720" t="s">
        <v>88</v>
      </c>
      <c r="G720">
        <v>0</v>
      </c>
    </row>
    <row r="721" spans="1:7" x14ac:dyDescent="0.25">
      <c r="A721" t="s">
        <v>7</v>
      </c>
      <c r="B721" t="s">
        <v>27</v>
      </c>
      <c r="C721" s="44">
        <v>43435</v>
      </c>
      <c r="D721">
        <v>12</v>
      </c>
      <c r="E721">
        <v>2018</v>
      </c>
      <c r="F721" t="s">
        <v>89</v>
      </c>
      <c r="G721">
        <v>0</v>
      </c>
    </row>
    <row r="722" spans="1:7" x14ac:dyDescent="0.25">
      <c r="A722" t="s">
        <v>7</v>
      </c>
      <c r="B722" t="s">
        <v>28</v>
      </c>
      <c r="C722" s="44">
        <v>43101</v>
      </c>
      <c r="D722">
        <v>1</v>
      </c>
      <c r="E722">
        <v>2018</v>
      </c>
      <c r="F722" t="s">
        <v>67</v>
      </c>
      <c r="G722">
        <v>45</v>
      </c>
    </row>
    <row r="723" spans="1:7" x14ac:dyDescent="0.25">
      <c r="A723" t="s">
        <v>7</v>
      </c>
      <c r="B723" t="s">
        <v>28</v>
      </c>
      <c r="C723" s="44">
        <v>43466</v>
      </c>
      <c r="D723">
        <v>1</v>
      </c>
      <c r="E723">
        <v>2019</v>
      </c>
      <c r="F723" t="s">
        <v>68</v>
      </c>
      <c r="G723">
        <v>45</v>
      </c>
    </row>
    <row r="724" spans="1:7" x14ac:dyDescent="0.25">
      <c r="A724" t="s">
        <v>7</v>
      </c>
      <c r="B724" t="s">
        <v>28</v>
      </c>
      <c r="C724" s="44">
        <v>43132</v>
      </c>
      <c r="D724">
        <v>2</v>
      </c>
      <c r="E724">
        <v>2018</v>
      </c>
      <c r="F724" t="s">
        <v>69</v>
      </c>
      <c r="G724">
        <v>50</v>
      </c>
    </row>
    <row r="725" spans="1:7" x14ac:dyDescent="0.25">
      <c r="A725" t="s">
        <v>7</v>
      </c>
      <c r="B725" t="s">
        <v>28</v>
      </c>
      <c r="C725" s="44">
        <v>43497</v>
      </c>
      <c r="D725">
        <v>2</v>
      </c>
      <c r="E725">
        <v>2019</v>
      </c>
      <c r="F725" t="s">
        <v>70</v>
      </c>
      <c r="G725">
        <v>54</v>
      </c>
    </row>
    <row r="726" spans="1:7" x14ac:dyDescent="0.25">
      <c r="A726" t="s">
        <v>7</v>
      </c>
      <c r="B726" t="s">
        <v>28</v>
      </c>
      <c r="C726" s="44">
        <v>43160</v>
      </c>
      <c r="D726">
        <v>3</v>
      </c>
      <c r="E726">
        <v>2018</v>
      </c>
      <c r="F726" t="s">
        <v>71</v>
      </c>
      <c r="G726">
        <v>49</v>
      </c>
    </row>
    <row r="727" spans="1:7" x14ac:dyDescent="0.25">
      <c r="A727" t="s">
        <v>7</v>
      </c>
      <c r="B727" t="s">
        <v>28</v>
      </c>
      <c r="C727" s="44">
        <v>43525</v>
      </c>
      <c r="D727">
        <v>3</v>
      </c>
      <c r="E727">
        <v>2019</v>
      </c>
      <c r="F727" t="s">
        <v>72</v>
      </c>
      <c r="G727">
        <v>40</v>
      </c>
    </row>
    <row r="728" spans="1:7" x14ac:dyDescent="0.25">
      <c r="A728" t="s">
        <v>7</v>
      </c>
      <c r="B728" t="s">
        <v>28</v>
      </c>
      <c r="C728" s="44">
        <v>43191</v>
      </c>
      <c r="D728">
        <v>4</v>
      </c>
      <c r="E728">
        <v>2018</v>
      </c>
      <c r="F728" t="s">
        <v>73</v>
      </c>
      <c r="G728">
        <v>42</v>
      </c>
    </row>
    <row r="729" spans="1:7" x14ac:dyDescent="0.25">
      <c r="A729" t="s">
        <v>7</v>
      </c>
      <c r="B729" t="s">
        <v>28</v>
      </c>
      <c r="C729" s="44">
        <v>43556</v>
      </c>
      <c r="D729">
        <v>4</v>
      </c>
      <c r="E729">
        <v>2019</v>
      </c>
      <c r="F729" t="s">
        <v>74</v>
      </c>
      <c r="G729">
        <v>55</v>
      </c>
    </row>
    <row r="730" spans="1:7" x14ac:dyDescent="0.25">
      <c r="A730" t="s">
        <v>7</v>
      </c>
      <c r="B730" t="s">
        <v>28</v>
      </c>
      <c r="C730" s="44">
        <v>43221</v>
      </c>
      <c r="D730">
        <v>5</v>
      </c>
      <c r="E730">
        <v>2018</v>
      </c>
      <c r="F730" t="s">
        <v>75</v>
      </c>
      <c r="G730">
        <v>38</v>
      </c>
    </row>
    <row r="731" spans="1:7" x14ac:dyDescent="0.25">
      <c r="A731" t="s">
        <v>7</v>
      </c>
      <c r="B731" t="s">
        <v>28</v>
      </c>
      <c r="C731" s="44">
        <v>43586</v>
      </c>
      <c r="D731">
        <v>5</v>
      </c>
      <c r="E731">
        <v>2019</v>
      </c>
      <c r="F731" t="s">
        <v>76</v>
      </c>
      <c r="G731">
        <v>35</v>
      </c>
    </row>
    <row r="732" spans="1:7" x14ac:dyDescent="0.25">
      <c r="A732" t="s">
        <v>7</v>
      </c>
      <c r="B732" t="s">
        <v>28</v>
      </c>
      <c r="C732" s="44">
        <v>43252</v>
      </c>
      <c r="D732">
        <v>6</v>
      </c>
      <c r="E732">
        <v>2018</v>
      </c>
      <c r="F732" t="s">
        <v>77</v>
      </c>
      <c r="G732">
        <v>41</v>
      </c>
    </row>
    <row r="733" spans="1:7" x14ac:dyDescent="0.25">
      <c r="A733" t="s">
        <v>7</v>
      </c>
      <c r="B733" t="s">
        <v>28</v>
      </c>
      <c r="C733" s="44">
        <v>43617</v>
      </c>
      <c r="D733">
        <v>6</v>
      </c>
      <c r="E733">
        <v>2019</v>
      </c>
      <c r="F733" t="s">
        <v>78</v>
      </c>
      <c r="G733">
        <v>46</v>
      </c>
    </row>
    <row r="734" spans="1:7" x14ac:dyDescent="0.25">
      <c r="A734" t="s">
        <v>7</v>
      </c>
      <c r="B734" t="s">
        <v>28</v>
      </c>
      <c r="C734" s="44">
        <v>43282</v>
      </c>
      <c r="D734">
        <v>7</v>
      </c>
      <c r="E734">
        <v>2018</v>
      </c>
      <c r="F734" t="s">
        <v>79</v>
      </c>
      <c r="G734">
        <v>48</v>
      </c>
    </row>
    <row r="735" spans="1:7" x14ac:dyDescent="0.25">
      <c r="A735" t="s">
        <v>7</v>
      </c>
      <c r="B735" t="s">
        <v>28</v>
      </c>
      <c r="C735" s="44">
        <v>43647</v>
      </c>
      <c r="D735">
        <v>7</v>
      </c>
      <c r="E735">
        <v>2019</v>
      </c>
      <c r="F735" t="s">
        <v>80</v>
      </c>
      <c r="G735">
        <v>60</v>
      </c>
    </row>
    <row r="736" spans="1:7" x14ac:dyDescent="0.25">
      <c r="A736" t="s">
        <v>7</v>
      </c>
      <c r="B736" t="s">
        <v>28</v>
      </c>
      <c r="C736" s="44">
        <v>43313</v>
      </c>
      <c r="D736">
        <v>8</v>
      </c>
      <c r="E736">
        <v>2018</v>
      </c>
      <c r="F736" t="s">
        <v>81</v>
      </c>
      <c r="G736">
        <v>39</v>
      </c>
    </row>
    <row r="737" spans="1:7" x14ac:dyDescent="0.25">
      <c r="A737" t="s">
        <v>7</v>
      </c>
      <c r="B737" t="s">
        <v>28</v>
      </c>
      <c r="C737" s="44">
        <v>43678</v>
      </c>
      <c r="D737">
        <v>8</v>
      </c>
      <c r="E737">
        <v>2019</v>
      </c>
      <c r="F737" t="s">
        <v>82</v>
      </c>
      <c r="G737">
        <v>23</v>
      </c>
    </row>
    <row r="738" spans="1:7" x14ac:dyDescent="0.25">
      <c r="A738" t="s">
        <v>7</v>
      </c>
      <c r="B738" t="s">
        <v>28</v>
      </c>
      <c r="C738" s="44">
        <v>43344</v>
      </c>
      <c r="D738">
        <v>9</v>
      </c>
      <c r="E738">
        <v>2018</v>
      </c>
      <c r="F738" t="s">
        <v>83</v>
      </c>
      <c r="G738">
        <v>40</v>
      </c>
    </row>
    <row r="739" spans="1:7" x14ac:dyDescent="0.25">
      <c r="A739" t="s">
        <v>7</v>
      </c>
      <c r="B739" t="s">
        <v>28</v>
      </c>
      <c r="C739" s="44">
        <v>43709</v>
      </c>
      <c r="D739">
        <v>9</v>
      </c>
      <c r="E739">
        <v>2019</v>
      </c>
      <c r="F739" t="s">
        <v>84</v>
      </c>
      <c r="G739">
        <v>54</v>
      </c>
    </row>
    <row r="740" spans="1:7" x14ac:dyDescent="0.25">
      <c r="A740" t="s">
        <v>7</v>
      </c>
      <c r="B740" t="s">
        <v>28</v>
      </c>
      <c r="C740" s="44">
        <v>43374</v>
      </c>
      <c r="D740">
        <v>10</v>
      </c>
      <c r="E740">
        <v>2018</v>
      </c>
      <c r="F740" t="s">
        <v>85</v>
      </c>
      <c r="G740">
        <v>51</v>
      </c>
    </row>
    <row r="741" spans="1:7" x14ac:dyDescent="0.25">
      <c r="A741" t="s">
        <v>7</v>
      </c>
      <c r="B741" t="s">
        <v>28</v>
      </c>
      <c r="C741" s="44">
        <v>43739</v>
      </c>
      <c r="D741">
        <v>10</v>
      </c>
      <c r="E741">
        <v>2019</v>
      </c>
      <c r="F741" t="s">
        <v>86</v>
      </c>
      <c r="G741">
        <v>54</v>
      </c>
    </row>
    <row r="742" spans="1:7" x14ac:dyDescent="0.25">
      <c r="A742" t="s">
        <v>7</v>
      </c>
      <c r="B742" t="s">
        <v>28</v>
      </c>
      <c r="C742" s="44">
        <v>43405</v>
      </c>
      <c r="D742">
        <v>11</v>
      </c>
      <c r="E742">
        <v>2018</v>
      </c>
      <c r="F742" t="s">
        <v>87</v>
      </c>
      <c r="G742">
        <v>33</v>
      </c>
    </row>
    <row r="743" spans="1:7" x14ac:dyDescent="0.25">
      <c r="A743" t="s">
        <v>7</v>
      </c>
      <c r="B743" t="s">
        <v>28</v>
      </c>
      <c r="C743" s="44">
        <v>43770</v>
      </c>
      <c r="D743">
        <v>11</v>
      </c>
      <c r="E743">
        <v>2019</v>
      </c>
      <c r="F743" t="s">
        <v>88</v>
      </c>
      <c r="G743">
        <v>40</v>
      </c>
    </row>
    <row r="744" spans="1:7" x14ac:dyDescent="0.25">
      <c r="A744" t="s">
        <v>7</v>
      </c>
      <c r="B744" t="s">
        <v>28</v>
      </c>
      <c r="C744" s="44">
        <v>43435</v>
      </c>
      <c r="D744">
        <v>12</v>
      </c>
      <c r="E744">
        <v>2018</v>
      </c>
      <c r="F744" t="s">
        <v>89</v>
      </c>
      <c r="G744">
        <v>46</v>
      </c>
    </row>
    <row r="745" spans="1:7" x14ac:dyDescent="0.25">
      <c r="A745" t="s">
        <v>7</v>
      </c>
      <c r="B745" t="s">
        <v>12</v>
      </c>
      <c r="C745" s="44">
        <v>43101</v>
      </c>
      <c r="D745">
        <v>1</v>
      </c>
      <c r="E745">
        <v>2018</v>
      </c>
      <c r="F745" t="s">
        <v>67</v>
      </c>
      <c r="G745">
        <v>5</v>
      </c>
    </row>
    <row r="746" spans="1:7" x14ac:dyDescent="0.25">
      <c r="A746" t="s">
        <v>7</v>
      </c>
      <c r="B746" t="s">
        <v>12</v>
      </c>
      <c r="C746" s="44">
        <v>43466</v>
      </c>
      <c r="D746">
        <v>1</v>
      </c>
      <c r="E746">
        <v>2019</v>
      </c>
      <c r="F746" t="s">
        <v>68</v>
      </c>
      <c r="G746">
        <v>19</v>
      </c>
    </row>
    <row r="747" spans="1:7" x14ac:dyDescent="0.25">
      <c r="A747" t="s">
        <v>7</v>
      </c>
      <c r="B747" t="s">
        <v>12</v>
      </c>
      <c r="C747" s="44">
        <v>43132</v>
      </c>
      <c r="D747">
        <v>2</v>
      </c>
      <c r="E747">
        <v>2018</v>
      </c>
      <c r="F747" t="s">
        <v>69</v>
      </c>
      <c r="G747">
        <v>12</v>
      </c>
    </row>
    <row r="748" spans="1:7" x14ac:dyDescent="0.25">
      <c r="A748" t="s">
        <v>7</v>
      </c>
      <c r="B748" t="s">
        <v>12</v>
      </c>
      <c r="C748" s="44">
        <v>43497</v>
      </c>
      <c r="D748">
        <v>2</v>
      </c>
      <c r="E748">
        <v>2019</v>
      </c>
      <c r="F748" t="s">
        <v>70</v>
      </c>
      <c r="G748">
        <v>11</v>
      </c>
    </row>
    <row r="749" spans="1:7" x14ac:dyDescent="0.25">
      <c r="A749" t="s">
        <v>7</v>
      </c>
      <c r="B749" t="s">
        <v>12</v>
      </c>
      <c r="C749" s="44">
        <v>43160</v>
      </c>
      <c r="D749">
        <v>3</v>
      </c>
      <c r="E749">
        <v>2018</v>
      </c>
      <c r="F749" t="s">
        <v>71</v>
      </c>
      <c r="G749">
        <v>13</v>
      </c>
    </row>
    <row r="750" spans="1:7" x14ac:dyDescent="0.25">
      <c r="A750" t="s">
        <v>7</v>
      </c>
      <c r="B750" t="s">
        <v>12</v>
      </c>
      <c r="C750" s="44">
        <v>43525</v>
      </c>
      <c r="D750">
        <v>3</v>
      </c>
      <c r="E750">
        <v>2019</v>
      </c>
      <c r="F750" t="s">
        <v>72</v>
      </c>
      <c r="G750">
        <v>26</v>
      </c>
    </row>
    <row r="751" spans="1:7" x14ac:dyDescent="0.25">
      <c r="A751" t="s">
        <v>7</v>
      </c>
      <c r="B751" t="s">
        <v>12</v>
      </c>
      <c r="C751" s="44">
        <v>43191</v>
      </c>
      <c r="D751">
        <v>4</v>
      </c>
      <c r="E751">
        <v>2018</v>
      </c>
      <c r="F751" t="s">
        <v>73</v>
      </c>
      <c r="G751">
        <v>15</v>
      </c>
    </row>
    <row r="752" spans="1:7" x14ac:dyDescent="0.25">
      <c r="A752" t="s">
        <v>7</v>
      </c>
      <c r="B752" t="s">
        <v>12</v>
      </c>
      <c r="C752" s="44">
        <v>43556</v>
      </c>
      <c r="D752">
        <v>4</v>
      </c>
      <c r="E752">
        <v>2019</v>
      </c>
      <c r="F752" t="s">
        <v>74</v>
      </c>
      <c r="G752">
        <v>27</v>
      </c>
    </row>
    <row r="753" spans="1:7" x14ac:dyDescent="0.25">
      <c r="A753" t="s">
        <v>7</v>
      </c>
      <c r="B753" t="s">
        <v>12</v>
      </c>
      <c r="C753" s="44">
        <v>43221</v>
      </c>
      <c r="D753">
        <v>5</v>
      </c>
      <c r="E753">
        <v>2018</v>
      </c>
      <c r="F753" t="s">
        <v>75</v>
      </c>
      <c r="G753">
        <v>17</v>
      </c>
    </row>
    <row r="754" spans="1:7" x14ac:dyDescent="0.25">
      <c r="A754" t="s">
        <v>7</v>
      </c>
      <c r="B754" t="s">
        <v>12</v>
      </c>
      <c r="C754" s="44">
        <v>43586</v>
      </c>
      <c r="D754">
        <v>5</v>
      </c>
      <c r="E754">
        <v>2019</v>
      </c>
      <c r="F754" t="s">
        <v>76</v>
      </c>
      <c r="G754">
        <v>20</v>
      </c>
    </row>
    <row r="755" spans="1:7" x14ac:dyDescent="0.25">
      <c r="A755" t="s">
        <v>7</v>
      </c>
      <c r="B755" t="s">
        <v>12</v>
      </c>
      <c r="C755" s="44">
        <v>43252</v>
      </c>
      <c r="D755">
        <v>6</v>
      </c>
      <c r="E755">
        <v>2018</v>
      </c>
      <c r="F755" t="s">
        <v>77</v>
      </c>
      <c r="G755">
        <v>6</v>
      </c>
    </row>
    <row r="756" spans="1:7" x14ac:dyDescent="0.25">
      <c r="A756" t="s">
        <v>7</v>
      </c>
      <c r="B756" t="s">
        <v>12</v>
      </c>
      <c r="C756" s="44">
        <v>43617</v>
      </c>
      <c r="D756">
        <v>6</v>
      </c>
      <c r="E756">
        <v>2019</v>
      </c>
      <c r="F756" t="s">
        <v>78</v>
      </c>
      <c r="G756">
        <v>20</v>
      </c>
    </row>
    <row r="757" spans="1:7" x14ac:dyDescent="0.25">
      <c r="A757" t="s">
        <v>7</v>
      </c>
      <c r="B757" t="s">
        <v>12</v>
      </c>
      <c r="C757" s="44">
        <v>43282</v>
      </c>
      <c r="D757">
        <v>7</v>
      </c>
      <c r="E757">
        <v>2018</v>
      </c>
      <c r="F757" t="s">
        <v>79</v>
      </c>
      <c r="G757">
        <v>17</v>
      </c>
    </row>
    <row r="758" spans="1:7" x14ac:dyDescent="0.25">
      <c r="A758" t="s">
        <v>7</v>
      </c>
      <c r="B758" t="s">
        <v>12</v>
      </c>
      <c r="C758" s="44">
        <v>43647</v>
      </c>
      <c r="D758">
        <v>7</v>
      </c>
      <c r="E758">
        <v>2019</v>
      </c>
      <c r="F758" t="s">
        <v>80</v>
      </c>
      <c r="G758">
        <v>8</v>
      </c>
    </row>
    <row r="759" spans="1:7" x14ac:dyDescent="0.25">
      <c r="A759" t="s">
        <v>7</v>
      </c>
      <c r="B759" t="s">
        <v>12</v>
      </c>
      <c r="C759" s="44">
        <v>43313</v>
      </c>
      <c r="D759">
        <v>8</v>
      </c>
      <c r="E759">
        <v>2018</v>
      </c>
      <c r="F759" t="s">
        <v>81</v>
      </c>
      <c r="G759">
        <v>15</v>
      </c>
    </row>
    <row r="760" spans="1:7" x14ac:dyDescent="0.25">
      <c r="A760" t="s">
        <v>7</v>
      </c>
      <c r="B760" t="s">
        <v>12</v>
      </c>
      <c r="C760" s="44">
        <v>43678</v>
      </c>
      <c r="D760">
        <v>8</v>
      </c>
      <c r="E760">
        <v>2019</v>
      </c>
      <c r="F760" t="s">
        <v>82</v>
      </c>
      <c r="G760">
        <v>24</v>
      </c>
    </row>
    <row r="761" spans="1:7" x14ac:dyDescent="0.25">
      <c r="A761" t="s">
        <v>7</v>
      </c>
      <c r="B761" t="s">
        <v>12</v>
      </c>
      <c r="C761" s="44">
        <v>43344</v>
      </c>
      <c r="D761">
        <v>9</v>
      </c>
      <c r="E761">
        <v>2018</v>
      </c>
      <c r="F761" t="s">
        <v>83</v>
      </c>
      <c r="G761">
        <v>24</v>
      </c>
    </row>
    <row r="762" spans="1:7" x14ac:dyDescent="0.25">
      <c r="A762" t="s">
        <v>7</v>
      </c>
      <c r="B762" t="s">
        <v>12</v>
      </c>
      <c r="C762" s="44">
        <v>43709</v>
      </c>
      <c r="D762">
        <v>9</v>
      </c>
      <c r="E762">
        <v>2019</v>
      </c>
      <c r="F762" t="s">
        <v>84</v>
      </c>
      <c r="G762">
        <v>14</v>
      </c>
    </row>
    <row r="763" spans="1:7" x14ac:dyDescent="0.25">
      <c r="A763" t="s">
        <v>7</v>
      </c>
      <c r="B763" t="s">
        <v>12</v>
      </c>
      <c r="C763" s="44">
        <v>43374</v>
      </c>
      <c r="D763">
        <v>10</v>
      </c>
      <c r="E763">
        <v>2018</v>
      </c>
      <c r="F763" t="s">
        <v>85</v>
      </c>
      <c r="G763">
        <v>22</v>
      </c>
    </row>
    <row r="764" spans="1:7" x14ac:dyDescent="0.25">
      <c r="A764" t="s">
        <v>7</v>
      </c>
      <c r="B764" t="s">
        <v>12</v>
      </c>
      <c r="C764" s="44">
        <v>43739</v>
      </c>
      <c r="D764">
        <v>10</v>
      </c>
      <c r="E764">
        <v>2019</v>
      </c>
      <c r="F764" t="s">
        <v>86</v>
      </c>
      <c r="G764">
        <v>14</v>
      </c>
    </row>
    <row r="765" spans="1:7" x14ac:dyDescent="0.25">
      <c r="A765" t="s">
        <v>7</v>
      </c>
      <c r="B765" t="s">
        <v>12</v>
      </c>
      <c r="C765" s="44">
        <v>43405</v>
      </c>
      <c r="D765">
        <v>11</v>
      </c>
      <c r="E765">
        <v>2018</v>
      </c>
      <c r="F765" t="s">
        <v>87</v>
      </c>
      <c r="G765">
        <v>16</v>
      </c>
    </row>
    <row r="766" spans="1:7" x14ac:dyDescent="0.25">
      <c r="A766" t="s">
        <v>7</v>
      </c>
      <c r="B766" t="s">
        <v>12</v>
      </c>
      <c r="C766" s="44">
        <v>43770</v>
      </c>
      <c r="D766">
        <v>11</v>
      </c>
      <c r="E766">
        <v>2019</v>
      </c>
      <c r="F766" t="s">
        <v>88</v>
      </c>
      <c r="G766">
        <v>21</v>
      </c>
    </row>
    <row r="767" spans="1:7" x14ac:dyDescent="0.25">
      <c r="A767" t="s">
        <v>7</v>
      </c>
      <c r="B767" t="s">
        <v>12</v>
      </c>
      <c r="C767" s="44">
        <v>43435</v>
      </c>
      <c r="D767">
        <v>12</v>
      </c>
      <c r="E767">
        <v>2018</v>
      </c>
      <c r="F767" t="s">
        <v>89</v>
      </c>
      <c r="G767">
        <v>9</v>
      </c>
    </row>
    <row r="768" spans="1:7" x14ac:dyDescent="0.25">
      <c r="A768" t="s">
        <v>7</v>
      </c>
      <c r="B768" t="s">
        <v>29</v>
      </c>
      <c r="C768" s="44">
        <v>43101</v>
      </c>
      <c r="D768">
        <v>1</v>
      </c>
      <c r="E768">
        <v>2018</v>
      </c>
      <c r="F768" t="s">
        <v>67</v>
      </c>
      <c r="G768">
        <v>0</v>
      </c>
    </row>
    <row r="769" spans="1:7" x14ac:dyDescent="0.25">
      <c r="A769" t="s">
        <v>7</v>
      </c>
      <c r="B769" t="s">
        <v>29</v>
      </c>
      <c r="C769" s="44">
        <v>43466</v>
      </c>
      <c r="D769">
        <v>1</v>
      </c>
      <c r="E769">
        <v>2019</v>
      </c>
      <c r="F769" t="s">
        <v>68</v>
      </c>
      <c r="G769">
        <v>0</v>
      </c>
    </row>
    <row r="770" spans="1:7" x14ac:dyDescent="0.25">
      <c r="A770" t="s">
        <v>7</v>
      </c>
      <c r="B770" t="s">
        <v>29</v>
      </c>
      <c r="C770" s="44">
        <v>43132</v>
      </c>
      <c r="D770">
        <v>2</v>
      </c>
      <c r="E770">
        <v>2018</v>
      </c>
      <c r="F770" t="s">
        <v>69</v>
      </c>
      <c r="G770">
        <v>0</v>
      </c>
    </row>
    <row r="771" spans="1:7" x14ac:dyDescent="0.25">
      <c r="A771" t="s">
        <v>7</v>
      </c>
      <c r="B771" t="s">
        <v>29</v>
      </c>
      <c r="C771" s="44">
        <v>43497</v>
      </c>
      <c r="D771">
        <v>2</v>
      </c>
      <c r="E771">
        <v>2019</v>
      </c>
      <c r="F771" t="s">
        <v>70</v>
      </c>
      <c r="G771">
        <v>0</v>
      </c>
    </row>
    <row r="772" spans="1:7" x14ac:dyDescent="0.25">
      <c r="A772" t="s">
        <v>7</v>
      </c>
      <c r="B772" t="s">
        <v>29</v>
      </c>
      <c r="C772" s="44">
        <v>43160</v>
      </c>
      <c r="D772">
        <v>3</v>
      </c>
      <c r="E772">
        <v>2018</v>
      </c>
      <c r="F772" t="s">
        <v>71</v>
      </c>
      <c r="G772">
        <v>0</v>
      </c>
    </row>
    <row r="773" spans="1:7" x14ac:dyDescent="0.25">
      <c r="A773" t="s">
        <v>7</v>
      </c>
      <c r="B773" t="s">
        <v>29</v>
      </c>
      <c r="C773" s="44">
        <v>43525</v>
      </c>
      <c r="D773">
        <v>3</v>
      </c>
      <c r="E773">
        <v>2019</v>
      </c>
      <c r="F773" t="s">
        <v>72</v>
      </c>
      <c r="G773">
        <v>0</v>
      </c>
    </row>
    <row r="774" spans="1:7" x14ac:dyDescent="0.25">
      <c r="A774" t="s">
        <v>7</v>
      </c>
      <c r="B774" t="s">
        <v>29</v>
      </c>
      <c r="C774" s="44">
        <v>43191</v>
      </c>
      <c r="D774">
        <v>4</v>
      </c>
      <c r="E774">
        <v>2018</v>
      </c>
      <c r="F774" t="s">
        <v>73</v>
      </c>
      <c r="G774">
        <v>0</v>
      </c>
    </row>
    <row r="775" spans="1:7" x14ac:dyDescent="0.25">
      <c r="A775" t="s">
        <v>7</v>
      </c>
      <c r="B775" t="s">
        <v>29</v>
      </c>
      <c r="C775" s="44">
        <v>43556</v>
      </c>
      <c r="D775">
        <v>4</v>
      </c>
      <c r="E775">
        <v>2019</v>
      </c>
      <c r="F775" t="s">
        <v>74</v>
      </c>
      <c r="G775">
        <v>0</v>
      </c>
    </row>
    <row r="776" spans="1:7" x14ac:dyDescent="0.25">
      <c r="A776" t="s">
        <v>7</v>
      </c>
      <c r="B776" t="s">
        <v>29</v>
      </c>
      <c r="C776" s="44">
        <v>43221</v>
      </c>
      <c r="D776">
        <v>5</v>
      </c>
      <c r="E776">
        <v>2018</v>
      </c>
      <c r="F776" t="s">
        <v>75</v>
      </c>
      <c r="G776">
        <v>0</v>
      </c>
    </row>
    <row r="777" spans="1:7" x14ac:dyDescent="0.25">
      <c r="A777" t="s">
        <v>7</v>
      </c>
      <c r="B777" t="s">
        <v>29</v>
      </c>
      <c r="C777" s="44">
        <v>43586</v>
      </c>
      <c r="D777">
        <v>5</v>
      </c>
      <c r="E777">
        <v>2019</v>
      </c>
      <c r="F777" t="s">
        <v>76</v>
      </c>
      <c r="G777">
        <v>0</v>
      </c>
    </row>
    <row r="778" spans="1:7" x14ac:dyDescent="0.25">
      <c r="A778" t="s">
        <v>7</v>
      </c>
      <c r="B778" t="s">
        <v>29</v>
      </c>
      <c r="C778" s="44">
        <v>43252</v>
      </c>
      <c r="D778">
        <v>6</v>
      </c>
      <c r="E778">
        <v>2018</v>
      </c>
      <c r="F778" t="s">
        <v>77</v>
      </c>
      <c r="G778">
        <v>0</v>
      </c>
    </row>
    <row r="779" spans="1:7" x14ac:dyDescent="0.25">
      <c r="A779" t="s">
        <v>7</v>
      </c>
      <c r="B779" t="s">
        <v>29</v>
      </c>
      <c r="C779" s="44">
        <v>43617</v>
      </c>
      <c r="D779">
        <v>6</v>
      </c>
      <c r="E779">
        <v>2019</v>
      </c>
      <c r="F779" t="s">
        <v>78</v>
      </c>
      <c r="G779">
        <v>0</v>
      </c>
    </row>
    <row r="780" spans="1:7" x14ac:dyDescent="0.25">
      <c r="A780" t="s">
        <v>7</v>
      </c>
      <c r="B780" t="s">
        <v>29</v>
      </c>
      <c r="C780" s="44">
        <v>43282</v>
      </c>
      <c r="D780">
        <v>7</v>
      </c>
      <c r="E780">
        <v>2018</v>
      </c>
      <c r="F780" t="s">
        <v>79</v>
      </c>
      <c r="G780">
        <v>0</v>
      </c>
    </row>
    <row r="781" spans="1:7" x14ac:dyDescent="0.25">
      <c r="A781" t="s">
        <v>7</v>
      </c>
      <c r="B781" t="s">
        <v>29</v>
      </c>
      <c r="C781" s="44">
        <v>43647</v>
      </c>
      <c r="D781">
        <v>7</v>
      </c>
      <c r="E781">
        <v>2019</v>
      </c>
      <c r="F781" t="s">
        <v>80</v>
      </c>
      <c r="G781">
        <v>0</v>
      </c>
    </row>
    <row r="782" spans="1:7" x14ac:dyDescent="0.25">
      <c r="A782" t="s">
        <v>7</v>
      </c>
      <c r="B782" t="s">
        <v>29</v>
      </c>
      <c r="C782" s="44">
        <v>43313</v>
      </c>
      <c r="D782">
        <v>8</v>
      </c>
      <c r="E782">
        <v>2018</v>
      </c>
      <c r="F782" t="s">
        <v>81</v>
      </c>
      <c r="G782">
        <v>0</v>
      </c>
    </row>
    <row r="783" spans="1:7" x14ac:dyDescent="0.25">
      <c r="A783" t="s">
        <v>7</v>
      </c>
      <c r="B783" t="s">
        <v>29</v>
      </c>
      <c r="C783" s="44">
        <v>43678</v>
      </c>
      <c r="D783">
        <v>8</v>
      </c>
      <c r="E783">
        <v>2019</v>
      </c>
      <c r="F783" t="s">
        <v>82</v>
      </c>
      <c r="G783">
        <v>0</v>
      </c>
    </row>
    <row r="784" spans="1:7" x14ac:dyDescent="0.25">
      <c r="A784" t="s">
        <v>7</v>
      </c>
      <c r="B784" t="s">
        <v>29</v>
      </c>
      <c r="C784" s="44">
        <v>43344</v>
      </c>
      <c r="D784">
        <v>9</v>
      </c>
      <c r="E784">
        <v>2018</v>
      </c>
      <c r="F784" t="s">
        <v>83</v>
      </c>
      <c r="G784">
        <v>0</v>
      </c>
    </row>
    <row r="785" spans="1:7" x14ac:dyDescent="0.25">
      <c r="A785" t="s">
        <v>7</v>
      </c>
      <c r="B785" t="s">
        <v>29</v>
      </c>
      <c r="C785" s="44">
        <v>43709</v>
      </c>
      <c r="D785">
        <v>9</v>
      </c>
      <c r="E785">
        <v>2019</v>
      </c>
      <c r="F785" t="s">
        <v>84</v>
      </c>
      <c r="G785">
        <v>0</v>
      </c>
    </row>
    <row r="786" spans="1:7" x14ac:dyDescent="0.25">
      <c r="A786" t="s">
        <v>7</v>
      </c>
      <c r="B786" t="s">
        <v>29</v>
      </c>
      <c r="C786" s="44">
        <v>43374</v>
      </c>
      <c r="D786">
        <v>10</v>
      </c>
      <c r="E786">
        <v>2018</v>
      </c>
      <c r="F786" t="s">
        <v>85</v>
      </c>
      <c r="G786">
        <v>0</v>
      </c>
    </row>
    <row r="787" spans="1:7" x14ac:dyDescent="0.25">
      <c r="A787" t="s">
        <v>7</v>
      </c>
      <c r="B787" t="s">
        <v>29</v>
      </c>
      <c r="C787" s="44">
        <v>43739</v>
      </c>
      <c r="D787">
        <v>10</v>
      </c>
      <c r="E787">
        <v>2019</v>
      </c>
      <c r="F787" t="s">
        <v>86</v>
      </c>
      <c r="G787">
        <v>0</v>
      </c>
    </row>
    <row r="788" spans="1:7" x14ac:dyDescent="0.25">
      <c r="A788" t="s">
        <v>7</v>
      </c>
      <c r="B788" t="s">
        <v>29</v>
      </c>
      <c r="C788" s="44">
        <v>43405</v>
      </c>
      <c r="D788">
        <v>11</v>
      </c>
      <c r="E788">
        <v>2018</v>
      </c>
      <c r="F788" t="s">
        <v>87</v>
      </c>
      <c r="G788">
        <v>0</v>
      </c>
    </row>
    <row r="789" spans="1:7" x14ac:dyDescent="0.25">
      <c r="A789" t="s">
        <v>7</v>
      </c>
      <c r="B789" t="s">
        <v>29</v>
      </c>
      <c r="C789" s="44">
        <v>43770</v>
      </c>
      <c r="D789">
        <v>11</v>
      </c>
      <c r="E789">
        <v>2019</v>
      </c>
      <c r="F789" t="s">
        <v>88</v>
      </c>
      <c r="G789">
        <v>0</v>
      </c>
    </row>
    <row r="790" spans="1:7" x14ac:dyDescent="0.25">
      <c r="A790" t="s">
        <v>7</v>
      </c>
      <c r="B790" t="s">
        <v>29</v>
      </c>
      <c r="C790" s="44">
        <v>43435</v>
      </c>
      <c r="D790">
        <v>12</v>
      </c>
      <c r="E790">
        <v>2018</v>
      </c>
      <c r="F790" t="s">
        <v>89</v>
      </c>
      <c r="G790">
        <v>0</v>
      </c>
    </row>
    <row r="791" spans="1:7" x14ac:dyDescent="0.25">
      <c r="A791" t="s">
        <v>7</v>
      </c>
      <c r="B791" t="s">
        <v>27</v>
      </c>
      <c r="C791" s="44">
        <v>43101</v>
      </c>
      <c r="D791">
        <v>1</v>
      </c>
      <c r="E791">
        <v>2018</v>
      </c>
      <c r="F791" t="s">
        <v>67</v>
      </c>
      <c r="G791">
        <v>0</v>
      </c>
    </row>
    <row r="792" spans="1:7" x14ac:dyDescent="0.25">
      <c r="A792" t="s">
        <v>7</v>
      </c>
      <c r="B792" t="s">
        <v>27</v>
      </c>
      <c r="C792" s="44">
        <v>43466</v>
      </c>
      <c r="D792">
        <v>1</v>
      </c>
      <c r="E792">
        <v>2019</v>
      </c>
      <c r="F792" t="s">
        <v>68</v>
      </c>
      <c r="G792">
        <v>0</v>
      </c>
    </row>
    <row r="793" spans="1:7" x14ac:dyDescent="0.25">
      <c r="A793" t="s">
        <v>7</v>
      </c>
      <c r="B793" t="s">
        <v>27</v>
      </c>
      <c r="C793" s="44">
        <v>43132</v>
      </c>
      <c r="D793">
        <v>2</v>
      </c>
      <c r="E793">
        <v>2018</v>
      </c>
      <c r="F793" t="s">
        <v>69</v>
      </c>
      <c r="G793">
        <v>0</v>
      </c>
    </row>
    <row r="794" spans="1:7" x14ac:dyDescent="0.25">
      <c r="A794" t="s">
        <v>7</v>
      </c>
      <c r="B794" t="s">
        <v>27</v>
      </c>
      <c r="C794" s="44">
        <v>43497</v>
      </c>
      <c r="D794">
        <v>2</v>
      </c>
      <c r="E794">
        <v>2019</v>
      </c>
      <c r="F794" t="s">
        <v>70</v>
      </c>
      <c r="G794">
        <v>0</v>
      </c>
    </row>
    <row r="795" spans="1:7" x14ac:dyDescent="0.25">
      <c r="A795" t="s">
        <v>7</v>
      </c>
      <c r="B795" t="s">
        <v>27</v>
      </c>
      <c r="C795" s="44">
        <v>43160</v>
      </c>
      <c r="D795">
        <v>3</v>
      </c>
      <c r="E795">
        <v>2018</v>
      </c>
      <c r="F795" t="s">
        <v>71</v>
      </c>
      <c r="G795">
        <v>0</v>
      </c>
    </row>
    <row r="796" spans="1:7" x14ac:dyDescent="0.25">
      <c r="A796" t="s">
        <v>7</v>
      </c>
      <c r="B796" t="s">
        <v>27</v>
      </c>
      <c r="C796" s="44">
        <v>43525</v>
      </c>
      <c r="D796">
        <v>3</v>
      </c>
      <c r="E796">
        <v>2019</v>
      </c>
      <c r="F796" t="s">
        <v>72</v>
      </c>
      <c r="G796">
        <v>3</v>
      </c>
    </row>
    <row r="797" spans="1:7" x14ac:dyDescent="0.25">
      <c r="A797" t="s">
        <v>7</v>
      </c>
      <c r="B797" t="s">
        <v>27</v>
      </c>
      <c r="C797" s="44">
        <v>43191</v>
      </c>
      <c r="D797">
        <v>4</v>
      </c>
      <c r="E797">
        <v>2018</v>
      </c>
      <c r="F797" t="s">
        <v>73</v>
      </c>
      <c r="G797">
        <v>2</v>
      </c>
    </row>
    <row r="798" spans="1:7" x14ac:dyDescent="0.25">
      <c r="A798" t="s">
        <v>7</v>
      </c>
      <c r="B798" t="s">
        <v>27</v>
      </c>
      <c r="C798" s="44">
        <v>43556</v>
      </c>
      <c r="D798">
        <v>4</v>
      </c>
      <c r="E798">
        <v>2019</v>
      </c>
      <c r="F798" t="s">
        <v>74</v>
      </c>
      <c r="G798">
        <v>1</v>
      </c>
    </row>
    <row r="799" spans="1:7" x14ac:dyDescent="0.25">
      <c r="A799" t="s">
        <v>7</v>
      </c>
      <c r="B799" t="s">
        <v>27</v>
      </c>
      <c r="C799" s="44">
        <v>43221</v>
      </c>
      <c r="D799">
        <v>5</v>
      </c>
      <c r="E799">
        <v>2018</v>
      </c>
      <c r="F799" t="s">
        <v>75</v>
      </c>
      <c r="G799">
        <v>0</v>
      </c>
    </row>
    <row r="800" spans="1:7" x14ac:dyDescent="0.25">
      <c r="A800" t="s">
        <v>7</v>
      </c>
      <c r="B800" t="s">
        <v>27</v>
      </c>
      <c r="C800" s="44">
        <v>43586</v>
      </c>
      <c r="D800">
        <v>5</v>
      </c>
      <c r="E800">
        <v>2019</v>
      </c>
      <c r="F800" t="s">
        <v>76</v>
      </c>
      <c r="G800">
        <v>0</v>
      </c>
    </row>
    <row r="801" spans="1:7" x14ac:dyDescent="0.25">
      <c r="A801" t="s">
        <v>7</v>
      </c>
      <c r="B801" t="s">
        <v>27</v>
      </c>
      <c r="C801" s="44">
        <v>43252</v>
      </c>
      <c r="D801">
        <v>6</v>
      </c>
      <c r="E801">
        <v>2018</v>
      </c>
      <c r="F801" t="s">
        <v>77</v>
      </c>
      <c r="G801">
        <v>1</v>
      </c>
    </row>
    <row r="802" spans="1:7" x14ac:dyDescent="0.25">
      <c r="A802" t="s">
        <v>7</v>
      </c>
      <c r="B802" t="s">
        <v>27</v>
      </c>
      <c r="C802" s="44">
        <v>43617</v>
      </c>
      <c r="D802">
        <v>6</v>
      </c>
      <c r="E802">
        <v>2019</v>
      </c>
      <c r="F802" t="s">
        <v>78</v>
      </c>
      <c r="G802">
        <v>0</v>
      </c>
    </row>
    <row r="803" spans="1:7" x14ac:dyDescent="0.25">
      <c r="A803" t="s">
        <v>7</v>
      </c>
      <c r="B803" t="s">
        <v>27</v>
      </c>
      <c r="C803" s="44">
        <v>43282</v>
      </c>
      <c r="D803">
        <v>7</v>
      </c>
      <c r="E803">
        <v>2018</v>
      </c>
      <c r="F803" t="s">
        <v>79</v>
      </c>
      <c r="G803">
        <v>0</v>
      </c>
    </row>
    <row r="804" spans="1:7" x14ac:dyDescent="0.25">
      <c r="A804" t="s">
        <v>7</v>
      </c>
      <c r="B804" t="s">
        <v>27</v>
      </c>
      <c r="C804" s="44">
        <v>43647</v>
      </c>
      <c r="D804">
        <v>7</v>
      </c>
      <c r="E804">
        <v>2019</v>
      </c>
      <c r="F804" t="s">
        <v>80</v>
      </c>
      <c r="G804">
        <v>0</v>
      </c>
    </row>
    <row r="805" spans="1:7" x14ac:dyDescent="0.25">
      <c r="A805" t="s">
        <v>7</v>
      </c>
      <c r="B805" t="s">
        <v>27</v>
      </c>
      <c r="C805" s="44">
        <v>43313</v>
      </c>
      <c r="D805">
        <v>8</v>
      </c>
      <c r="E805">
        <v>2018</v>
      </c>
      <c r="F805" t="s">
        <v>81</v>
      </c>
      <c r="G805">
        <v>0</v>
      </c>
    </row>
    <row r="806" spans="1:7" x14ac:dyDescent="0.25">
      <c r="A806" t="s">
        <v>7</v>
      </c>
      <c r="B806" t="s">
        <v>27</v>
      </c>
      <c r="C806" s="44">
        <v>43678</v>
      </c>
      <c r="D806">
        <v>8</v>
      </c>
      <c r="E806">
        <v>2019</v>
      </c>
      <c r="F806" t="s">
        <v>82</v>
      </c>
      <c r="G806">
        <v>0</v>
      </c>
    </row>
    <row r="807" spans="1:7" x14ac:dyDescent="0.25">
      <c r="A807" t="s">
        <v>7</v>
      </c>
      <c r="B807" t="s">
        <v>27</v>
      </c>
      <c r="C807" s="44">
        <v>43344</v>
      </c>
      <c r="D807">
        <v>9</v>
      </c>
      <c r="E807">
        <v>2018</v>
      </c>
      <c r="F807" t="s">
        <v>83</v>
      </c>
      <c r="G807">
        <v>0</v>
      </c>
    </row>
    <row r="808" spans="1:7" x14ac:dyDescent="0.25">
      <c r="A808" t="s">
        <v>7</v>
      </c>
      <c r="B808" t="s">
        <v>27</v>
      </c>
      <c r="C808" s="44">
        <v>43709</v>
      </c>
      <c r="D808">
        <v>9</v>
      </c>
      <c r="E808">
        <v>2019</v>
      </c>
      <c r="F808" t="s">
        <v>84</v>
      </c>
      <c r="G808">
        <v>0</v>
      </c>
    </row>
    <row r="809" spans="1:7" x14ac:dyDescent="0.25">
      <c r="A809" t="s">
        <v>7</v>
      </c>
      <c r="B809" t="s">
        <v>27</v>
      </c>
      <c r="C809" s="44">
        <v>43374</v>
      </c>
      <c r="D809">
        <v>10</v>
      </c>
      <c r="E809">
        <v>2018</v>
      </c>
      <c r="F809" t="s">
        <v>85</v>
      </c>
      <c r="G809">
        <v>1</v>
      </c>
    </row>
    <row r="810" spans="1:7" x14ac:dyDescent="0.25">
      <c r="A810" t="s">
        <v>7</v>
      </c>
      <c r="B810" t="s">
        <v>27</v>
      </c>
      <c r="C810" s="44">
        <v>43739</v>
      </c>
      <c r="D810">
        <v>10</v>
      </c>
      <c r="E810">
        <v>2019</v>
      </c>
      <c r="F810" t="s">
        <v>86</v>
      </c>
      <c r="G810">
        <v>0</v>
      </c>
    </row>
    <row r="811" spans="1:7" x14ac:dyDescent="0.25">
      <c r="A811" t="s">
        <v>7</v>
      </c>
      <c r="B811" t="s">
        <v>27</v>
      </c>
      <c r="C811" s="44">
        <v>43405</v>
      </c>
      <c r="D811">
        <v>11</v>
      </c>
      <c r="E811">
        <v>2018</v>
      </c>
      <c r="F811" t="s">
        <v>87</v>
      </c>
      <c r="G811">
        <v>1</v>
      </c>
    </row>
    <row r="812" spans="1:7" x14ac:dyDescent="0.25">
      <c r="A812" t="s">
        <v>7</v>
      </c>
      <c r="B812" t="s">
        <v>27</v>
      </c>
      <c r="C812" s="44">
        <v>43770</v>
      </c>
      <c r="D812">
        <v>11</v>
      </c>
      <c r="E812">
        <v>2019</v>
      </c>
      <c r="F812" t="s">
        <v>88</v>
      </c>
      <c r="G812">
        <v>0</v>
      </c>
    </row>
    <row r="813" spans="1:7" x14ac:dyDescent="0.25">
      <c r="A813" t="s">
        <v>7</v>
      </c>
      <c r="B813" t="s">
        <v>27</v>
      </c>
      <c r="C813" s="44">
        <v>43435</v>
      </c>
      <c r="D813">
        <v>12</v>
      </c>
      <c r="E813">
        <v>2018</v>
      </c>
      <c r="F813" t="s">
        <v>89</v>
      </c>
      <c r="G813">
        <v>1</v>
      </c>
    </row>
    <row r="814" spans="1:7" x14ac:dyDescent="0.25">
      <c r="A814" t="s">
        <v>7</v>
      </c>
      <c r="B814" t="s">
        <v>29</v>
      </c>
      <c r="C814" s="44">
        <v>43101</v>
      </c>
      <c r="D814">
        <v>1</v>
      </c>
      <c r="E814">
        <v>2018</v>
      </c>
      <c r="F814" t="s">
        <v>67</v>
      </c>
      <c r="G814">
        <v>0</v>
      </c>
    </row>
    <row r="815" spans="1:7" x14ac:dyDescent="0.25">
      <c r="A815" t="s">
        <v>7</v>
      </c>
      <c r="B815" t="s">
        <v>29</v>
      </c>
      <c r="C815" s="44">
        <v>43466</v>
      </c>
      <c r="D815">
        <v>1</v>
      </c>
      <c r="E815">
        <v>2019</v>
      </c>
      <c r="F815" t="s">
        <v>68</v>
      </c>
      <c r="G815">
        <v>2</v>
      </c>
    </row>
    <row r="816" spans="1:7" x14ac:dyDescent="0.25">
      <c r="A816" t="s">
        <v>7</v>
      </c>
      <c r="B816" t="s">
        <v>29</v>
      </c>
      <c r="C816" s="44">
        <v>43132</v>
      </c>
      <c r="D816">
        <v>2</v>
      </c>
      <c r="E816">
        <v>2018</v>
      </c>
      <c r="F816" t="s">
        <v>69</v>
      </c>
      <c r="G816">
        <v>0</v>
      </c>
    </row>
    <row r="817" spans="1:7" x14ac:dyDescent="0.25">
      <c r="A817" t="s">
        <v>7</v>
      </c>
      <c r="B817" t="s">
        <v>29</v>
      </c>
      <c r="C817" s="44">
        <v>43497</v>
      </c>
      <c r="D817">
        <v>2</v>
      </c>
      <c r="E817">
        <v>2019</v>
      </c>
      <c r="F817" t="s">
        <v>70</v>
      </c>
      <c r="G817">
        <v>0</v>
      </c>
    </row>
    <row r="818" spans="1:7" x14ac:dyDescent="0.25">
      <c r="A818" t="s">
        <v>7</v>
      </c>
      <c r="B818" t="s">
        <v>29</v>
      </c>
      <c r="C818" s="44">
        <v>43160</v>
      </c>
      <c r="D818">
        <v>3</v>
      </c>
      <c r="E818">
        <v>2018</v>
      </c>
      <c r="F818" t="s">
        <v>71</v>
      </c>
      <c r="G818">
        <v>0</v>
      </c>
    </row>
    <row r="819" spans="1:7" x14ac:dyDescent="0.25">
      <c r="A819" t="s">
        <v>7</v>
      </c>
      <c r="B819" t="s">
        <v>29</v>
      </c>
      <c r="C819" s="44">
        <v>43525</v>
      </c>
      <c r="D819">
        <v>3</v>
      </c>
      <c r="E819">
        <v>2019</v>
      </c>
      <c r="F819" t="s">
        <v>72</v>
      </c>
      <c r="G819">
        <v>0</v>
      </c>
    </row>
    <row r="820" spans="1:7" x14ac:dyDescent="0.25">
      <c r="A820" t="s">
        <v>7</v>
      </c>
      <c r="B820" t="s">
        <v>29</v>
      </c>
      <c r="C820" s="44">
        <v>43191</v>
      </c>
      <c r="D820">
        <v>4</v>
      </c>
      <c r="E820">
        <v>2018</v>
      </c>
      <c r="F820" t="s">
        <v>73</v>
      </c>
      <c r="G820">
        <v>1</v>
      </c>
    </row>
    <row r="821" spans="1:7" x14ac:dyDescent="0.25">
      <c r="A821" t="s">
        <v>7</v>
      </c>
      <c r="B821" t="s">
        <v>29</v>
      </c>
      <c r="C821" s="44">
        <v>43556</v>
      </c>
      <c r="D821">
        <v>4</v>
      </c>
      <c r="E821">
        <v>2019</v>
      </c>
      <c r="F821" t="s">
        <v>74</v>
      </c>
      <c r="G821">
        <v>0</v>
      </c>
    </row>
    <row r="822" spans="1:7" x14ac:dyDescent="0.25">
      <c r="A822" t="s">
        <v>7</v>
      </c>
      <c r="B822" t="s">
        <v>29</v>
      </c>
      <c r="C822" s="44">
        <v>43221</v>
      </c>
      <c r="D822">
        <v>5</v>
      </c>
      <c r="E822">
        <v>2018</v>
      </c>
      <c r="F822" t="s">
        <v>75</v>
      </c>
      <c r="G822">
        <v>0</v>
      </c>
    </row>
    <row r="823" spans="1:7" x14ac:dyDescent="0.25">
      <c r="A823" t="s">
        <v>7</v>
      </c>
      <c r="B823" t="s">
        <v>29</v>
      </c>
      <c r="C823" s="44">
        <v>43586</v>
      </c>
      <c r="D823">
        <v>5</v>
      </c>
      <c r="E823">
        <v>2019</v>
      </c>
      <c r="F823" t="s">
        <v>76</v>
      </c>
      <c r="G823">
        <v>0</v>
      </c>
    </row>
    <row r="824" spans="1:7" x14ac:dyDescent="0.25">
      <c r="A824" t="s">
        <v>7</v>
      </c>
      <c r="B824" t="s">
        <v>29</v>
      </c>
      <c r="C824" s="44">
        <v>43252</v>
      </c>
      <c r="D824">
        <v>6</v>
      </c>
      <c r="E824">
        <v>2018</v>
      </c>
      <c r="F824" t="s">
        <v>77</v>
      </c>
      <c r="G824">
        <v>1</v>
      </c>
    </row>
    <row r="825" spans="1:7" x14ac:dyDescent="0.25">
      <c r="A825" t="s">
        <v>7</v>
      </c>
      <c r="B825" t="s">
        <v>29</v>
      </c>
      <c r="C825" s="44">
        <v>43617</v>
      </c>
      <c r="D825">
        <v>6</v>
      </c>
      <c r="E825">
        <v>2019</v>
      </c>
      <c r="F825" t="s">
        <v>78</v>
      </c>
      <c r="G825">
        <v>0</v>
      </c>
    </row>
    <row r="826" spans="1:7" x14ac:dyDescent="0.25">
      <c r="A826" t="s">
        <v>7</v>
      </c>
      <c r="B826" t="s">
        <v>29</v>
      </c>
      <c r="C826" s="44">
        <v>43282</v>
      </c>
      <c r="D826">
        <v>7</v>
      </c>
      <c r="E826">
        <v>2018</v>
      </c>
      <c r="F826" t="s">
        <v>79</v>
      </c>
      <c r="G826">
        <v>2</v>
      </c>
    </row>
    <row r="827" spans="1:7" x14ac:dyDescent="0.25">
      <c r="A827" t="s">
        <v>7</v>
      </c>
      <c r="B827" t="s">
        <v>29</v>
      </c>
      <c r="C827" s="44">
        <v>43647</v>
      </c>
      <c r="D827">
        <v>7</v>
      </c>
      <c r="E827">
        <v>2019</v>
      </c>
      <c r="F827" t="s">
        <v>80</v>
      </c>
      <c r="G827">
        <v>0</v>
      </c>
    </row>
    <row r="828" spans="1:7" x14ac:dyDescent="0.25">
      <c r="A828" t="s">
        <v>7</v>
      </c>
      <c r="B828" t="s">
        <v>29</v>
      </c>
      <c r="C828" s="44">
        <v>43313</v>
      </c>
      <c r="D828">
        <v>8</v>
      </c>
      <c r="E828">
        <v>2018</v>
      </c>
      <c r="F828" t="s">
        <v>81</v>
      </c>
      <c r="G828">
        <v>1</v>
      </c>
    </row>
    <row r="829" spans="1:7" x14ac:dyDescent="0.25">
      <c r="A829" t="s">
        <v>7</v>
      </c>
      <c r="B829" t="s">
        <v>29</v>
      </c>
      <c r="C829" s="44">
        <v>43678</v>
      </c>
      <c r="D829">
        <v>8</v>
      </c>
      <c r="E829">
        <v>2019</v>
      </c>
      <c r="F829" t="s">
        <v>82</v>
      </c>
      <c r="G829">
        <v>1</v>
      </c>
    </row>
    <row r="830" spans="1:7" x14ac:dyDescent="0.25">
      <c r="A830" t="s">
        <v>7</v>
      </c>
      <c r="B830" t="s">
        <v>29</v>
      </c>
      <c r="C830" s="44">
        <v>43344</v>
      </c>
      <c r="D830">
        <v>9</v>
      </c>
      <c r="E830">
        <v>2018</v>
      </c>
      <c r="F830" t="s">
        <v>83</v>
      </c>
      <c r="G830">
        <v>1</v>
      </c>
    </row>
    <row r="831" spans="1:7" x14ac:dyDescent="0.25">
      <c r="A831" t="s">
        <v>7</v>
      </c>
      <c r="B831" t="s">
        <v>29</v>
      </c>
      <c r="C831" s="44">
        <v>43709</v>
      </c>
      <c r="D831">
        <v>9</v>
      </c>
      <c r="E831">
        <v>2019</v>
      </c>
      <c r="F831" t="s">
        <v>84</v>
      </c>
      <c r="G831">
        <v>0</v>
      </c>
    </row>
    <row r="832" spans="1:7" x14ac:dyDescent="0.25">
      <c r="A832" t="s">
        <v>7</v>
      </c>
      <c r="B832" t="s">
        <v>29</v>
      </c>
      <c r="C832" s="44">
        <v>43374</v>
      </c>
      <c r="D832">
        <v>10</v>
      </c>
      <c r="E832">
        <v>2018</v>
      </c>
      <c r="F832" t="s">
        <v>85</v>
      </c>
      <c r="G832">
        <v>0</v>
      </c>
    </row>
    <row r="833" spans="1:7" x14ac:dyDescent="0.25">
      <c r="A833" t="s">
        <v>7</v>
      </c>
      <c r="B833" t="s">
        <v>29</v>
      </c>
      <c r="C833" s="44">
        <v>43739</v>
      </c>
      <c r="D833">
        <v>10</v>
      </c>
      <c r="E833">
        <v>2019</v>
      </c>
      <c r="F833" t="s">
        <v>86</v>
      </c>
      <c r="G833">
        <v>0</v>
      </c>
    </row>
    <row r="834" spans="1:7" x14ac:dyDescent="0.25">
      <c r="A834" t="s">
        <v>7</v>
      </c>
      <c r="B834" t="s">
        <v>29</v>
      </c>
      <c r="C834" s="44">
        <v>43405</v>
      </c>
      <c r="D834">
        <v>11</v>
      </c>
      <c r="E834">
        <v>2018</v>
      </c>
      <c r="F834" t="s">
        <v>87</v>
      </c>
      <c r="G834">
        <v>1</v>
      </c>
    </row>
    <row r="835" spans="1:7" x14ac:dyDescent="0.25">
      <c r="A835" t="s">
        <v>7</v>
      </c>
      <c r="B835" t="s">
        <v>29</v>
      </c>
      <c r="C835" s="44">
        <v>43770</v>
      </c>
      <c r="D835">
        <v>11</v>
      </c>
      <c r="E835">
        <v>2019</v>
      </c>
      <c r="F835" t="s">
        <v>88</v>
      </c>
      <c r="G835">
        <v>0</v>
      </c>
    </row>
    <row r="836" spans="1:7" x14ac:dyDescent="0.25">
      <c r="A836" t="s">
        <v>7</v>
      </c>
      <c r="B836" t="s">
        <v>29</v>
      </c>
      <c r="C836" s="44">
        <v>43435</v>
      </c>
      <c r="D836">
        <v>12</v>
      </c>
      <c r="E836">
        <v>2018</v>
      </c>
      <c r="F836" t="s">
        <v>89</v>
      </c>
      <c r="G836">
        <v>0</v>
      </c>
    </row>
    <row r="837" spans="1:7" x14ac:dyDescent="0.25">
      <c r="A837" t="s">
        <v>7</v>
      </c>
      <c r="B837" t="s">
        <v>18</v>
      </c>
      <c r="C837" s="44">
        <v>43101</v>
      </c>
      <c r="D837">
        <v>1</v>
      </c>
      <c r="E837">
        <v>2018</v>
      </c>
      <c r="F837" t="s">
        <v>67</v>
      </c>
      <c r="G837">
        <v>0</v>
      </c>
    </row>
    <row r="838" spans="1:7" x14ac:dyDescent="0.25">
      <c r="A838" t="s">
        <v>7</v>
      </c>
      <c r="B838" t="s">
        <v>18</v>
      </c>
      <c r="C838" s="44">
        <v>43466</v>
      </c>
      <c r="D838">
        <v>1</v>
      </c>
      <c r="E838">
        <v>2019</v>
      </c>
      <c r="F838" t="s">
        <v>68</v>
      </c>
      <c r="G838">
        <v>0</v>
      </c>
    </row>
    <row r="839" spans="1:7" x14ac:dyDescent="0.25">
      <c r="A839" t="s">
        <v>7</v>
      </c>
      <c r="B839" t="s">
        <v>18</v>
      </c>
      <c r="C839" s="44">
        <v>43132</v>
      </c>
      <c r="D839">
        <v>2</v>
      </c>
      <c r="E839">
        <v>2018</v>
      </c>
      <c r="F839" t="s">
        <v>69</v>
      </c>
      <c r="G839">
        <v>0</v>
      </c>
    </row>
    <row r="840" spans="1:7" x14ac:dyDescent="0.25">
      <c r="A840" t="s">
        <v>7</v>
      </c>
      <c r="B840" t="s">
        <v>18</v>
      </c>
      <c r="C840" s="44">
        <v>43497</v>
      </c>
      <c r="D840">
        <v>2</v>
      </c>
      <c r="E840">
        <v>2019</v>
      </c>
      <c r="F840" t="s">
        <v>70</v>
      </c>
      <c r="G840">
        <v>0</v>
      </c>
    </row>
    <row r="841" spans="1:7" x14ac:dyDescent="0.25">
      <c r="A841" t="s">
        <v>7</v>
      </c>
      <c r="B841" t="s">
        <v>18</v>
      </c>
      <c r="C841" s="44">
        <v>43160</v>
      </c>
      <c r="D841">
        <v>3</v>
      </c>
      <c r="E841">
        <v>2018</v>
      </c>
      <c r="F841" t="s">
        <v>71</v>
      </c>
      <c r="G841">
        <v>0</v>
      </c>
    </row>
    <row r="842" spans="1:7" x14ac:dyDescent="0.25">
      <c r="A842" t="s">
        <v>7</v>
      </c>
      <c r="B842" t="s">
        <v>18</v>
      </c>
      <c r="C842" s="44">
        <v>43525</v>
      </c>
      <c r="D842">
        <v>3</v>
      </c>
      <c r="E842">
        <v>2019</v>
      </c>
      <c r="F842" t="s">
        <v>72</v>
      </c>
      <c r="G842">
        <v>0</v>
      </c>
    </row>
    <row r="843" spans="1:7" x14ac:dyDescent="0.25">
      <c r="A843" t="s">
        <v>7</v>
      </c>
      <c r="B843" t="s">
        <v>18</v>
      </c>
      <c r="C843" s="44">
        <v>43191</v>
      </c>
      <c r="D843">
        <v>4</v>
      </c>
      <c r="E843">
        <v>2018</v>
      </c>
      <c r="F843" t="s">
        <v>73</v>
      </c>
      <c r="G843">
        <v>0</v>
      </c>
    </row>
    <row r="844" spans="1:7" x14ac:dyDescent="0.25">
      <c r="A844" t="s">
        <v>7</v>
      </c>
      <c r="B844" t="s">
        <v>18</v>
      </c>
      <c r="C844" s="44">
        <v>43556</v>
      </c>
      <c r="D844">
        <v>4</v>
      </c>
      <c r="E844">
        <v>2019</v>
      </c>
      <c r="F844" t="s">
        <v>74</v>
      </c>
      <c r="G844">
        <v>1</v>
      </c>
    </row>
    <row r="845" spans="1:7" x14ac:dyDescent="0.25">
      <c r="A845" t="s">
        <v>7</v>
      </c>
      <c r="B845" t="s">
        <v>18</v>
      </c>
      <c r="C845" s="44">
        <v>43221</v>
      </c>
      <c r="D845">
        <v>5</v>
      </c>
      <c r="E845">
        <v>2018</v>
      </c>
      <c r="F845" t="s">
        <v>75</v>
      </c>
      <c r="G845">
        <v>0</v>
      </c>
    </row>
    <row r="846" spans="1:7" x14ac:dyDescent="0.25">
      <c r="A846" t="s">
        <v>7</v>
      </c>
      <c r="B846" t="s">
        <v>18</v>
      </c>
      <c r="C846" s="44">
        <v>43586</v>
      </c>
      <c r="D846">
        <v>5</v>
      </c>
      <c r="E846">
        <v>2019</v>
      </c>
      <c r="F846" t="s">
        <v>76</v>
      </c>
      <c r="G846">
        <v>0</v>
      </c>
    </row>
    <row r="847" spans="1:7" x14ac:dyDescent="0.25">
      <c r="A847" t="s">
        <v>7</v>
      </c>
      <c r="B847" t="s">
        <v>18</v>
      </c>
      <c r="C847" s="44">
        <v>43252</v>
      </c>
      <c r="D847">
        <v>6</v>
      </c>
      <c r="E847">
        <v>2018</v>
      </c>
      <c r="F847" t="s">
        <v>77</v>
      </c>
      <c r="G847">
        <v>0</v>
      </c>
    </row>
    <row r="848" spans="1:7" x14ac:dyDescent="0.25">
      <c r="A848" t="s">
        <v>7</v>
      </c>
      <c r="B848" t="s">
        <v>18</v>
      </c>
      <c r="C848" s="44">
        <v>43617</v>
      </c>
      <c r="D848">
        <v>6</v>
      </c>
      <c r="E848">
        <v>2019</v>
      </c>
      <c r="F848" t="s">
        <v>78</v>
      </c>
      <c r="G848">
        <v>0</v>
      </c>
    </row>
    <row r="849" spans="1:7" x14ac:dyDescent="0.25">
      <c r="A849" t="s">
        <v>7</v>
      </c>
      <c r="B849" t="s">
        <v>18</v>
      </c>
      <c r="C849" s="44">
        <v>43282</v>
      </c>
      <c r="D849">
        <v>7</v>
      </c>
      <c r="E849">
        <v>2018</v>
      </c>
      <c r="F849" t="s">
        <v>79</v>
      </c>
      <c r="G849">
        <v>1</v>
      </c>
    </row>
    <row r="850" spans="1:7" x14ac:dyDescent="0.25">
      <c r="A850" t="s">
        <v>7</v>
      </c>
      <c r="B850" t="s">
        <v>18</v>
      </c>
      <c r="C850" s="44">
        <v>43647</v>
      </c>
      <c r="D850">
        <v>7</v>
      </c>
      <c r="E850">
        <v>2019</v>
      </c>
      <c r="F850" t="s">
        <v>80</v>
      </c>
      <c r="G850">
        <v>0</v>
      </c>
    </row>
    <row r="851" spans="1:7" x14ac:dyDescent="0.25">
      <c r="A851" t="s">
        <v>7</v>
      </c>
      <c r="B851" t="s">
        <v>18</v>
      </c>
      <c r="C851" s="44">
        <v>43313</v>
      </c>
      <c r="D851">
        <v>8</v>
      </c>
      <c r="E851">
        <v>2018</v>
      </c>
      <c r="F851" t="s">
        <v>81</v>
      </c>
      <c r="G851">
        <v>1</v>
      </c>
    </row>
    <row r="852" spans="1:7" x14ac:dyDescent="0.25">
      <c r="A852" t="s">
        <v>7</v>
      </c>
      <c r="B852" t="s">
        <v>18</v>
      </c>
      <c r="C852" s="44">
        <v>43678</v>
      </c>
      <c r="D852">
        <v>8</v>
      </c>
      <c r="E852">
        <v>2019</v>
      </c>
      <c r="F852" t="s">
        <v>82</v>
      </c>
      <c r="G852">
        <v>0</v>
      </c>
    </row>
    <row r="853" spans="1:7" x14ac:dyDescent="0.25">
      <c r="A853" t="s">
        <v>7</v>
      </c>
      <c r="B853" t="s">
        <v>18</v>
      </c>
      <c r="C853" s="44">
        <v>43344</v>
      </c>
      <c r="D853">
        <v>9</v>
      </c>
      <c r="E853">
        <v>2018</v>
      </c>
      <c r="F853" t="s">
        <v>83</v>
      </c>
      <c r="G853">
        <v>0</v>
      </c>
    </row>
    <row r="854" spans="1:7" x14ac:dyDescent="0.25">
      <c r="A854" t="s">
        <v>7</v>
      </c>
      <c r="B854" t="s">
        <v>18</v>
      </c>
      <c r="C854" s="44">
        <v>43709</v>
      </c>
      <c r="D854">
        <v>9</v>
      </c>
      <c r="E854">
        <v>2019</v>
      </c>
      <c r="F854" t="s">
        <v>84</v>
      </c>
      <c r="G854">
        <v>0</v>
      </c>
    </row>
    <row r="855" spans="1:7" x14ac:dyDescent="0.25">
      <c r="A855" t="s">
        <v>7</v>
      </c>
      <c r="B855" t="s">
        <v>18</v>
      </c>
      <c r="C855" s="44">
        <v>43374</v>
      </c>
      <c r="D855">
        <v>10</v>
      </c>
      <c r="E855">
        <v>2018</v>
      </c>
      <c r="F855" t="s">
        <v>85</v>
      </c>
      <c r="G855">
        <v>0</v>
      </c>
    </row>
    <row r="856" spans="1:7" x14ac:dyDescent="0.25">
      <c r="A856" t="s">
        <v>7</v>
      </c>
      <c r="B856" t="s">
        <v>18</v>
      </c>
      <c r="C856" s="44">
        <v>43739</v>
      </c>
      <c r="D856">
        <v>10</v>
      </c>
      <c r="E856">
        <v>2019</v>
      </c>
      <c r="F856" t="s">
        <v>86</v>
      </c>
      <c r="G856">
        <v>0</v>
      </c>
    </row>
    <row r="857" spans="1:7" x14ac:dyDescent="0.25">
      <c r="A857" t="s">
        <v>7</v>
      </c>
      <c r="B857" t="s">
        <v>18</v>
      </c>
      <c r="C857" s="44">
        <v>43405</v>
      </c>
      <c r="D857">
        <v>11</v>
      </c>
      <c r="E857">
        <v>2018</v>
      </c>
      <c r="F857" t="s">
        <v>87</v>
      </c>
      <c r="G857">
        <v>1</v>
      </c>
    </row>
    <row r="858" spans="1:7" x14ac:dyDescent="0.25">
      <c r="A858" t="s">
        <v>7</v>
      </c>
      <c r="B858" t="s">
        <v>18</v>
      </c>
      <c r="C858" s="44">
        <v>43770</v>
      </c>
      <c r="D858">
        <v>11</v>
      </c>
      <c r="E858">
        <v>2019</v>
      </c>
      <c r="F858" t="s">
        <v>88</v>
      </c>
      <c r="G858">
        <v>0</v>
      </c>
    </row>
    <row r="859" spans="1:7" x14ac:dyDescent="0.25">
      <c r="A859" t="s">
        <v>7</v>
      </c>
      <c r="B859" t="s">
        <v>18</v>
      </c>
      <c r="C859" s="44">
        <v>43435</v>
      </c>
      <c r="D859">
        <v>12</v>
      </c>
      <c r="E859">
        <v>2018</v>
      </c>
      <c r="F859" t="s">
        <v>89</v>
      </c>
      <c r="G859">
        <v>0</v>
      </c>
    </row>
    <row r="860" spans="1:7" x14ac:dyDescent="0.25">
      <c r="A860" t="s">
        <v>7</v>
      </c>
      <c r="B860" t="s">
        <v>18</v>
      </c>
      <c r="C860" s="44">
        <v>43101</v>
      </c>
      <c r="D860">
        <v>1</v>
      </c>
      <c r="E860">
        <v>2018</v>
      </c>
      <c r="F860" t="s">
        <v>67</v>
      </c>
      <c r="G860">
        <v>0</v>
      </c>
    </row>
    <row r="861" spans="1:7" x14ac:dyDescent="0.25">
      <c r="A861" t="s">
        <v>7</v>
      </c>
      <c r="B861" t="s">
        <v>18</v>
      </c>
      <c r="C861" s="44">
        <v>43466</v>
      </c>
      <c r="D861">
        <v>1</v>
      </c>
      <c r="E861">
        <v>2019</v>
      </c>
      <c r="F861" t="s">
        <v>68</v>
      </c>
      <c r="G861">
        <v>0</v>
      </c>
    </row>
    <row r="862" spans="1:7" x14ac:dyDescent="0.25">
      <c r="A862" t="s">
        <v>7</v>
      </c>
      <c r="B862" t="s">
        <v>18</v>
      </c>
      <c r="C862" s="44">
        <v>43132</v>
      </c>
      <c r="D862">
        <v>2</v>
      </c>
      <c r="E862">
        <v>2018</v>
      </c>
      <c r="F862" t="s">
        <v>69</v>
      </c>
      <c r="G862">
        <v>0</v>
      </c>
    </row>
    <row r="863" spans="1:7" x14ac:dyDescent="0.25">
      <c r="A863" t="s">
        <v>7</v>
      </c>
      <c r="B863" t="s">
        <v>18</v>
      </c>
      <c r="C863" s="44">
        <v>43497</v>
      </c>
      <c r="D863">
        <v>2</v>
      </c>
      <c r="E863">
        <v>2019</v>
      </c>
      <c r="F863" t="s">
        <v>70</v>
      </c>
      <c r="G863">
        <v>0</v>
      </c>
    </row>
    <row r="864" spans="1:7" x14ac:dyDescent="0.25">
      <c r="A864" t="s">
        <v>7</v>
      </c>
      <c r="B864" t="s">
        <v>18</v>
      </c>
      <c r="C864" s="44">
        <v>43160</v>
      </c>
      <c r="D864">
        <v>3</v>
      </c>
      <c r="E864">
        <v>2018</v>
      </c>
      <c r="F864" t="s">
        <v>71</v>
      </c>
      <c r="G864">
        <v>0</v>
      </c>
    </row>
    <row r="865" spans="1:7" x14ac:dyDescent="0.25">
      <c r="A865" t="s">
        <v>7</v>
      </c>
      <c r="B865" t="s">
        <v>18</v>
      </c>
      <c r="C865" s="44">
        <v>43525</v>
      </c>
      <c r="D865">
        <v>3</v>
      </c>
      <c r="E865">
        <v>2019</v>
      </c>
      <c r="F865" t="s">
        <v>72</v>
      </c>
      <c r="G865">
        <v>0</v>
      </c>
    </row>
    <row r="866" spans="1:7" x14ac:dyDescent="0.25">
      <c r="A866" t="s">
        <v>7</v>
      </c>
      <c r="B866" t="s">
        <v>18</v>
      </c>
      <c r="C866" s="44">
        <v>43191</v>
      </c>
      <c r="D866">
        <v>4</v>
      </c>
      <c r="E866">
        <v>2018</v>
      </c>
      <c r="F866" t="s">
        <v>73</v>
      </c>
      <c r="G866">
        <v>0</v>
      </c>
    </row>
    <row r="867" spans="1:7" x14ac:dyDescent="0.25">
      <c r="A867" t="s">
        <v>7</v>
      </c>
      <c r="B867" t="s">
        <v>18</v>
      </c>
      <c r="C867" s="44">
        <v>43556</v>
      </c>
      <c r="D867">
        <v>4</v>
      </c>
      <c r="E867">
        <v>2019</v>
      </c>
      <c r="F867" t="s">
        <v>74</v>
      </c>
      <c r="G867">
        <v>0</v>
      </c>
    </row>
    <row r="868" spans="1:7" x14ac:dyDescent="0.25">
      <c r="A868" t="s">
        <v>7</v>
      </c>
      <c r="B868" t="s">
        <v>18</v>
      </c>
      <c r="C868" s="44">
        <v>43221</v>
      </c>
      <c r="D868">
        <v>5</v>
      </c>
      <c r="E868">
        <v>2018</v>
      </c>
      <c r="F868" t="s">
        <v>75</v>
      </c>
      <c r="G868">
        <v>0</v>
      </c>
    </row>
    <row r="869" spans="1:7" x14ac:dyDescent="0.25">
      <c r="A869" t="s">
        <v>7</v>
      </c>
      <c r="B869" t="s">
        <v>18</v>
      </c>
      <c r="C869" s="44">
        <v>43586</v>
      </c>
      <c r="D869">
        <v>5</v>
      </c>
      <c r="E869">
        <v>2019</v>
      </c>
      <c r="F869" t="s">
        <v>76</v>
      </c>
      <c r="G869">
        <v>1</v>
      </c>
    </row>
    <row r="870" spans="1:7" x14ac:dyDescent="0.25">
      <c r="A870" t="s">
        <v>7</v>
      </c>
      <c r="B870" t="s">
        <v>18</v>
      </c>
      <c r="C870" s="44">
        <v>43252</v>
      </c>
      <c r="D870">
        <v>6</v>
      </c>
      <c r="E870">
        <v>2018</v>
      </c>
      <c r="F870" t="s">
        <v>77</v>
      </c>
      <c r="G870">
        <v>0</v>
      </c>
    </row>
    <row r="871" spans="1:7" x14ac:dyDescent="0.25">
      <c r="A871" t="s">
        <v>7</v>
      </c>
      <c r="B871" t="s">
        <v>18</v>
      </c>
      <c r="C871" s="44">
        <v>43617</v>
      </c>
      <c r="D871">
        <v>6</v>
      </c>
      <c r="E871">
        <v>2019</v>
      </c>
      <c r="F871" t="s">
        <v>78</v>
      </c>
      <c r="G871">
        <v>0</v>
      </c>
    </row>
    <row r="872" spans="1:7" x14ac:dyDescent="0.25">
      <c r="A872" t="s">
        <v>7</v>
      </c>
      <c r="B872" t="s">
        <v>18</v>
      </c>
      <c r="C872" s="44">
        <v>43282</v>
      </c>
      <c r="D872">
        <v>7</v>
      </c>
      <c r="E872">
        <v>2018</v>
      </c>
      <c r="F872" t="s">
        <v>79</v>
      </c>
      <c r="G872">
        <v>0</v>
      </c>
    </row>
    <row r="873" spans="1:7" x14ac:dyDescent="0.25">
      <c r="A873" t="s">
        <v>7</v>
      </c>
      <c r="B873" t="s">
        <v>18</v>
      </c>
      <c r="C873" s="44">
        <v>43647</v>
      </c>
      <c r="D873">
        <v>7</v>
      </c>
      <c r="E873">
        <v>2019</v>
      </c>
      <c r="F873" t="s">
        <v>80</v>
      </c>
      <c r="G873">
        <v>0</v>
      </c>
    </row>
    <row r="874" spans="1:7" x14ac:dyDescent="0.25">
      <c r="A874" t="s">
        <v>7</v>
      </c>
      <c r="B874" t="s">
        <v>18</v>
      </c>
      <c r="C874" s="44">
        <v>43313</v>
      </c>
      <c r="D874">
        <v>8</v>
      </c>
      <c r="E874">
        <v>2018</v>
      </c>
      <c r="F874" t="s">
        <v>81</v>
      </c>
      <c r="G874">
        <v>0</v>
      </c>
    </row>
    <row r="875" spans="1:7" x14ac:dyDescent="0.25">
      <c r="A875" t="s">
        <v>7</v>
      </c>
      <c r="B875" t="s">
        <v>18</v>
      </c>
      <c r="C875" s="44">
        <v>43678</v>
      </c>
      <c r="D875">
        <v>8</v>
      </c>
      <c r="E875">
        <v>2019</v>
      </c>
      <c r="F875" t="s">
        <v>82</v>
      </c>
      <c r="G875">
        <v>0</v>
      </c>
    </row>
    <row r="876" spans="1:7" x14ac:dyDescent="0.25">
      <c r="A876" t="s">
        <v>7</v>
      </c>
      <c r="B876" t="s">
        <v>18</v>
      </c>
      <c r="C876" s="44">
        <v>43344</v>
      </c>
      <c r="D876">
        <v>9</v>
      </c>
      <c r="E876">
        <v>2018</v>
      </c>
      <c r="F876" t="s">
        <v>83</v>
      </c>
      <c r="G876">
        <v>0</v>
      </c>
    </row>
    <row r="877" spans="1:7" x14ac:dyDescent="0.25">
      <c r="A877" t="s">
        <v>7</v>
      </c>
      <c r="B877" t="s">
        <v>18</v>
      </c>
      <c r="C877" s="44">
        <v>43709</v>
      </c>
      <c r="D877">
        <v>9</v>
      </c>
      <c r="E877">
        <v>2019</v>
      </c>
      <c r="F877" t="s">
        <v>84</v>
      </c>
      <c r="G877">
        <v>0</v>
      </c>
    </row>
    <row r="878" spans="1:7" x14ac:dyDescent="0.25">
      <c r="A878" t="s">
        <v>7</v>
      </c>
      <c r="B878" t="s">
        <v>18</v>
      </c>
      <c r="C878" s="44">
        <v>43374</v>
      </c>
      <c r="D878">
        <v>10</v>
      </c>
      <c r="E878">
        <v>2018</v>
      </c>
      <c r="F878" t="s">
        <v>85</v>
      </c>
      <c r="G878">
        <v>1</v>
      </c>
    </row>
    <row r="879" spans="1:7" x14ac:dyDescent="0.25">
      <c r="A879" t="s">
        <v>7</v>
      </c>
      <c r="B879" t="s">
        <v>18</v>
      </c>
      <c r="C879" s="44">
        <v>43739</v>
      </c>
      <c r="D879">
        <v>10</v>
      </c>
      <c r="E879">
        <v>2019</v>
      </c>
      <c r="F879" t="s">
        <v>86</v>
      </c>
      <c r="G879">
        <v>0</v>
      </c>
    </row>
    <row r="880" spans="1:7" x14ac:dyDescent="0.25">
      <c r="A880" t="s">
        <v>7</v>
      </c>
      <c r="B880" t="s">
        <v>18</v>
      </c>
      <c r="C880" s="44">
        <v>43405</v>
      </c>
      <c r="D880">
        <v>11</v>
      </c>
      <c r="E880">
        <v>2018</v>
      </c>
      <c r="F880" t="s">
        <v>87</v>
      </c>
      <c r="G880">
        <v>1</v>
      </c>
    </row>
    <row r="881" spans="1:7" x14ac:dyDescent="0.25">
      <c r="A881" t="s">
        <v>7</v>
      </c>
      <c r="B881" t="s">
        <v>18</v>
      </c>
      <c r="C881" s="44">
        <v>43770</v>
      </c>
      <c r="D881">
        <v>11</v>
      </c>
      <c r="E881">
        <v>2019</v>
      </c>
      <c r="F881" t="s">
        <v>88</v>
      </c>
      <c r="G881">
        <v>0</v>
      </c>
    </row>
    <row r="882" spans="1:7" x14ac:dyDescent="0.25">
      <c r="A882" t="s">
        <v>7</v>
      </c>
      <c r="B882" t="s">
        <v>18</v>
      </c>
      <c r="C882" s="44">
        <v>43435</v>
      </c>
      <c r="D882">
        <v>12</v>
      </c>
      <c r="E882">
        <v>2018</v>
      </c>
      <c r="F882" t="s">
        <v>89</v>
      </c>
      <c r="G882">
        <v>0</v>
      </c>
    </row>
    <row r="883" spans="1:7" x14ac:dyDescent="0.25">
      <c r="A883" t="s">
        <v>7</v>
      </c>
      <c r="B883" t="s">
        <v>18</v>
      </c>
      <c r="C883" s="44">
        <v>43800</v>
      </c>
      <c r="D883">
        <v>12</v>
      </c>
      <c r="E883">
        <v>2019</v>
      </c>
      <c r="F883" t="s">
        <v>92</v>
      </c>
      <c r="G883">
        <v>0</v>
      </c>
    </row>
    <row r="884" spans="1:7" x14ac:dyDescent="0.25">
      <c r="A884" t="s">
        <v>8</v>
      </c>
      <c r="B884" t="s">
        <v>14</v>
      </c>
      <c r="C884" s="44">
        <v>43101</v>
      </c>
      <c r="D884">
        <v>1</v>
      </c>
      <c r="E884">
        <v>2018</v>
      </c>
      <c r="F884" t="s">
        <v>67</v>
      </c>
      <c r="G884">
        <v>58</v>
      </c>
    </row>
    <row r="885" spans="1:7" x14ac:dyDescent="0.25">
      <c r="A885" t="s">
        <v>8</v>
      </c>
      <c r="B885" t="s">
        <v>14</v>
      </c>
      <c r="C885" s="44">
        <v>43466</v>
      </c>
      <c r="D885">
        <v>1</v>
      </c>
      <c r="E885">
        <v>2019</v>
      </c>
      <c r="F885" t="s">
        <v>68</v>
      </c>
      <c r="G885">
        <v>62</v>
      </c>
    </row>
    <row r="886" spans="1:7" x14ac:dyDescent="0.25">
      <c r="A886" t="s">
        <v>8</v>
      </c>
      <c r="B886" t="s">
        <v>14</v>
      </c>
      <c r="C886" s="44">
        <v>43132</v>
      </c>
      <c r="D886">
        <v>2</v>
      </c>
      <c r="E886">
        <v>2018</v>
      </c>
      <c r="F886" t="s">
        <v>69</v>
      </c>
      <c r="G886">
        <v>52</v>
      </c>
    </row>
    <row r="887" spans="1:7" x14ac:dyDescent="0.25">
      <c r="A887" t="s">
        <v>8</v>
      </c>
      <c r="B887" t="s">
        <v>14</v>
      </c>
      <c r="C887" s="44">
        <v>43497</v>
      </c>
      <c r="D887">
        <v>2</v>
      </c>
      <c r="E887">
        <v>2019</v>
      </c>
      <c r="F887" t="s">
        <v>70</v>
      </c>
      <c r="G887">
        <v>43</v>
      </c>
    </row>
    <row r="888" spans="1:7" x14ac:dyDescent="0.25">
      <c r="A888" t="s">
        <v>8</v>
      </c>
      <c r="B888" t="s">
        <v>14</v>
      </c>
      <c r="C888" s="44">
        <v>43160</v>
      </c>
      <c r="D888">
        <v>3</v>
      </c>
      <c r="E888">
        <v>2018</v>
      </c>
      <c r="F888" t="s">
        <v>71</v>
      </c>
      <c r="G888">
        <v>61</v>
      </c>
    </row>
    <row r="889" spans="1:7" x14ac:dyDescent="0.25">
      <c r="A889" t="s">
        <v>8</v>
      </c>
      <c r="B889" t="s">
        <v>14</v>
      </c>
      <c r="C889" s="44">
        <v>43525</v>
      </c>
      <c r="D889">
        <v>3</v>
      </c>
      <c r="E889">
        <v>2019</v>
      </c>
      <c r="F889" t="s">
        <v>72</v>
      </c>
      <c r="G889">
        <v>69</v>
      </c>
    </row>
    <row r="890" spans="1:7" x14ac:dyDescent="0.25">
      <c r="A890" t="s">
        <v>8</v>
      </c>
      <c r="B890" t="s">
        <v>14</v>
      </c>
      <c r="C890" s="44">
        <v>43191</v>
      </c>
      <c r="D890">
        <v>4</v>
      </c>
      <c r="E890">
        <v>2018</v>
      </c>
      <c r="F890" t="s">
        <v>73</v>
      </c>
      <c r="G890">
        <v>42</v>
      </c>
    </row>
    <row r="891" spans="1:7" x14ac:dyDescent="0.25">
      <c r="A891" t="s">
        <v>8</v>
      </c>
      <c r="B891" t="s">
        <v>14</v>
      </c>
      <c r="C891" s="44">
        <v>43556</v>
      </c>
      <c r="D891">
        <v>4</v>
      </c>
      <c r="E891">
        <v>2019</v>
      </c>
      <c r="F891" t="s">
        <v>74</v>
      </c>
      <c r="G891">
        <v>19</v>
      </c>
    </row>
    <row r="892" spans="1:7" x14ac:dyDescent="0.25">
      <c r="A892" t="s">
        <v>8</v>
      </c>
      <c r="B892" t="s">
        <v>14</v>
      </c>
      <c r="C892" s="44">
        <v>43221</v>
      </c>
      <c r="D892">
        <v>5</v>
      </c>
      <c r="E892">
        <v>2018</v>
      </c>
      <c r="F892" t="s">
        <v>75</v>
      </c>
      <c r="G892">
        <v>39</v>
      </c>
    </row>
    <row r="893" spans="1:7" x14ac:dyDescent="0.25">
      <c r="A893" t="s">
        <v>8</v>
      </c>
      <c r="B893" t="s">
        <v>14</v>
      </c>
      <c r="C893" s="44">
        <v>43586</v>
      </c>
      <c r="D893">
        <v>5</v>
      </c>
      <c r="E893">
        <v>2019</v>
      </c>
      <c r="F893" t="s">
        <v>76</v>
      </c>
      <c r="G893">
        <v>47</v>
      </c>
    </row>
    <row r="894" spans="1:7" x14ac:dyDescent="0.25">
      <c r="A894" t="s">
        <v>8</v>
      </c>
      <c r="B894" t="s">
        <v>14</v>
      </c>
      <c r="C894" s="44">
        <v>43252</v>
      </c>
      <c r="D894">
        <v>6</v>
      </c>
      <c r="E894">
        <v>2018</v>
      </c>
      <c r="F894" t="s">
        <v>77</v>
      </c>
      <c r="G894">
        <v>62</v>
      </c>
    </row>
    <row r="895" spans="1:7" x14ac:dyDescent="0.25">
      <c r="A895" t="s">
        <v>8</v>
      </c>
      <c r="B895" t="s">
        <v>14</v>
      </c>
      <c r="C895" s="44">
        <v>43617</v>
      </c>
      <c r="D895">
        <v>6</v>
      </c>
      <c r="E895">
        <v>2019</v>
      </c>
      <c r="F895" t="s">
        <v>78</v>
      </c>
      <c r="G895">
        <v>37</v>
      </c>
    </row>
    <row r="896" spans="1:7" x14ac:dyDescent="0.25">
      <c r="A896" t="s">
        <v>8</v>
      </c>
      <c r="B896" t="s">
        <v>14</v>
      </c>
      <c r="C896" s="44">
        <v>43282</v>
      </c>
      <c r="D896">
        <v>7</v>
      </c>
      <c r="E896">
        <v>2018</v>
      </c>
      <c r="F896" t="s">
        <v>79</v>
      </c>
      <c r="G896">
        <v>23</v>
      </c>
    </row>
    <row r="897" spans="1:7" x14ac:dyDescent="0.25">
      <c r="A897" t="s">
        <v>8</v>
      </c>
      <c r="B897" t="s">
        <v>14</v>
      </c>
      <c r="C897" s="44">
        <v>43647</v>
      </c>
      <c r="D897">
        <v>7</v>
      </c>
      <c r="E897">
        <v>2019</v>
      </c>
      <c r="F897" t="s">
        <v>80</v>
      </c>
      <c r="G897">
        <v>36</v>
      </c>
    </row>
    <row r="898" spans="1:7" x14ac:dyDescent="0.25">
      <c r="A898" t="s">
        <v>8</v>
      </c>
      <c r="B898" t="s">
        <v>14</v>
      </c>
      <c r="C898" s="44">
        <v>43313</v>
      </c>
      <c r="D898">
        <v>8</v>
      </c>
      <c r="E898">
        <v>2018</v>
      </c>
      <c r="F898" t="s">
        <v>81</v>
      </c>
      <c r="G898">
        <v>53</v>
      </c>
    </row>
    <row r="899" spans="1:7" x14ac:dyDescent="0.25">
      <c r="A899" t="s">
        <v>8</v>
      </c>
      <c r="B899" t="s">
        <v>14</v>
      </c>
      <c r="C899" s="44">
        <v>43678</v>
      </c>
      <c r="D899">
        <v>8</v>
      </c>
      <c r="E899">
        <v>2019</v>
      </c>
      <c r="F899" t="s">
        <v>82</v>
      </c>
      <c r="G899">
        <v>16</v>
      </c>
    </row>
    <row r="900" spans="1:7" x14ac:dyDescent="0.25">
      <c r="A900" t="s">
        <v>8</v>
      </c>
      <c r="B900" t="s">
        <v>14</v>
      </c>
      <c r="C900" s="44">
        <v>43344</v>
      </c>
      <c r="D900">
        <v>9</v>
      </c>
      <c r="E900">
        <v>2018</v>
      </c>
      <c r="F900" t="s">
        <v>83</v>
      </c>
      <c r="G900">
        <v>50</v>
      </c>
    </row>
    <row r="901" spans="1:7" x14ac:dyDescent="0.25">
      <c r="A901" t="s">
        <v>8</v>
      </c>
      <c r="B901" t="s">
        <v>14</v>
      </c>
      <c r="C901" s="44">
        <v>43709</v>
      </c>
      <c r="D901">
        <v>9</v>
      </c>
      <c r="E901">
        <v>2019</v>
      </c>
      <c r="F901" t="s">
        <v>84</v>
      </c>
      <c r="G901">
        <v>62</v>
      </c>
    </row>
    <row r="902" spans="1:7" x14ac:dyDescent="0.25">
      <c r="A902" t="s">
        <v>8</v>
      </c>
      <c r="B902" t="s">
        <v>14</v>
      </c>
      <c r="C902" s="44">
        <v>43374</v>
      </c>
      <c r="D902">
        <v>10</v>
      </c>
      <c r="E902">
        <v>2018</v>
      </c>
      <c r="F902" t="s">
        <v>85</v>
      </c>
      <c r="G902">
        <v>37</v>
      </c>
    </row>
    <row r="903" spans="1:7" x14ac:dyDescent="0.25">
      <c r="A903" t="s">
        <v>8</v>
      </c>
      <c r="B903" t="s">
        <v>14</v>
      </c>
      <c r="C903" s="44">
        <v>43739</v>
      </c>
      <c r="D903">
        <v>10</v>
      </c>
      <c r="E903">
        <v>2019</v>
      </c>
      <c r="F903" t="s">
        <v>86</v>
      </c>
      <c r="G903">
        <v>31</v>
      </c>
    </row>
    <row r="904" spans="1:7" x14ac:dyDescent="0.25">
      <c r="A904" t="s">
        <v>8</v>
      </c>
      <c r="B904" t="s">
        <v>14</v>
      </c>
      <c r="C904" s="44">
        <v>43405</v>
      </c>
      <c r="D904">
        <v>11</v>
      </c>
      <c r="E904">
        <v>2018</v>
      </c>
      <c r="F904" t="s">
        <v>87</v>
      </c>
      <c r="G904">
        <v>66</v>
      </c>
    </row>
    <row r="905" spans="1:7" x14ac:dyDescent="0.25">
      <c r="A905" t="s">
        <v>8</v>
      </c>
      <c r="B905" t="s">
        <v>14</v>
      </c>
      <c r="C905" s="44">
        <v>43770</v>
      </c>
      <c r="D905">
        <v>11</v>
      </c>
      <c r="E905">
        <v>2019</v>
      </c>
      <c r="F905" t="s">
        <v>88</v>
      </c>
      <c r="G905">
        <v>60</v>
      </c>
    </row>
    <row r="906" spans="1:7" x14ac:dyDescent="0.25">
      <c r="A906" t="s">
        <v>8</v>
      </c>
      <c r="B906" t="s">
        <v>14</v>
      </c>
      <c r="C906" s="44">
        <v>43435</v>
      </c>
      <c r="D906">
        <v>12</v>
      </c>
      <c r="E906">
        <v>2018</v>
      </c>
      <c r="F906" t="s">
        <v>89</v>
      </c>
      <c r="G906">
        <v>30</v>
      </c>
    </row>
  </sheetData>
  <phoneticPr fontId="1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6FA352-45AC-4644-8B30-5E8A4F9565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TCD</vt:lpstr>
      <vt:lpstr>Power 2</vt:lpstr>
      <vt:lpstr>Power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</dc:creator>
  <cp:lastModifiedBy>Jean-Eric</cp:lastModifiedBy>
  <dcterms:created xsi:type="dcterms:W3CDTF">2019-12-22T17:00:48Z</dcterms:created>
  <dcterms:modified xsi:type="dcterms:W3CDTF">2019-12-31T08:33:50Z</dcterms:modified>
</cp:coreProperties>
</file>