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definedNames>
    <definedName name="_xlchart.v1.0" hidden="1">Feuil1!$E$11</definedName>
    <definedName name="_xlchart.v1.1" hidden="1">Feuil1!$E$12</definedName>
    <definedName name="_xlchart.v1.2" hidden="1">Feuil1!$E$13</definedName>
    <definedName name="_xlchart.v1.3" hidden="1">Feuil1!$E$17</definedName>
    <definedName name="_xlchart.v1.4" hidden="1">Feuil1!$F$11</definedName>
    <definedName name="_xlchart.v1.5" hidden="1">Feuil1!$F$12</definedName>
    <definedName name="_xlchart.v1.6" hidden="1">Feuil1!$F$13</definedName>
    <definedName name="_xlchart.v1.7" hidden="1">Feuil1!$F$17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F17" i="1" l="1"/>
  <c r="F8" i="1"/>
  <c r="F4" i="1"/>
  <c r="F5" i="1"/>
  <c r="F7" i="1"/>
  <c r="F6" i="1"/>
  <c r="F14" i="1" l="1"/>
  <c r="F12" i="1"/>
  <c r="F15" i="1"/>
  <c r="F13" i="1"/>
  <c r="F11" i="1"/>
</calcChain>
</file>

<file path=xl/sharedStrings.xml><?xml version="1.0" encoding="utf-8"?>
<sst xmlns="http://schemas.openxmlformats.org/spreadsheetml/2006/main" count="15" uniqueCount="14">
  <si>
    <t>D1</t>
  </si>
  <si>
    <t>D9</t>
  </si>
  <si>
    <t>Q1</t>
  </si>
  <si>
    <t>Médiane</t>
  </si>
  <si>
    <t>Q3</t>
  </si>
  <si>
    <t>Valeurs</t>
  </si>
  <si>
    <t>erreur -</t>
  </si>
  <si>
    <t>erreur +</t>
  </si>
  <si>
    <t>Q3 - médiane</t>
  </si>
  <si>
    <t>Moyenne</t>
  </si>
  <si>
    <t>Médiane - Q2</t>
  </si>
  <si>
    <t>Données graphique</t>
  </si>
  <si>
    <t>Calculs</t>
  </si>
  <si>
    <t>F9 pour recalculer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</si>
</sst>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u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2" fontId="0" fillId="0" borderId="0" xfId="0" applyNumberFormat="1"/>
    <xf numFmtId="0" fontId="2" fillId="0" borderId="0" xfId="0" applyFont="1"/>
    <xf numFmtId="0" fontId="3" fillId="0" borderId="0" xfId="1" applyFont="1"/>
  </cellXfs>
  <cellStyles count="2">
    <cellStyle name="Normal" xfId="0" builtinId="0"/>
    <cellStyle name="Texte explicatif" xfId="1" builtinId="53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Feuil1!$E$11</c:f>
              <c:strCache>
                <c:ptCount val="1"/>
                <c:pt idx="0">
                  <c:v>Q1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Feuil1!$F$14</c:f>
                <c:numCache>
                  <c:formatCode>General</c:formatCode>
                  <c:ptCount val="1"/>
                  <c:pt idx="0">
                    <c:v>28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Feuil1!$F$11</c:f>
              <c:numCache>
                <c:formatCode>0.00</c:formatCode>
                <c:ptCount val="1"/>
                <c:pt idx="0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EC-45F9-A5F4-33A3AEE5CAAC}"/>
            </c:ext>
          </c:extLst>
        </c:ser>
        <c:ser>
          <c:idx val="1"/>
          <c:order val="1"/>
          <c:tx>
            <c:strRef>
              <c:f>Feuil1!$E$12</c:f>
              <c:strCache>
                <c:ptCount val="1"/>
                <c:pt idx="0">
                  <c:v>Médiane - Q2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Feuil1!$F$12</c:f>
              <c:numCache>
                <c:formatCode>0.00</c:formatCode>
                <c:ptCount val="1"/>
                <c:pt idx="0">
                  <c:v>26.5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EC-45F9-A5F4-33A3AEE5CAAC}"/>
            </c:ext>
          </c:extLst>
        </c:ser>
        <c:ser>
          <c:idx val="2"/>
          <c:order val="2"/>
          <c:tx>
            <c:strRef>
              <c:f>Feuil1!$E$13</c:f>
              <c:strCache>
                <c:ptCount val="1"/>
                <c:pt idx="0">
                  <c:v>Q3 - médiane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Feuil1!$F$15</c:f>
                <c:numCache>
                  <c:formatCode>General</c:formatCode>
                  <c:ptCount val="1"/>
                  <c:pt idx="0">
                    <c:v>25.300000000000011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Feuil1!$F$13</c:f>
              <c:numCache>
                <c:formatCode>0.00</c:formatCode>
                <c:ptCount val="1"/>
                <c:pt idx="0">
                  <c:v>29.5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EC-45F9-A5F4-33A3AEE5CA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41102272"/>
        <c:axId val="341103912"/>
      </c:barChart>
      <c:lineChart>
        <c:grouping val="standard"/>
        <c:varyColors val="0"/>
        <c:ser>
          <c:idx val="3"/>
          <c:order val="3"/>
          <c:tx>
            <c:strRef>
              <c:f>Feuil1!$E$17</c:f>
              <c:strCache>
                <c:ptCount val="1"/>
                <c:pt idx="0">
                  <c:v>Moyenne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Feuil1!$F$17</c:f>
              <c:numCache>
                <c:formatCode>General</c:formatCode>
                <c:ptCount val="1"/>
                <c:pt idx="0">
                  <c:v>79.36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8EC-45F9-A5F4-33A3AEE5CA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1102272"/>
        <c:axId val="341103912"/>
      </c:lineChart>
      <c:catAx>
        <c:axId val="341102272"/>
        <c:scaling>
          <c:orientation val="minMax"/>
        </c:scaling>
        <c:delete val="1"/>
        <c:axPos val="b"/>
        <c:majorTickMark val="none"/>
        <c:minorTickMark val="none"/>
        <c:tickLblPos val="nextTo"/>
        <c:crossAx val="341103912"/>
        <c:crosses val="autoZero"/>
        <c:auto val="1"/>
        <c:lblAlgn val="ctr"/>
        <c:lblOffset val="100"/>
        <c:noMultiLvlLbl val="0"/>
      </c:catAx>
      <c:valAx>
        <c:axId val="341103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1102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190499</xdr:rowOff>
    </xdr:from>
    <xdr:to>
      <xdr:col>8</xdr:col>
      <xdr:colOff>733425</xdr:colOff>
      <xdr:row>15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3:B103" totalsRowShown="0">
  <autoFilter ref="B3:B103"/>
  <tableColumns count="1">
    <tableColumn id="1" name="Valeurs" dataDxfId="0">
      <calculatedColumnFormula>RANDBETWEEN(5,150)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3"/>
  <sheetViews>
    <sheetView showGridLines="0" tabSelected="1" workbookViewId="0">
      <selection activeCell="L18" sqref="L18"/>
    </sheetView>
  </sheetViews>
  <sheetFormatPr baseColWidth="10" defaultRowHeight="15" x14ac:dyDescent="0.25"/>
  <cols>
    <col min="5" max="5" width="12.85546875" bestFit="1" customWidth="1"/>
  </cols>
  <sheetData>
    <row r="3" spans="2:6" x14ac:dyDescent="0.25">
      <c r="B3" t="s">
        <v>5</v>
      </c>
      <c r="E3" s="3" t="s">
        <v>12</v>
      </c>
    </row>
    <row r="4" spans="2:6" x14ac:dyDescent="0.25">
      <c r="B4">
        <f t="shared" ref="B4:B35" ca="1" si="0">RANDBETWEEN(5,150)</f>
        <v>78</v>
      </c>
      <c r="E4" t="s">
        <v>0</v>
      </c>
      <c r="F4" s="1">
        <f ca="1">PERCENTILE(Tableau1[Valeurs],0.1)</f>
        <v>23</v>
      </c>
    </row>
    <row r="5" spans="2:6" x14ac:dyDescent="0.25">
      <c r="B5">
        <f t="shared" ca="1" si="0"/>
        <v>88</v>
      </c>
      <c r="E5" t="s">
        <v>2</v>
      </c>
      <c r="F5" s="1">
        <f ca="1">QUARTILE(Tableau1[Valeurs],1)</f>
        <v>51</v>
      </c>
    </row>
    <row r="6" spans="2:6" x14ac:dyDescent="0.25">
      <c r="B6">
        <f t="shared" ca="1" si="0"/>
        <v>51</v>
      </c>
      <c r="E6" t="s">
        <v>3</v>
      </c>
      <c r="F6" s="1">
        <f ca="1">QUARTILE(Tableau1[Valeurs],2)</f>
        <v>77.5</v>
      </c>
    </row>
    <row r="7" spans="2:6" x14ac:dyDescent="0.25">
      <c r="B7">
        <f t="shared" ca="1" si="0"/>
        <v>73</v>
      </c>
      <c r="E7" t="s">
        <v>4</v>
      </c>
      <c r="F7" s="1">
        <f ca="1">QUARTILE(Tableau1[Valeurs],3)</f>
        <v>107</v>
      </c>
    </row>
    <row r="8" spans="2:6" x14ac:dyDescent="0.25">
      <c r="B8">
        <f t="shared" ca="1" si="0"/>
        <v>127</v>
      </c>
      <c r="E8" t="s">
        <v>1</v>
      </c>
      <c r="F8" s="1">
        <f ca="1">PERCENTILE(Tableau1[Valeurs],0.9)</f>
        <v>132.30000000000001</v>
      </c>
    </row>
    <row r="9" spans="2:6" x14ac:dyDescent="0.25">
      <c r="B9">
        <f t="shared" ca="1" si="0"/>
        <v>73</v>
      </c>
    </row>
    <row r="10" spans="2:6" x14ac:dyDescent="0.25">
      <c r="B10">
        <f t="shared" ca="1" si="0"/>
        <v>81</v>
      </c>
      <c r="E10" s="3" t="s">
        <v>11</v>
      </c>
    </row>
    <row r="11" spans="2:6" x14ac:dyDescent="0.25">
      <c r="B11">
        <f t="shared" ca="1" si="0"/>
        <v>146</v>
      </c>
      <c r="E11" t="s">
        <v>2</v>
      </c>
      <c r="F11" s="1">
        <f ca="1">F5</f>
        <v>51</v>
      </c>
    </row>
    <row r="12" spans="2:6" x14ac:dyDescent="0.25">
      <c r="B12">
        <f t="shared" ca="1" si="0"/>
        <v>107</v>
      </c>
      <c r="E12" t="s">
        <v>10</v>
      </c>
      <c r="F12" s="1">
        <f ca="1">F6-F5</f>
        <v>26.5</v>
      </c>
    </row>
    <row r="13" spans="2:6" x14ac:dyDescent="0.25">
      <c r="B13">
        <f t="shared" ca="1" si="0"/>
        <v>74</v>
      </c>
      <c r="E13" t="s">
        <v>8</v>
      </c>
      <c r="F13" s="1">
        <f ca="1">F7-F6</f>
        <v>29.5</v>
      </c>
    </row>
    <row r="14" spans="2:6" x14ac:dyDescent="0.25">
      <c r="B14">
        <f t="shared" ca="1" si="0"/>
        <v>52</v>
      </c>
      <c r="E14" t="s">
        <v>6</v>
      </c>
      <c r="F14" s="1">
        <f ca="1">F5-F4</f>
        <v>28</v>
      </c>
    </row>
    <row r="15" spans="2:6" x14ac:dyDescent="0.25">
      <c r="B15">
        <f t="shared" ca="1" si="0"/>
        <v>62</v>
      </c>
      <c r="E15" t="s">
        <v>7</v>
      </c>
      <c r="F15" s="1">
        <f ca="1">F8-F7</f>
        <v>25.300000000000011</v>
      </c>
    </row>
    <row r="16" spans="2:6" x14ac:dyDescent="0.25">
      <c r="B16">
        <f t="shared" ca="1" si="0"/>
        <v>8</v>
      </c>
    </row>
    <row r="17" spans="2:6" x14ac:dyDescent="0.25">
      <c r="B17">
        <f t="shared" ca="1" si="0"/>
        <v>121</v>
      </c>
      <c r="E17" t="s">
        <v>9</v>
      </c>
      <c r="F17">
        <f ca="1">AVERAGE(Tableau1[Valeurs])</f>
        <v>79.36</v>
      </c>
    </row>
    <row r="18" spans="2:6" x14ac:dyDescent="0.25">
      <c r="B18">
        <f t="shared" ca="1" si="0"/>
        <v>88</v>
      </c>
    </row>
    <row r="19" spans="2:6" x14ac:dyDescent="0.25">
      <c r="B19">
        <f t="shared" ca="1" si="0"/>
        <v>121</v>
      </c>
    </row>
    <row r="20" spans="2:6" x14ac:dyDescent="0.25">
      <c r="B20">
        <f t="shared" ca="1" si="0"/>
        <v>141</v>
      </c>
      <c r="E20" s="2" t="s">
        <v>13</v>
      </c>
    </row>
    <row r="21" spans="2:6" x14ac:dyDescent="0.25">
      <c r="B21">
        <f t="shared" ca="1" si="0"/>
        <v>102</v>
      </c>
    </row>
    <row r="22" spans="2:6" x14ac:dyDescent="0.25">
      <c r="B22">
        <f t="shared" ca="1" si="0"/>
        <v>23</v>
      </c>
    </row>
    <row r="23" spans="2:6" x14ac:dyDescent="0.25">
      <c r="B23">
        <f t="shared" ca="1" si="0"/>
        <v>73</v>
      </c>
    </row>
    <row r="24" spans="2:6" x14ac:dyDescent="0.25">
      <c r="B24">
        <f t="shared" ca="1" si="0"/>
        <v>127</v>
      </c>
    </row>
    <row r="25" spans="2:6" x14ac:dyDescent="0.25">
      <c r="B25">
        <f t="shared" ca="1" si="0"/>
        <v>132</v>
      </c>
    </row>
    <row r="26" spans="2:6" x14ac:dyDescent="0.25">
      <c r="B26">
        <f t="shared" ca="1" si="0"/>
        <v>52</v>
      </c>
    </row>
    <row r="27" spans="2:6" x14ac:dyDescent="0.25">
      <c r="B27">
        <f t="shared" ca="1" si="0"/>
        <v>78</v>
      </c>
    </row>
    <row r="28" spans="2:6" x14ac:dyDescent="0.25">
      <c r="B28">
        <f t="shared" ca="1" si="0"/>
        <v>23</v>
      </c>
    </row>
    <row r="29" spans="2:6" x14ac:dyDescent="0.25">
      <c r="B29">
        <f t="shared" ca="1" si="0"/>
        <v>8</v>
      </c>
    </row>
    <row r="30" spans="2:6" x14ac:dyDescent="0.25">
      <c r="B30">
        <f t="shared" ca="1" si="0"/>
        <v>28</v>
      </c>
    </row>
    <row r="31" spans="2:6" x14ac:dyDescent="0.25">
      <c r="B31">
        <f t="shared" ca="1" si="0"/>
        <v>14</v>
      </c>
    </row>
    <row r="32" spans="2:6" x14ac:dyDescent="0.25">
      <c r="B32">
        <f t="shared" ca="1" si="0"/>
        <v>77</v>
      </c>
    </row>
    <row r="33" spans="2:2" x14ac:dyDescent="0.25">
      <c r="B33">
        <f t="shared" ca="1" si="0"/>
        <v>51</v>
      </c>
    </row>
    <row r="34" spans="2:2" x14ac:dyDescent="0.25">
      <c r="B34">
        <f t="shared" ca="1" si="0"/>
        <v>48</v>
      </c>
    </row>
    <row r="35" spans="2:2" x14ac:dyDescent="0.25">
      <c r="B35">
        <f t="shared" ca="1" si="0"/>
        <v>5</v>
      </c>
    </row>
    <row r="36" spans="2:2" x14ac:dyDescent="0.25">
      <c r="B36">
        <f t="shared" ref="B36:B67" ca="1" si="1">RANDBETWEEN(5,150)</f>
        <v>43</v>
      </c>
    </row>
    <row r="37" spans="2:2" x14ac:dyDescent="0.25">
      <c r="B37">
        <f t="shared" ca="1" si="1"/>
        <v>96</v>
      </c>
    </row>
    <row r="38" spans="2:2" x14ac:dyDescent="0.25">
      <c r="B38">
        <f t="shared" ca="1" si="1"/>
        <v>105</v>
      </c>
    </row>
    <row r="39" spans="2:2" x14ac:dyDescent="0.25">
      <c r="B39">
        <f t="shared" ca="1" si="1"/>
        <v>127</v>
      </c>
    </row>
    <row r="40" spans="2:2" x14ac:dyDescent="0.25">
      <c r="B40">
        <f t="shared" ca="1" si="1"/>
        <v>23</v>
      </c>
    </row>
    <row r="41" spans="2:2" x14ac:dyDescent="0.25">
      <c r="B41">
        <f t="shared" ca="1" si="1"/>
        <v>95</v>
      </c>
    </row>
    <row r="42" spans="2:2" x14ac:dyDescent="0.25">
      <c r="B42">
        <f t="shared" ca="1" si="1"/>
        <v>100</v>
      </c>
    </row>
    <row r="43" spans="2:2" x14ac:dyDescent="0.25">
      <c r="B43">
        <f t="shared" ca="1" si="1"/>
        <v>144</v>
      </c>
    </row>
    <row r="44" spans="2:2" x14ac:dyDescent="0.25">
      <c r="B44">
        <f t="shared" ca="1" si="1"/>
        <v>88</v>
      </c>
    </row>
    <row r="45" spans="2:2" x14ac:dyDescent="0.25">
      <c r="B45">
        <f t="shared" ca="1" si="1"/>
        <v>73</v>
      </c>
    </row>
    <row r="46" spans="2:2" x14ac:dyDescent="0.25">
      <c r="B46">
        <f t="shared" ca="1" si="1"/>
        <v>149</v>
      </c>
    </row>
    <row r="47" spans="2:2" x14ac:dyDescent="0.25">
      <c r="B47">
        <f t="shared" ca="1" si="1"/>
        <v>113</v>
      </c>
    </row>
    <row r="48" spans="2:2" x14ac:dyDescent="0.25">
      <c r="B48">
        <f t="shared" ca="1" si="1"/>
        <v>98</v>
      </c>
    </row>
    <row r="49" spans="2:2" x14ac:dyDescent="0.25">
      <c r="B49">
        <f t="shared" ca="1" si="1"/>
        <v>82</v>
      </c>
    </row>
    <row r="50" spans="2:2" x14ac:dyDescent="0.25">
      <c r="B50">
        <f t="shared" ca="1" si="1"/>
        <v>130</v>
      </c>
    </row>
    <row r="51" spans="2:2" x14ac:dyDescent="0.25">
      <c r="B51">
        <f t="shared" ca="1" si="1"/>
        <v>49</v>
      </c>
    </row>
    <row r="52" spans="2:2" x14ac:dyDescent="0.25">
      <c r="B52">
        <f t="shared" ca="1" si="1"/>
        <v>95</v>
      </c>
    </row>
    <row r="53" spans="2:2" x14ac:dyDescent="0.25">
      <c r="B53">
        <f t="shared" ca="1" si="1"/>
        <v>22</v>
      </c>
    </row>
    <row r="54" spans="2:2" x14ac:dyDescent="0.25">
      <c r="B54">
        <f t="shared" ca="1" si="1"/>
        <v>74</v>
      </c>
    </row>
    <row r="55" spans="2:2" x14ac:dyDescent="0.25">
      <c r="B55">
        <f t="shared" ca="1" si="1"/>
        <v>99</v>
      </c>
    </row>
    <row r="56" spans="2:2" x14ac:dyDescent="0.25">
      <c r="B56">
        <f t="shared" ca="1" si="1"/>
        <v>76</v>
      </c>
    </row>
    <row r="57" spans="2:2" x14ac:dyDescent="0.25">
      <c r="B57">
        <f t="shared" ca="1" si="1"/>
        <v>56</v>
      </c>
    </row>
    <row r="58" spans="2:2" x14ac:dyDescent="0.25">
      <c r="B58">
        <f t="shared" ca="1" si="1"/>
        <v>78</v>
      </c>
    </row>
    <row r="59" spans="2:2" x14ac:dyDescent="0.25">
      <c r="B59">
        <f t="shared" ca="1" si="1"/>
        <v>140</v>
      </c>
    </row>
    <row r="60" spans="2:2" x14ac:dyDescent="0.25">
      <c r="B60">
        <f t="shared" ca="1" si="1"/>
        <v>127</v>
      </c>
    </row>
    <row r="61" spans="2:2" x14ac:dyDescent="0.25">
      <c r="B61">
        <f t="shared" ca="1" si="1"/>
        <v>107</v>
      </c>
    </row>
    <row r="62" spans="2:2" x14ac:dyDescent="0.25">
      <c r="B62">
        <f t="shared" ca="1" si="1"/>
        <v>46</v>
      </c>
    </row>
    <row r="63" spans="2:2" x14ac:dyDescent="0.25">
      <c r="B63">
        <f t="shared" ca="1" si="1"/>
        <v>66</v>
      </c>
    </row>
    <row r="64" spans="2:2" x14ac:dyDescent="0.25">
      <c r="B64">
        <f t="shared" ca="1" si="1"/>
        <v>135</v>
      </c>
    </row>
    <row r="65" spans="2:2" x14ac:dyDescent="0.25">
      <c r="B65">
        <f t="shared" ca="1" si="1"/>
        <v>25</v>
      </c>
    </row>
    <row r="66" spans="2:2" x14ac:dyDescent="0.25">
      <c r="B66">
        <f t="shared" ca="1" si="1"/>
        <v>61</v>
      </c>
    </row>
    <row r="67" spans="2:2" x14ac:dyDescent="0.25">
      <c r="B67">
        <f t="shared" ca="1" si="1"/>
        <v>66</v>
      </c>
    </row>
    <row r="68" spans="2:2" x14ac:dyDescent="0.25">
      <c r="B68">
        <f t="shared" ref="B68:B103" ca="1" si="2">RANDBETWEEN(5,150)</f>
        <v>25</v>
      </c>
    </row>
    <row r="69" spans="2:2" x14ac:dyDescent="0.25">
      <c r="B69">
        <f t="shared" ca="1" si="2"/>
        <v>124</v>
      </c>
    </row>
    <row r="70" spans="2:2" x14ac:dyDescent="0.25">
      <c r="B70">
        <f t="shared" ca="1" si="2"/>
        <v>68</v>
      </c>
    </row>
    <row r="71" spans="2:2" x14ac:dyDescent="0.25">
      <c r="B71">
        <f t="shared" ca="1" si="2"/>
        <v>141</v>
      </c>
    </row>
    <row r="72" spans="2:2" x14ac:dyDescent="0.25">
      <c r="B72">
        <f t="shared" ca="1" si="2"/>
        <v>24</v>
      </c>
    </row>
    <row r="73" spans="2:2" x14ac:dyDescent="0.25">
      <c r="B73">
        <f t="shared" ca="1" si="2"/>
        <v>116</v>
      </c>
    </row>
    <row r="74" spans="2:2" x14ac:dyDescent="0.25">
      <c r="B74">
        <f t="shared" ca="1" si="2"/>
        <v>145</v>
      </c>
    </row>
    <row r="75" spans="2:2" x14ac:dyDescent="0.25">
      <c r="B75">
        <f t="shared" ca="1" si="2"/>
        <v>97</v>
      </c>
    </row>
    <row r="76" spans="2:2" x14ac:dyDescent="0.25">
      <c r="B76">
        <f t="shared" ca="1" si="2"/>
        <v>57</v>
      </c>
    </row>
    <row r="77" spans="2:2" x14ac:dyDescent="0.25">
      <c r="B77">
        <f t="shared" ca="1" si="2"/>
        <v>50</v>
      </c>
    </row>
    <row r="78" spans="2:2" x14ac:dyDescent="0.25">
      <c r="B78">
        <f t="shared" ca="1" si="2"/>
        <v>142</v>
      </c>
    </row>
    <row r="79" spans="2:2" x14ac:dyDescent="0.25">
      <c r="B79">
        <f t="shared" ca="1" si="2"/>
        <v>91</v>
      </c>
    </row>
    <row r="80" spans="2:2" x14ac:dyDescent="0.25">
      <c r="B80">
        <f t="shared" ca="1" si="2"/>
        <v>58</v>
      </c>
    </row>
    <row r="81" spans="2:2" x14ac:dyDescent="0.25">
      <c r="B81">
        <f t="shared" ca="1" si="2"/>
        <v>54</v>
      </c>
    </row>
    <row r="82" spans="2:2" x14ac:dyDescent="0.25">
      <c r="B82">
        <f t="shared" ca="1" si="2"/>
        <v>93</v>
      </c>
    </row>
    <row r="83" spans="2:2" x14ac:dyDescent="0.25">
      <c r="B83">
        <f t="shared" ca="1" si="2"/>
        <v>14</v>
      </c>
    </row>
    <row r="84" spans="2:2" x14ac:dyDescent="0.25">
      <c r="B84">
        <f t="shared" ca="1" si="2"/>
        <v>50</v>
      </c>
    </row>
    <row r="85" spans="2:2" x14ac:dyDescent="0.25">
      <c r="B85">
        <f t="shared" ca="1" si="2"/>
        <v>95</v>
      </c>
    </row>
    <row r="86" spans="2:2" x14ac:dyDescent="0.25">
      <c r="B86">
        <f t="shared" ca="1" si="2"/>
        <v>121</v>
      </c>
    </row>
    <row r="87" spans="2:2" x14ac:dyDescent="0.25">
      <c r="B87">
        <f t="shared" ca="1" si="2"/>
        <v>104</v>
      </c>
    </row>
    <row r="88" spans="2:2" x14ac:dyDescent="0.25">
      <c r="B88">
        <f t="shared" ca="1" si="2"/>
        <v>65</v>
      </c>
    </row>
    <row r="89" spans="2:2" x14ac:dyDescent="0.25">
      <c r="B89">
        <f t="shared" ca="1" si="2"/>
        <v>75</v>
      </c>
    </row>
    <row r="90" spans="2:2" x14ac:dyDescent="0.25">
      <c r="B90">
        <f t="shared" ca="1" si="2"/>
        <v>29</v>
      </c>
    </row>
    <row r="91" spans="2:2" x14ac:dyDescent="0.25">
      <c r="B91">
        <f t="shared" ca="1" si="2"/>
        <v>39</v>
      </c>
    </row>
    <row r="92" spans="2:2" x14ac:dyDescent="0.25">
      <c r="B92">
        <f t="shared" ca="1" si="2"/>
        <v>150</v>
      </c>
    </row>
    <row r="93" spans="2:2" x14ac:dyDescent="0.25">
      <c r="B93">
        <f t="shared" ca="1" si="2"/>
        <v>131</v>
      </c>
    </row>
    <row r="94" spans="2:2" x14ac:dyDescent="0.25">
      <c r="B94">
        <f t="shared" ca="1" si="2"/>
        <v>70</v>
      </c>
    </row>
    <row r="95" spans="2:2" x14ac:dyDescent="0.25">
      <c r="B95">
        <f t="shared" ca="1" si="2"/>
        <v>83</v>
      </c>
    </row>
    <row r="96" spans="2:2" x14ac:dyDescent="0.25">
      <c r="B96">
        <f t="shared" ca="1" si="2"/>
        <v>14</v>
      </c>
    </row>
    <row r="97" spans="2:2" x14ac:dyDescent="0.25">
      <c r="B97">
        <f t="shared" ca="1" si="2"/>
        <v>47</v>
      </c>
    </row>
    <row r="98" spans="2:2" x14ac:dyDescent="0.25">
      <c r="B98">
        <f t="shared" ca="1" si="2"/>
        <v>88</v>
      </c>
    </row>
    <row r="99" spans="2:2" x14ac:dyDescent="0.25">
      <c r="B99">
        <f t="shared" ca="1" si="2"/>
        <v>122</v>
      </c>
    </row>
    <row r="100" spans="2:2" x14ac:dyDescent="0.25">
      <c r="B100">
        <f t="shared" ca="1" si="2"/>
        <v>61</v>
      </c>
    </row>
    <row r="101" spans="2:2" x14ac:dyDescent="0.25">
      <c r="B101">
        <f t="shared" ca="1" si="2"/>
        <v>62</v>
      </c>
    </row>
    <row r="102" spans="2:2" x14ac:dyDescent="0.25">
      <c r="B102">
        <f t="shared" ca="1" si="2"/>
        <v>8</v>
      </c>
    </row>
    <row r="103" spans="2:2" x14ac:dyDescent="0.25">
      <c r="B103">
        <f t="shared" ca="1" si="2"/>
        <v>103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2017-07-17T16:45:39Z</dcterms:created>
  <dcterms:modified xsi:type="dcterms:W3CDTF">2017-07-17T17:27:53Z</dcterms:modified>
</cp:coreProperties>
</file>