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L3" i="1"/>
  <c r="L4" i="1"/>
  <c r="C3" i="1"/>
  <c r="D3" i="1"/>
  <c r="E3" i="1"/>
  <c r="F3" i="1"/>
  <c r="G3" i="1"/>
  <c r="H3" i="1"/>
  <c r="C4" i="1"/>
  <c r="D4" i="1"/>
  <c r="E4" i="1"/>
  <c r="F4" i="1"/>
  <c r="G4" i="1"/>
  <c r="H4" i="1"/>
  <c r="B4" i="1"/>
  <c r="B3" i="1"/>
  <c r="D2" i="1"/>
  <c r="E2" i="1"/>
  <c r="F2" i="1" s="1"/>
  <c r="C2" i="1"/>
  <c r="B2" i="1"/>
  <c r="G2" i="1" l="1"/>
  <c r="H2" i="1" l="1"/>
</calcChain>
</file>

<file path=xl/sharedStrings.xml><?xml version="1.0" encoding="utf-8"?>
<sst xmlns="http://schemas.openxmlformats.org/spreadsheetml/2006/main" count="17" uniqueCount="12">
  <si>
    <t>mois année</t>
  </si>
  <si>
    <t>fournisseur 1</t>
  </si>
  <si>
    <t>fournisseur 2</t>
  </si>
  <si>
    <t>fournisseur 3</t>
  </si>
  <si>
    <t>12014</t>
  </si>
  <si>
    <t>12015</t>
  </si>
  <si>
    <t>12016</t>
  </si>
  <si>
    <t>22014</t>
  </si>
  <si>
    <t>22015</t>
  </si>
  <si>
    <t>22016</t>
  </si>
  <si>
    <t>32014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</si>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</sst>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3" fontId="0" fillId="0" borderId="0" xfId="0" applyNumberFormat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7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4" totalsRowShown="0">
  <autoFilter ref="A1:H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mois année"/>
    <tableColumn id="2" name="12014" dataDxfId="6">
      <calculatedColumnFormula>B1*10</calculatedColumnFormula>
    </tableColumn>
    <tableColumn id="3" name="12015" dataDxfId="0">
      <calculatedColumnFormula>Tableau1[[#This Row],[12014]]+10</calculatedColumnFormula>
    </tableColumn>
    <tableColumn id="4" name="12016" dataDxfId="5">
      <calculatedColumnFormula>D1*10</calculatedColumnFormula>
    </tableColumn>
    <tableColumn id="5" name="22014" dataDxfId="4">
      <calculatedColumnFormula>E1*10</calculatedColumnFormula>
    </tableColumn>
    <tableColumn id="6" name="22015" dataDxfId="3">
      <calculatedColumnFormula>F1*10</calculatedColumnFormula>
    </tableColumn>
    <tableColumn id="7" name="22016" dataDxfId="2">
      <calculatedColumnFormula>G1*10</calculatedColumnFormula>
    </tableColumn>
    <tableColumn id="8" name="32014" dataDxfId="1">
      <calculatedColumnFormula>H1*10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1:L4" totalsRowShown="0" headerRowCellStyle="Normal" dataCellStyle="Normal">
  <autoFilter ref="K1:L4">
    <filterColumn colId="0" hiddenButton="1"/>
    <filterColumn colId="1" hiddenButton="1"/>
  </autoFilter>
  <tableColumns count="2">
    <tableColumn id="1" name="mois année" dataCellStyle="Normal"/>
    <tableColumn id="2" name="32014" dataCellStyle="Normal">
      <calculatedColumnFormula>VLOOKUP(Tableau2[[#This Row],[mois année]],Tableau1[],MATCH(Tableau2[[#Headers],[32014]],Tableau1[#Headers],0),FALSE)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workbookViewId="0">
      <selection activeCell="J11" sqref="J11"/>
    </sheetView>
  </sheetViews>
  <sheetFormatPr baseColWidth="10" defaultRowHeight="15" x14ac:dyDescent="0.25"/>
  <cols>
    <col min="1" max="1" width="13.42578125" customWidth="1"/>
    <col min="11" max="11" width="13.42578125" customWidth="1"/>
  </cols>
  <sheetData>
    <row r="1" spans="1:13" x14ac:dyDescent="0.25">
      <c r="A1" t="s">
        <v>0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K1" t="s">
        <v>0</v>
      </c>
      <c r="L1" t="s">
        <v>10</v>
      </c>
      <c r="M1" s="2" t="s">
        <v>11</v>
      </c>
    </row>
    <row r="2" spans="1:13" x14ac:dyDescent="0.25">
      <c r="A2" t="s">
        <v>1</v>
      </c>
      <c r="B2" s="1">
        <f>10</f>
        <v>10</v>
      </c>
      <c r="C2" s="1">
        <f>Tableau1[[#This Row],[12014]]+10</f>
        <v>20</v>
      </c>
      <c r="D2" s="1">
        <f>Tableau1[[#This Row],[12015]]+10</f>
        <v>30</v>
      </c>
      <c r="E2" s="1">
        <f>Tableau1[[#This Row],[12016]]+10</f>
        <v>40</v>
      </c>
      <c r="F2" s="1">
        <f>Tableau1[[#This Row],[22014]]+10</f>
        <v>50</v>
      </c>
      <c r="G2" s="1">
        <f>Tableau1[[#This Row],[22015]]+10</f>
        <v>60</v>
      </c>
      <c r="H2" s="1">
        <f>Tableau1[[#This Row],[22016]]+10</f>
        <v>70</v>
      </c>
      <c r="K2" t="s">
        <v>1</v>
      </c>
      <c r="L2">
        <f>VLOOKUP(Tableau2[[#This Row],[mois année]],Tableau1[],MATCH(Tableau2[[#Headers],[32014]],Tableau1[#Headers],0),FALSE)</f>
        <v>70</v>
      </c>
    </row>
    <row r="3" spans="1:13" x14ac:dyDescent="0.25">
      <c r="A3" t="s">
        <v>2</v>
      </c>
      <c r="B3" s="1">
        <f>B2*10</f>
        <v>100</v>
      </c>
      <c r="C3" s="1">
        <f t="shared" ref="C3:H4" si="0">C2*10</f>
        <v>200</v>
      </c>
      <c r="D3" s="1">
        <f t="shared" si="0"/>
        <v>300</v>
      </c>
      <c r="E3" s="1">
        <f t="shared" si="0"/>
        <v>400</v>
      </c>
      <c r="F3" s="1">
        <f t="shared" si="0"/>
        <v>500</v>
      </c>
      <c r="G3" s="1">
        <f t="shared" si="0"/>
        <v>600</v>
      </c>
      <c r="H3" s="1">
        <f t="shared" si="0"/>
        <v>700</v>
      </c>
      <c r="K3" t="s">
        <v>2</v>
      </c>
      <c r="L3">
        <f>VLOOKUP(Tableau2[[#This Row],[mois année]],Tableau1[],MATCH(Tableau2[[#Headers],[32014]],Tableau1[#Headers],0),FALSE)</f>
        <v>700</v>
      </c>
    </row>
    <row r="4" spans="1:13" x14ac:dyDescent="0.25">
      <c r="A4" t="s">
        <v>3</v>
      </c>
      <c r="B4" s="1">
        <f>B3*10</f>
        <v>1000</v>
      </c>
      <c r="C4" s="1">
        <f t="shared" si="0"/>
        <v>2000</v>
      </c>
      <c r="D4" s="1">
        <f t="shared" si="0"/>
        <v>3000</v>
      </c>
      <c r="E4" s="1">
        <f t="shared" si="0"/>
        <v>4000</v>
      </c>
      <c r="F4" s="1">
        <f t="shared" si="0"/>
        <v>5000</v>
      </c>
      <c r="G4" s="1">
        <f t="shared" si="0"/>
        <v>6000</v>
      </c>
      <c r="H4" s="1">
        <f t="shared" si="0"/>
        <v>7000</v>
      </c>
      <c r="K4" t="s">
        <v>3</v>
      </c>
      <c r="L4">
        <f>VLOOKUP(Tableau2[[#This Row],[mois année]],Tableau1[],MATCH(Tableau2[[#Headers],[32014]],Tableau1[#Headers],0),FALSE)</f>
        <v>7000</v>
      </c>
    </row>
  </sheetData>
  <dataValidations count="1">
    <dataValidation type="list" allowBlank="1" showInputMessage="1" showErrorMessage="1" sqref="L1">
      <formula1>$B$1:$H$1</formula1>
    </dataValidation>
  </dataValidations>
  <pageMargins left="0.7" right="0.7" top="0.75" bottom="0.75" header="0.3" footer="0.3"/>
  <pageSetup paperSize="9" orientation="portrait" horizontalDpi="4294967292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2016-01-11T13:22:29Z</dcterms:created>
  <dcterms:modified xsi:type="dcterms:W3CDTF">2016-01-11T13:34:34Z</dcterms:modified>
</cp:coreProperties>
</file>