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codeName="{1AED2BDD-1FA3-CEF2-32D4-FBADEFEB71EE}"/>
  <workbookPr filterPrivacy="1" codeName="ThisWorkbook"/>
  <xr:revisionPtr revIDLastSave="0" documentId="13_ncr:1_{F7284459-D35B-4683-9BFB-6E1D35E06376}" xr6:coauthVersionLast="44" xr6:coauthVersionMax="44" xr10:uidLastSave="{00000000-0000-0000-0000-000000000000}"/>
  <bookViews>
    <workbookView xWindow="-120" yWindow="-120" windowWidth="24240" windowHeight="13740" activeTab="1" xr2:uid="{00000000-000D-0000-FFFF-FFFF00000000}"/>
  </bookViews>
  <sheets>
    <sheet name="Plein air" sheetId="1" r:id="rId1"/>
    <sheet name="TCD" sheetId="2" r:id="rId2"/>
  </sheets>
  <definedNames>
    <definedName name="Slicer_Sexe">#N/A</definedName>
  </definedNames>
  <calcPr calcId="191029"/>
  <pivotCaches>
    <pivotCache cacheId="0" r:id="rId3"/>
  </pivotCaches>
  <extLst>
    <ext xmlns:x14="http://schemas.microsoft.com/office/spreadsheetml/2009/9/main" uri="{BBE1A952-AA13-448e-AADC-164F8A28A991}">
      <x14:slicerCaches>
        <x14:slicerCache r:id="rId4"/>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9" i="1" l="1" a="1"/>
  <c r="L9" i="1" s="1"/>
  <c r="K9" i="1" a="1"/>
  <c r="K9" i="1" s="1"/>
  <c r="J9" i="1" a="1"/>
  <c r="J9" i="1" s="1"/>
  <c r="I9" i="1" a="1"/>
  <c r="I9" i="1" s="1"/>
  <c r="L8" i="1" a="1"/>
  <c r="L8" i="1" s="1"/>
  <c r="K8" i="1" a="1"/>
  <c r="K8" i="1" s="1"/>
  <c r="J8" i="1" a="1"/>
  <c r="J8" i="1" s="1"/>
  <c r="I8" i="1" a="1"/>
  <c r="I8" i="1" s="1"/>
  <c r="L7" i="1" a="1"/>
  <c r="L7" i="1" s="1"/>
  <c r="K7" i="1" a="1"/>
  <c r="K7" i="1" s="1"/>
  <c r="J7" i="1" a="1"/>
  <c r="J7" i="1" s="1"/>
  <c r="I7" i="1" a="1"/>
  <c r="I7" i="1" s="1"/>
  <c r="L6" i="1" a="1"/>
  <c r="L6" i="1" s="1"/>
  <c r="K6" i="1" a="1"/>
  <c r="K6" i="1" s="1"/>
  <c r="J6" i="1" a="1"/>
  <c r="J6" i="1" s="1"/>
  <c r="I6" i="1" a="1"/>
  <c r="I6" i="1" s="1"/>
  <c r="L5" i="1" a="1"/>
  <c r="L5" i="1" s="1"/>
  <c r="K5" i="1" a="1"/>
  <c r="K5" i="1" s="1"/>
  <c r="J5" i="1" a="1"/>
  <c r="J5" i="1" s="1"/>
  <c r="I5" i="1" a="1"/>
  <c r="I5" i="1" s="1"/>
  <c r="L4" i="1" a="1"/>
  <c r="L4" i="1" s="1"/>
  <c r="K4" i="1" a="1"/>
  <c r="K4" i="1" s="1"/>
  <c r="J4" i="1" a="1"/>
  <c r="J4" i="1" s="1"/>
  <c r="I4" i="1" a="1"/>
  <c r="I4" i="1" s="1"/>
</calcChain>
</file>

<file path=xl/sharedStrings.xml><?xml version="1.0" encoding="utf-8"?>
<sst xmlns="http://schemas.openxmlformats.org/spreadsheetml/2006/main" count="292" uniqueCount="40">
  <si>
    <t>Tennis</t>
  </si>
  <si>
    <t>Planche à voile</t>
  </si>
  <si>
    <t>Volley</t>
  </si>
  <si>
    <t>Garçon</t>
  </si>
  <si>
    <t>Victor</t>
  </si>
  <si>
    <t>Groupe 1</t>
  </si>
  <si>
    <t>Surf</t>
  </si>
  <si>
    <t>Ping-pong</t>
  </si>
  <si>
    <t>Tom</t>
  </si>
  <si>
    <t>Groupe 3</t>
  </si>
  <si>
    <t>Fille</t>
  </si>
  <si>
    <t>Sarah</t>
  </si>
  <si>
    <t>Badmington</t>
  </si>
  <si>
    <t>Paul</t>
  </si>
  <si>
    <t>Groupe 2</t>
  </si>
  <si>
    <t>Mikael</t>
  </si>
  <si>
    <t>Groupe 4</t>
  </si>
  <si>
    <t>Matteo</t>
  </si>
  <si>
    <t>Marion</t>
  </si>
  <si>
    <t>Lucas</t>
  </si>
  <si>
    <t>Léa</t>
  </si>
  <si>
    <t>Laure</t>
  </si>
  <si>
    <t>Julie</t>
  </si>
  <si>
    <t>Hélène</t>
  </si>
  <si>
    <t>Gabriel</t>
  </si>
  <si>
    <t>Emile</t>
  </si>
  <si>
    <t>Christophe</t>
  </si>
  <si>
    <t>Alice</t>
  </si>
  <si>
    <t>Choix 3</t>
  </si>
  <si>
    <t>Choix 2</t>
  </si>
  <si>
    <t>Choix 1</t>
  </si>
  <si>
    <t>Sexe</t>
  </si>
  <si>
    <t>Choix de sport au club de vacances</t>
  </si>
  <si>
    <t>Groupe</t>
  </si>
  <si>
    <t>Prénom</t>
  </si>
  <si>
    <t>Choix</t>
  </si>
  <si>
    <t>Sport</t>
  </si>
  <si>
    <t>Nombre</t>
  </si>
  <si>
    <t>Total</t>
  </si>
  <si>
    <t>Rang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</si>
</sst>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omic Sans MS"/>
      <family val="2"/>
    </font>
    <font>
      <b/>
      <sz val="11"/>
      <color theme="1"/>
      <name val="Comic Sans MS"/>
      <family val="4"/>
    </font>
    <font>
      <b/>
      <sz val="12"/>
      <color theme="1"/>
      <name val="Comic Sans MS"/>
      <family val="4"/>
    </font>
    <font>
      <b/>
      <sz val="14"/>
      <color theme="1"/>
      <name val="Comic Sans MS"/>
      <family val="4"/>
    </font>
    <font>
      <sz val="11"/>
      <color theme="1"/>
      <name val="Comic Sans MS"/>
      <family val="4"/>
    </font>
    <font>
      <sz val="11"/>
      <color rgb="FF000000"/>
      <name val="Comic Sans MS"/>
      <family val="4"/>
    </font>
  </fonts>
  <fills count="3">
    <fill>
      <patternFill patternType="none"/>
    </fill>
    <fill>
      <patternFill patternType="gray125"/>
    </fill>
    <fill>
      <patternFill patternType="solid">
        <fgColor theme="0" tint="-0.14999847407452621"/>
        <bgColor indexed="64"/>
      </patternFill>
    </fill>
  </fills>
  <borders count="1">
    <border>
      <left/>
      <right/>
      <top/>
      <bottom/>
      <diagonal/>
    </border>
  </borders>
  <cellStyleXfs count="1">
    <xf numFmtId="0" fontId="0" fillId="0" borderId="0"/>
  </cellStyleXfs>
  <cellXfs count="11">
    <xf numFmtId="0" fontId="0" fillId="0" borderId="0" xfId="0"/>
    <xf numFmtId="0" fontId="1" fillId="0" borderId="0" xfId="0" applyFont="1" applyAlignment="1">
      <alignment horizontal="centerContinuous" vertical="center"/>
    </xf>
    <xf numFmtId="0" fontId="2" fillId="0" borderId="0" xfId="0" applyFont="1"/>
    <xf numFmtId="0" fontId="0" fillId="2" borderId="0" xfId="0" applyFill="1"/>
    <xf numFmtId="0" fontId="2" fillId="2" borderId="0" xfId="0" applyFont="1" applyFill="1" applyAlignment="1">
      <alignment horizontal="center" vertical="center"/>
    </xf>
    <xf numFmtId="0" fontId="0" fillId="2" borderId="0" xfId="0" applyFill="1" applyAlignment="1">
      <alignment horizontal="center"/>
    </xf>
    <xf numFmtId="0" fontId="3" fillId="0" borderId="0" xfId="0" applyFont="1" applyAlignment="1">
      <alignment horizontal="centerContinuous" vertical="center"/>
    </xf>
    <xf numFmtId="0" fontId="1" fillId="0" borderId="0" xfId="0" applyFont="1"/>
    <xf numFmtId="0" fontId="4" fillId="0" borderId="0" xfId="0" applyFont="1"/>
    <xf numFmtId="0" fontId="0" fillId="0" borderId="0" xfId="0" pivotButton="1"/>
    <xf numFmtId="0" fontId="0" fillId="0" borderId="0" xfId="0" applyNumberFormat="1"/>
  </cellXfs>
  <cellStyles count="1">
    <cellStyle name="Normal" xfId="0" builtinId="0"/>
  </cellStyles>
  <dxfs count="7">
    <dxf>
      <font>
        <b val="0"/>
        <i val="0"/>
        <strike val="0"/>
        <condense val="0"/>
        <extend val="0"/>
        <outline val="0"/>
        <shadow val="0"/>
        <u val="none"/>
        <vertAlign val="baseline"/>
        <sz val="11"/>
        <color theme="1"/>
        <name val="Comic Sans MS"/>
        <family val="4"/>
        <scheme val="none"/>
      </font>
    </dxf>
    <dxf>
      <font>
        <b val="0"/>
        <i val="0"/>
        <strike val="0"/>
        <condense val="0"/>
        <extend val="0"/>
        <outline val="0"/>
        <shadow val="0"/>
        <u val="none"/>
        <vertAlign val="baseline"/>
        <sz val="11"/>
        <color theme="1"/>
        <name val="Comic Sans MS"/>
        <family val="4"/>
        <scheme val="none"/>
      </font>
    </dxf>
    <dxf>
      <font>
        <b val="0"/>
        <i val="0"/>
        <strike val="0"/>
        <condense val="0"/>
        <extend val="0"/>
        <outline val="0"/>
        <shadow val="0"/>
        <u val="none"/>
        <vertAlign val="baseline"/>
        <sz val="11"/>
        <color theme="1"/>
        <name val="Comic Sans MS"/>
        <family val="4"/>
        <scheme val="none"/>
      </font>
    </dxf>
    <dxf>
      <font>
        <b val="0"/>
        <i val="0"/>
        <strike val="0"/>
        <condense val="0"/>
        <extend val="0"/>
        <outline val="0"/>
        <shadow val="0"/>
        <u val="none"/>
        <vertAlign val="baseline"/>
        <sz val="11"/>
        <color theme="1"/>
        <name val="Comic Sans MS"/>
        <family val="4"/>
        <scheme val="none"/>
      </font>
    </dxf>
    <dxf>
      <font>
        <b val="0"/>
        <i val="0"/>
        <strike val="0"/>
        <condense val="0"/>
        <extend val="0"/>
        <outline val="0"/>
        <shadow val="0"/>
        <u val="none"/>
        <vertAlign val="baseline"/>
        <sz val="11"/>
        <color theme="1"/>
        <name val="Comic Sans MS"/>
        <family val="4"/>
        <scheme val="none"/>
      </font>
    </dxf>
    <dxf>
      <font>
        <b val="0"/>
        <i val="0"/>
        <strike val="0"/>
        <condense val="0"/>
        <extend val="0"/>
        <outline val="0"/>
        <shadow val="0"/>
        <u val="none"/>
        <vertAlign val="baseline"/>
        <sz val="11"/>
        <color theme="1"/>
        <name val="Comic Sans MS"/>
        <family val="4"/>
        <scheme val="none"/>
      </font>
    </dxf>
    <dxf>
      <font>
        <b/>
        <i val="0"/>
        <strike val="0"/>
        <condense val="0"/>
        <extend val="0"/>
        <outline val="0"/>
        <shadow val="0"/>
        <u val="none"/>
        <vertAlign val="baseline"/>
        <sz val="11"/>
        <color theme="1"/>
        <name val="Comic Sans MS"/>
        <family val="4"/>
        <scheme val="none"/>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pivotCacheDefinition" Target="pivotCache/pivotCacheDefinition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microsoft.com/office/2007/relationships/slicerCache" Target="slicerCaches/slicerCache1.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editAs="oneCell">
    <xdr:from>
      <xdr:col>9</xdr:col>
      <xdr:colOff>9525</xdr:colOff>
      <xdr:row>1</xdr:row>
      <xdr:rowOff>9525</xdr:rowOff>
    </xdr:from>
    <xdr:to>
      <xdr:col>10</xdr:col>
      <xdr:colOff>809625</xdr:colOff>
      <xdr:row>4</xdr:row>
      <xdr:rowOff>85725</xdr:rowOff>
    </xdr:to>
    <mc:AlternateContent xmlns:mc="http://schemas.openxmlformats.org/markup-compatibility/2006" xmlns:a14="http://schemas.microsoft.com/office/drawing/2010/main">
      <mc:Choice Requires="a14">
        <xdr:graphicFrame macro="">
          <xdr:nvGraphicFramePr>
            <xdr:cNvPr id="2" name="Sexe">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microsoft.com/office/drawing/2010/slicer">
              <sle:slicer xmlns:sle="http://schemas.microsoft.com/office/drawing/2010/slicer" name="Sexe"/>
            </a:graphicData>
          </a:graphic>
        </xdr:graphicFrame>
      </mc:Choice>
      <mc:Fallback xmlns="">
        <xdr:sp macro="" textlink="">
          <xdr:nvSpPr>
            <xdr:cNvPr id="0" name=""/>
            <xdr:cNvSpPr>
              <a:spLocks noTextEdit="1"/>
            </xdr:cNvSpPr>
          </xdr:nvSpPr>
          <xdr:spPr>
            <a:xfrm>
              <a:off x="6762750" y="219075"/>
              <a:ext cx="1828800" cy="723900"/>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mc:AlternateContent xmlns:mc="http://schemas.openxmlformats.org/markup-compatibility/2006">
    <mc:Choice xmlns:a14="http://schemas.microsoft.com/office/drawing/2010/main" Requires="a14">
      <xdr:twoCellAnchor>
        <xdr:from>
          <xdr:col>7</xdr:col>
          <xdr:colOff>9525</xdr:colOff>
          <xdr:row>1</xdr:row>
          <xdr:rowOff>9525</xdr:rowOff>
        </xdr:from>
        <xdr:to>
          <xdr:col>8</xdr:col>
          <xdr:colOff>123825</xdr:colOff>
          <xdr:row>2</xdr:row>
          <xdr:rowOff>19050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omic Sans MS"/>
                </a:rPr>
                <a:t>Mise à jour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9525</xdr:colOff>
          <xdr:row>3</xdr:row>
          <xdr:rowOff>9525</xdr:rowOff>
        </xdr:from>
        <xdr:to>
          <xdr:col>8</xdr:col>
          <xdr:colOff>9525</xdr:colOff>
          <xdr:row>4</xdr:row>
          <xdr:rowOff>0</xdr:rowOff>
        </xdr:to>
        <xdr:sp macro="" textlink="">
          <xdr:nvSpPr>
            <xdr:cNvPr id="1026" name="Button 2"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omic Sans MS"/>
                </a:rPr>
                <a:t>RAZ</a:t>
              </a:r>
            </a:p>
          </xdr:txBody>
        </xdr:sp>
        <xdr:clientData fPrintsWithSheet="0"/>
      </xdr:twoCellAnchor>
    </mc:Choice>
    <mc:Fallback/>
  </mc:AlternateContent>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uthor" refreshedDate="43681.520653240739" missingItemsLimit="0" createdVersion="6" refreshedVersion="6" minRefreshableVersion="3" recordCount="48" xr:uid="{276C78B3-DD72-4914-A1F0-72B5C5AEA795}">
  <cacheSource type="worksheet">
    <worksheetSource name="Table1"/>
  </cacheSource>
  <cacheFields count="5">
    <cacheField name="Groupe" numFmtId="0">
      <sharedItems containsSemiMixedTypes="0" containsString="0" containsNumber="1" containsInteger="1" minValue="1" maxValue="4" count="4">
        <n v="2"/>
        <n v="4"/>
        <n v="1"/>
        <n v="3"/>
      </sharedItems>
    </cacheField>
    <cacheField name="Prénom" numFmtId="0">
      <sharedItems/>
    </cacheField>
    <cacheField name="Sexe" numFmtId="0">
      <sharedItems count="2">
        <s v="Fille"/>
        <s v="Garçon"/>
      </sharedItems>
    </cacheField>
    <cacheField name="Choix" numFmtId="0">
      <sharedItems containsSemiMixedTypes="0" containsString="0" containsNumber="1" containsInteger="1" minValue="1" maxValue="3" count="3">
        <n v="1"/>
        <n v="2"/>
        <n v="3"/>
      </sharedItems>
    </cacheField>
    <cacheField name="Sport" numFmtId="0">
      <sharedItems count="6">
        <s v="Tennis"/>
        <s v="Planche à voile"/>
        <s v="Badmington"/>
        <s v="Surf"/>
        <s v="Volley"/>
        <s v="Ping-pong"/>
      </sharedItems>
    </cacheField>
  </cacheFields>
  <extLst>
    <ext xmlns:x14="http://schemas.microsoft.com/office/spreadsheetml/2009/9/main" uri="{725AE2AE-9491-48be-B2B4-4EB974FC3084}">
      <x14:pivotCacheDefinition pivotCacheId="603909095"/>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48">
  <r>
    <x v="0"/>
    <s v="Alice"/>
    <x v="0"/>
    <x v="0"/>
    <x v="0"/>
  </r>
  <r>
    <x v="0"/>
    <s v="Alice"/>
    <x v="0"/>
    <x v="1"/>
    <x v="1"/>
  </r>
  <r>
    <x v="0"/>
    <s v="Alice"/>
    <x v="0"/>
    <x v="2"/>
    <x v="2"/>
  </r>
  <r>
    <x v="0"/>
    <s v="Christophe"/>
    <x v="1"/>
    <x v="0"/>
    <x v="3"/>
  </r>
  <r>
    <x v="0"/>
    <s v="Christophe"/>
    <x v="1"/>
    <x v="1"/>
    <x v="1"/>
  </r>
  <r>
    <x v="0"/>
    <s v="Christophe"/>
    <x v="1"/>
    <x v="2"/>
    <x v="4"/>
  </r>
  <r>
    <x v="1"/>
    <s v="Emile"/>
    <x v="1"/>
    <x v="0"/>
    <x v="5"/>
  </r>
  <r>
    <x v="1"/>
    <s v="Emile"/>
    <x v="1"/>
    <x v="1"/>
    <x v="0"/>
  </r>
  <r>
    <x v="1"/>
    <s v="Emile"/>
    <x v="1"/>
    <x v="2"/>
    <x v="3"/>
  </r>
  <r>
    <x v="2"/>
    <s v="Gabriel"/>
    <x v="1"/>
    <x v="0"/>
    <x v="4"/>
  </r>
  <r>
    <x v="2"/>
    <s v="Gabriel"/>
    <x v="1"/>
    <x v="1"/>
    <x v="3"/>
  </r>
  <r>
    <x v="2"/>
    <s v="Gabriel"/>
    <x v="1"/>
    <x v="2"/>
    <x v="0"/>
  </r>
  <r>
    <x v="3"/>
    <s v="Hélène"/>
    <x v="0"/>
    <x v="0"/>
    <x v="1"/>
  </r>
  <r>
    <x v="3"/>
    <s v="Hélène"/>
    <x v="0"/>
    <x v="1"/>
    <x v="5"/>
  </r>
  <r>
    <x v="3"/>
    <s v="Hélène"/>
    <x v="0"/>
    <x v="2"/>
    <x v="0"/>
  </r>
  <r>
    <x v="1"/>
    <s v="Julie"/>
    <x v="0"/>
    <x v="0"/>
    <x v="2"/>
  </r>
  <r>
    <x v="1"/>
    <s v="Julie"/>
    <x v="0"/>
    <x v="1"/>
    <x v="0"/>
  </r>
  <r>
    <x v="1"/>
    <s v="Julie"/>
    <x v="0"/>
    <x v="2"/>
    <x v="3"/>
  </r>
  <r>
    <x v="2"/>
    <s v="Laure"/>
    <x v="0"/>
    <x v="0"/>
    <x v="0"/>
  </r>
  <r>
    <x v="2"/>
    <s v="Laure"/>
    <x v="0"/>
    <x v="1"/>
    <x v="3"/>
  </r>
  <r>
    <x v="2"/>
    <s v="Laure"/>
    <x v="0"/>
    <x v="2"/>
    <x v="2"/>
  </r>
  <r>
    <x v="1"/>
    <s v="Léa"/>
    <x v="0"/>
    <x v="0"/>
    <x v="3"/>
  </r>
  <r>
    <x v="1"/>
    <s v="Léa"/>
    <x v="0"/>
    <x v="1"/>
    <x v="2"/>
  </r>
  <r>
    <x v="1"/>
    <s v="Léa"/>
    <x v="0"/>
    <x v="2"/>
    <x v="5"/>
  </r>
  <r>
    <x v="3"/>
    <s v="Lucas"/>
    <x v="1"/>
    <x v="0"/>
    <x v="2"/>
  </r>
  <r>
    <x v="3"/>
    <s v="Lucas"/>
    <x v="1"/>
    <x v="1"/>
    <x v="0"/>
  </r>
  <r>
    <x v="3"/>
    <s v="Lucas"/>
    <x v="1"/>
    <x v="2"/>
    <x v="3"/>
  </r>
  <r>
    <x v="3"/>
    <s v="Marion"/>
    <x v="0"/>
    <x v="0"/>
    <x v="0"/>
  </r>
  <r>
    <x v="3"/>
    <s v="Marion"/>
    <x v="0"/>
    <x v="1"/>
    <x v="3"/>
  </r>
  <r>
    <x v="3"/>
    <s v="Marion"/>
    <x v="0"/>
    <x v="2"/>
    <x v="1"/>
  </r>
  <r>
    <x v="0"/>
    <s v="Matteo"/>
    <x v="1"/>
    <x v="0"/>
    <x v="5"/>
  </r>
  <r>
    <x v="0"/>
    <s v="Matteo"/>
    <x v="1"/>
    <x v="1"/>
    <x v="3"/>
  </r>
  <r>
    <x v="0"/>
    <s v="Matteo"/>
    <x v="1"/>
    <x v="2"/>
    <x v="4"/>
  </r>
  <r>
    <x v="1"/>
    <s v="Mikael"/>
    <x v="1"/>
    <x v="0"/>
    <x v="3"/>
  </r>
  <r>
    <x v="1"/>
    <s v="Mikael"/>
    <x v="1"/>
    <x v="1"/>
    <x v="0"/>
  </r>
  <r>
    <x v="1"/>
    <s v="Mikael"/>
    <x v="1"/>
    <x v="2"/>
    <x v="2"/>
  </r>
  <r>
    <x v="0"/>
    <s v="Paul"/>
    <x v="1"/>
    <x v="0"/>
    <x v="3"/>
  </r>
  <r>
    <x v="0"/>
    <s v="Paul"/>
    <x v="1"/>
    <x v="1"/>
    <x v="2"/>
  </r>
  <r>
    <x v="0"/>
    <s v="Paul"/>
    <x v="1"/>
    <x v="2"/>
    <x v="0"/>
  </r>
  <r>
    <x v="2"/>
    <s v="Sarah"/>
    <x v="0"/>
    <x v="0"/>
    <x v="0"/>
  </r>
  <r>
    <x v="2"/>
    <s v="Sarah"/>
    <x v="0"/>
    <x v="1"/>
    <x v="1"/>
  </r>
  <r>
    <x v="2"/>
    <s v="Sarah"/>
    <x v="0"/>
    <x v="2"/>
    <x v="3"/>
  </r>
  <r>
    <x v="3"/>
    <s v="Tom"/>
    <x v="1"/>
    <x v="0"/>
    <x v="1"/>
  </r>
  <r>
    <x v="3"/>
    <s v="Tom"/>
    <x v="1"/>
    <x v="1"/>
    <x v="5"/>
  </r>
  <r>
    <x v="3"/>
    <s v="Tom"/>
    <x v="1"/>
    <x v="2"/>
    <x v="3"/>
  </r>
  <r>
    <x v="2"/>
    <s v="Victor"/>
    <x v="1"/>
    <x v="0"/>
    <x v="4"/>
  </r>
  <r>
    <x v="2"/>
    <s v="Victor"/>
    <x v="1"/>
    <x v="1"/>
    <x v="1"/>
  </r>
  <r>
    <x v="2"/>
    <s v="Victor"/>
    <x v="1"/>
    <x v="2"/>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DCA785AE-EF54-4DE2-A73D-408C1F00A173}" name="PivotTable1" cacheId="0" applyNumberFormats="0" applyBorderFormats="0" applyFontFormats="0" applyPatternFormats="0" applyAlignmentFormats="0" applyWidthHeightFormats="1" dataCaption="Values" grandTotalCaption="Total" updatedVersion="6" minRefreshableVersion="3" itemPrintTitles="1" createdVersion="6" indent="0" compact="0" compactData="0" multipleFieldFilters="0" chartFormat="1">
  <location ref="J7:O15" firstHeaderRow="1" firstDataRow="2" firstDataCol="1"/>
  <pivotFields count="5">
    <pivotField axis="axisCol" compact="0" outline="0" showAll="0" sortType="ascending">
      <items count="5">
        <item x="2"/>
        <item x="0"/>
        <item x="3"/>
        <item x="1"/>
        <item t="default"/>
      </items>
    </pivotField>
    <pivotField compact="0" outline="0" showAll="0"/>
    <pivotField compact="0" outline="0" showAll="0">
      <items count="3">
        <item x="0"/>
        <item x="1"/>
        <item t="default"/>
      </items>
    </pivotField>
    <pivotField compact="0" outline="0" showAll="0"/>
    <pivotField axis="axisRow" dataField="1" compact="0" outline="0" sortType="ascending">
      <items count="7">
        <item x="2"/>
        <item x="5"/>
        <item x="1"/>
        <item x="3"/>
        <item x="0"/>
        <item x="4"/>
        <item t="default"/>
      </items>
    </pivotField>
  </pivotFields>
  <rowFields count="1">
    <field x="4"/>
  </rowFields>
  <rowItems count="7">
    <i>
      <x/>
    </i>
    <i>
      <x v="1"/>
    </i>
    <i>
      <x v="2"/>
    </i>
    <i>
      <x v="3"/>
    </i>
    <i>
      <x v="4"/>
    </i>
    <i>
      <x v="5"/>
    </i>
    <i t="grand">
      <x/>
    </i>
  </rowItems>
  <colFields count="1">
    <field x="0"/>
  </colFields>
  <colItems count="5">
    <i>
      <x/>
    </i>
    <i>
      <x v="1"/>
    </i>
    <i>
      <x v="2"/>
    </i>
    <i>
      <x v="3"/>
    </i>
    <i t="grand">
      <x/>
    </i>
  </colItems>
  <dataFields count="1">
    <dataField name="Nombre" fld="4" subtotal="count" baseField="4" baseItem="0"/>
  </dataFields>
  <pivotTableStyleInfo name="PivotStyleMedium15"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76865F94-E631-4BF2-99B9-2FDAC23808FC}" name="PivotTable3" cacheId="0" applyNumberFormats="0" applyBorderFormats="0" applyFontFormats="0" applyPatternFormats="0" applyAlignmentFormats="0" applyWidthHeightFormats="1" dataCaption="Values" grandTotalCaption="Total" updatedVersion="6" minRefreshableVersion="3" itemPrintTitles="1" createdVersion="6" indent="0" compact="0" compactData="0" multipleFieldFilters="0">
  <location ref="J18:N26" firstHeaderRow="1" firstDataRow="2" firstDataCol="1"/>
  <pivotFields count="5">
    <pivotField compact="0" outline="0" showAll="0"/>
    <pivotField compact="0" outline="0" showAll="0"/>
    <pivotField compact="0" outline="0" showAll="0">
      <items count="3">
        <item x="0"/>
        <item x="1"/>
        <item t="default"/>
      </items>
    </pivotField>
    <pivotField axis="axisCol" compact="0" outline="0" showAll="0">
      <items count="4">
        <item x="0"/>
        <item x="1"/>
        <item x="2"/>
        <item t="default"/>
      </items>
    </pivotField>
    <pivotField axis="axisRow" dataField="1" compact="0" outline="0" showAll="0" sortType="ascending">
      <items count="7">
        <item x="2"/>
        <item x="5"/>
        <item x="1"/>
        <item x="3"/>
        <item x="0"/>
        <item x="4"/>
        <item t="default"/>
      </items>
    </pivotField>
  </pivotFields>
  <rowFields count="1">
    <field x="4"/>
  </rowFields>
  <rowItems count="7">
    <i>
      <x/>
    </i>
    <i>
      <x v="1"/>
    </i>
    <i>
      <x v="2"/>
    </i>
    <i>
      <x v="3"/>
    </i>
    <i>
      <x v="4"/>
    </i>
    <i>
      <x v="5"/>
    </i>
    <i t="grand">
      <x/>
    </i>
  </rowItems>
  <colFields count="1">
    <field x="3"/>
  </colFields>
  <colItems count="4">
    <i>
      <x/>
    </i>
    <i>
      <x v="1"/>
    </i>
    <i>
      <x v="2"/>
    </i>
    <i t="grand">
      <x/>
    </i>
  </colItems>
  <dataFields count="1">
    <dataField name="Nombre" fld="4" subtotal="count" baseField="0" baseItem="0"/>
  </dataFields>
  <pivotTableStyleInfo name="PivotStyleMedium15"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88C05C15-4EBB-4E65-B584-932FADA36405}" name="PivotTable2" cacheId="0" applyNumberFormats="0" applyBorderFormats="0" applyFontFormats="0" applyPatternFormats="0" applyAlignmentFormats="0" applyWidthHeightFormats="1" dataCaption="Values" updatedVersion="6" minRefreshableVersion="3" rowGrandTotals="0" colGrandTotals="0" itemPrintTitles="1" createdVersion="6" indent="0" compact="0" compactData="0" multipleFieldFilters="0">
  <location ref="J29:K35" firstHeaderRow="1" firstDataRow="1" firstDataCol="1"/>
  <pivotFields count="5">
    <pivotField compact="0" outline="0" showAll="0"/>
    <pivotField compact="0" outline="0" showAll="0"/>
    <pivotField compact="0" outline="0" showAll="0">
      <items count="3">
        <item x="0"/>
        <item x="1"/>
        <item t="default"/>
      </items>
    </pivotField>
    <pivotField compact="0" outline="0" showAll="0"/>
    <pivotField axis="axisRow" dataField="1" compact="0" outline="0" showAll="0" sortType="descending">
      <items count="7">
        <item x="0"/>
        <item x="1"/>
        <item x="2"/>
        <item x="3"/>
        <item x="4"/>
        <item x="5"/>
        <item t="default"/>
      </items>
      <autoSortScope>
        <pivotArea dataOnly="0" outline="0" fieldPosition="0">
          <references count="1">
            <reference field="4294967294" count="1" selected="0">
              <x v="0"/>
            </reference>
          </references>
        </pivotArea>
      </autoSortScope>
    </pivotField>
  </pivotFields>
  <rowFields count="1">
    <field x="4"/>
  </rowFields>
  <rowItems count="6">
    <i>
      <x v="3"/>
    </i>
    <i>
      <x/>
    </i>
    <i>
      <x v="1"/>
    </i>
    <i>
      <x v="2"/>
    </i>
    <i>
      <x v="5"/>
    </i>
    <i>
      <x v="4"/>
    </i>
  </rowItems>
  <colItems count="1">
    <i/>
  </colItems>
  <dataFields count="1">
    <dataField name="Rang" fld="4" subtotal="count" baseField="4" baseItem="3">
      <extLst>
        <ext xmlns:x14="http://schemas.microsoft.com/office/spreadsheetml/2009/9/main" uri="{E15A36E0-9728-4e99-A89B-3F7291B0FE68}">
          <x14:dataField pivotShowAs="rankDescending"/>
        </ext>
      </extLst>
    </dataField>
  </dataFields>
  <pivotTableStyleInfo name="PivotStyleMedium15"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Sexe" xr10:uid="{4F417E68-F29E-4DB1-A029-A1A2C356CFE5}" sourceName="Sexe">
  <pivotTables>
    <pivotTable tabId="2" name="PivotTable1"/>
    <pivotTable tabId="2" name="PivotTable2"/>
    <pivotTable tabId="2" name="PivotTable3"/>
  </pivotTables>
  <data>
    <tabular pivotCacheId="603909095">
      <items count="2">
        <i x="0" s="1"/>
        <i x="1" s="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Sexe" xr10:uid="{DC148FB1-27CC-45E7-85E9-60E411C75310}" cache="Slicer_Sexe" caption="Sexe" columnCount="2" style="SlicerStyleOther1" rowHeight="27305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FFC88B4-DB6D-4BA3-B820-42B058C483FC}" name="Table1" displayName="Table1" ref="B2:F50" totalsRowShown="0" headerRowDxfId="6" dataDxfId="5">
  <autoFilter ref="B2:F50" xr:uid="{C72A2213-B146-47E4-BA74-4EAF92A73D92}"/>
  <tableColumns count="5">
    <tableColumn id="1" xr3:uid="{765B5CB5-20DB-4C95-A1D7-A4962E5520F7}" name="Groupe" dataDxfId="4"/>
    <tableColumn id="2" xr3:uid="{0FBF0738-C15B-4CE4-A66B-82CD2EA3A8C8}" name="Prénom" dataDxfId="3"/>
    <tableColumn id="3" xr3:uid="{FF53DF9B-A68A-4CBB-942C-06F4C925CDAA}" name="Sexe" dataDxfId="2"/>
    <tableColumn id="4" xr3:uid="{019B0865-E505-4D4B-A6D2-BCDB4F56EE1A}" name="Choix" dataDxfId="1"/>
    <tableColumn id="5" xr3:uid="{22D5C81E-EE15-44B0-B228-DC36D09E902A}" name="Sport" dataDxfId="0"/>
  </tableColumns>
  <tableStyleInfo name="TableStyleLight8"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2.xml"/><Relationship Id="rId3" Type="http://schemas.openxmlformats.org/officeDocument/2006/relationships/pivotTable" Target="../pivotTables/pivotTable3.xml"/><Relationship Id="rId7" Type="http://schemas.openxmlformats.org/officeDocument/2006/relationships/ctrlProp" Target="../ctrlProps/ctrlProp1.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vmlDrawing" Target="../drawings/vmlDrawing1.vml"/><Relationship Id="rId5" Type="http://schemas.openxmlformats.org/officeDocument/2006/relationships/drawing" Target="../drawings/drawing1.xml"/><Relationship Id="rId10" Type="http://schemas.microsoft.com/office/2007/relationships/slicer" Target="../slicers/slicer1.xml"/><Relationship Id="rId4" Type="http://schemas.openxmlformats.org/officeDocument/2006/relationships/printerSettings" Target="../printerSettings/printerSettings2.bin"/><Relationship Id="rId9"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L19"/>
  <sheetViews>
    <sheetView showGridLines="0" workbookViewId="0">
      <selection activeCell="H15" sqref="H15"/>
    </sheetView>
  </sheetViews>
  <sheetFormatPr defaultColWidth="11.109375" defaultRowHeight="16.5" x14ac:dyDescent="0.3"/>
  <cols>
    <col min="3" max="3" width="9.6640625" customWidth="1"/>
    <col min="4" max="6" width="12.109375" bestFit="1" customWidth="1"/>
    <col min="8" max="8" width="12.109375" bestFit="1" customWidth="1"/>
    <col min="10" max="10" width="12.109375" bestFit="1" customWidth="1"/>
  </cols>
  <sheetData>
    <row r="1" spans="1:12" ht="39.75" customHeight="1" x14ac:dyDescent="0.3">
      <c r="A1" s="6" t="s">
        <v>32</v>
      </c>
      <c r="B1" s="1"/>
      <c r="C1" s="1"/>
      <c r="D1" s="1"/>
      <c r="E1" s="1"/>
      <c r="F1" s="1"/>
    </row>
    <row r="2" spans="1:12" ht="18" x14ac:dyDescent="0.3">
      <c r="A2" s="1"/>
      <c r="B2" s="1"/>
      <c r="C2" s="1"/>
      <c r="D2" s="1"/>
      <c r="E2" s="1"/>
      <c r="F2" s="1"/>
    </row>
    <row r="3" spans="1:12" ht="19.5" x14ac:dyDescent="0.4">
      <c r="A3" s="2" t="s">
        <v>33</v>
      </c>
      <c r="B3" s="2" t="s">
        <v>34</v>
      </c>
      <c r="C3" s="2" t="s">
        <v>31</v>
      </c>
      <c r="D3" s="2" t="s">
        <v>30</v>
      </c>
      <c r="E3" s="2" t="s">
        <v>29</v>
      </c>
      <c r="F3" s="2" t="s">
        <v>28</v>
      </c>
      <c r="I3" s="4" t="s">
        <v>5</v>
      </c>
      <c r="J3" s="4" t="s">
        <v>14</v>
      </c>
      <c r="K3" s="4" t="s">
        <v>9</v>
      </c>
      <c r="L3" s="4" t="s">
        <v>16</v>
      </c>
    </row>
    <row r="4" spans="1:12" x14ac:dyDescent="0.3">
      <c r="A4" t="s">
        <v>14</v>
      </c>
      <c r="B4" t="s">
        <v>27</v>
      </c>
      <c r="C4" t="s">
        <v>10</v>
      </c>
      <c r="D4" t="s">
        <v>0</v>
      </c>
      <c r="E4" t="s">
        <v>1</v>
      </c>
      <c r="F4" t="s">
        <v>12</v>
      </c>
      <c r="H4" s="3" t="s">
        <v>12</v>
      </c>
      <c r="I4" s="5">
        <f t="array" ref="I4">SUM(IF($D$4:$F$19=$H4,IF($A$4:$A$19=I$3,1,0)))</f>
        <v>1</v>
      </c>
      <c r="J4" s="5">
        <f t="array" ref="J4">SUM(IF($D$4:$F$19=$H4,IF($A$4:$A$19=J$3,1,0)))</f>
        <v>2</v>
      </c>
      <c r="K4" s="5">
        <f t="array" ref="K4">SUM(IF($D$4:$F$19=$H4,IF($A$4:$A$19=K$3,1,0)))</f>
        <v>1</v>
      </c>
      <c r="L4" s="5">
        <f t="array" ref="L4">SUM(IF($D$4:$F$19=$H4,IF($A$4:$A$19=L$3,1,0)))</f>
        <v>3</v>
      </c>
    </row>
    <row r="5" spans="1:12" x14ac:dyDescent="0.3">
      <c r="A5" t="s">
        <v>14</v>
      </c>
      <c r="B5" t="s">
        <v>26</v>
      </c>
      <c r="C5" t="s">
        <v>3</v>
      </c>
      <c r="D5" t="s">
        <v>6</v>
      </c>
      <c r="E5" t="s">
        <v>1</v>
      </c>
      <c r="F5" t="s">
        <v>2</v>
      </c>
      <c r="H5" s="3" t="s">
        <v>7</v>
      </c>
      <c r="I5" s="5">
        <f t="array" ref="I5">SUM(IF($D$4:$F$19=$H5,IF($A$4:$A$19=I$3,1,0)))</f>
        <v>0</v>
      </c>
      <c r="J5" s="5">
        <f t="array" ref="J5">SUM(IF($D$4:$F$19=$H5,IF($A$4:$A$19=J$3,1,0)))</f>
        <v>1</v>
      </c>
      <c r="K5" s="5">
        <f t="array" ref="K5">SUM(IF($D$4:$F$19=$H5,IF($A$4:$A$19=K$3,1,0)))</f>
        <v>2</v>
      </c>
      <c r="L5" s="5">
        <f t="array" ref="L5">SUM(IF($D$4:$F$19=$H5,IF($A$4:$A$19=L$3,1,0)))</f>
        <v>2</v>
      </c>
    </row>
    <row r="6" spans="1:12" x14ac:dyDescent="0.3">
      <c r="A6" t="s">
        <v>16</v>
      </c>
      <c r="B6" t="s">
        <v>25</v>
      </c>
      <c r="C6" t="s">
        <v>3</v>
      </c>
      <c r="D6" t="s">
        <v>7</v>
      </c>
      <c r="E6" t="s">
        <v>0</v>
      </c>
      <c r="F6" t="s">
        <v>6</v>
      </c>
      <c r="H6" s="3" t="s">
        <v>1</v>
      </c>
      <c r="I6" s="5">
        <f t="array" ref="I6">SUM(IF($D$4:$F$19=$H6,IF($A$4:$A$19=I$3,1,0)))</f>
        <v>2</v>
      </c>
      <c r="J6" s="5">
        <f t="array" ref="J6">SUM(IF($D$4:$F$19=$H6,IF($A$4:$A$19=J$3,1,0)))</f>
        <v>2</v>
      </c>
      <c r="K6" s="5">
        <f t="array" ref="K6">SUM(IF($D$4:$F$19=$H6,IF($A$4:$A$19=K$3,1,0)))</f>
        <v>3</v>
      </c>
      <c r="L6" s="5">
        <f t="array" ref="L6">SUM(IF($D$4:$F$19=$H6,IF($A$4:$A$19=L$3,1,0)))</f>
        <v>0</v>
      </c>
    </row>
    <row r="7" spans="1:12" x14ac:dyDescent="0.3">
      <c r="A7" t="s">
        <v>5</v>
      </c>
      <c r="B7" t="s">
        <v>24</v>
      </c>
      <c r="C7" t="s">
        <v>3</v>
      </c>
      <c r="D7" t="s">
        <v>2</v>
      </c>
      <c r="E7" t="s">
        <v>6</v>
      </c>
      <c r="F7" t="s">
        <v>0</v>
      </c>
      <c r="H7" s="3" t="s">
        <v>6</v>
      </c>
      <c r="I7" s="5">
        <f t="array" ref="I7">SUM(IF($D$4:$F$19=$H7,IF($A$4:$A$19=I$3,1,0)))</f>
        <v>3</v>
      </c>
      <c r="J7" s="5">
        <f t="array" ref="J7">SUM(IF($D$4:$F$19=$H7,IF($A$4:$A$19=J$3,1,0)))</f>
        <v>3</v>
      </c>
      <c r="K7" s="5">
        <f t="array" ref="K7">SUM(IF($D$4:$F$19=$H7,IF($A$4:$A$19=K$3,1,0)))</f>
        <v>3</v>
      </c>
      <c r="L7" s="5">
        <f t="array" ref="L7">SUM(IF($D$4:$F$19=$H7,IF($A$4:$A$19=L$3,1,0)))</f>
        <v>4</v>
      </c>
    </row>
    <row r="8" spans="1:12" x14ac:dyDescent="0.3">
      <c r="A8" t="s">
        <v>9</v>
      </c>
      <c r="B8" t="s">
        <v>23</v>
      </c>
      <c r="C8" t="s">
        <v>10</v>
      </c>
      <c r="D8" t="s">
        <v>1</v>
      </c>
      <c r="E8" t="s">
        <v>7</v>
      </c>
      <c r="F8" t="s">
        <v>0</v>
      </c>
      <c r="H8" s="3" t="s">
        <v>0</v>
      </c>
      <c r="I8" s="5">
        <f t="array" ref="I8">SUM(IF($D$4:$F$19=$H8,IF($A$4:$A$19=I$3,1,0)))</f>
        <v>4</v>
      </c>
      <c r="J8" s="5">
        <f t="array" ref="J8">SUM(IF($D$4:$F$19=$H8,IF($A$4:$A$19=J$3,1,0)))</f>
        <v>2</v>
      </c>
      <c r="K8" s="5">
        <f t="array" ref="K8">SUM(IF($D$4:$F$19=$H8,IF($A$4:$A$19=K$3,1,0)))</f>
        <v>3</v>
      </c>
      <c r="L8" s="5">
        <f t="array" ref="L8">SUM(IF($D$4:$F$19=$H8,IF($A$4:$A$19=L$3,1,0)))</f>
        <v>3</v>
      </c>
    </row>
    <row r="9" spans="1:12" x14ac:dyDescent="0.3">
      <c r="A9" t="s">
        <v>16</v>
      </c>
      <c r="B9" t="s">
        <v>22</v>
      </c>
      <c r="C9" t="s">
        <v>10</v>
      </c>
      <c r="D9" t="s">
        <v>12</v>
      </c>
      <c r="E9" t="s">
        <v>0</v>
      </c>
      <c r="F9" t="s">
        <v>6</v>
      </c>
      <c r="H9" s="3" t="s">
        <v>2</v>
      </c>
      <c r="I9" s="5">
        <f t="array" ref="I9">SUM(IF($D$4:$F$19=$H9,IF($A$4:$A$19=I$3,1,0)))</f>
        <v>2</v>
      </c>
      <c r="J9" s="5">
        <f t="array" ref="J9">SUM(IF($D$4:$F$19=$H9,IF($A$4:$A$19=J$3,1,0)))</f>
        <v>2</v>
      </c>
      <c r="K9" s="5">
        <f t="array" ref="K9">SUM(IF($D$4:$F$19=$H9,IF($A$4:$A$19=K$3,1,0)))</f>
        <v>0</v>
      </c>
      <c r="L9" s="5">
        <f t="array" ref="L9">SUM(IF($D$4:$F$19=$H9,IF($A$4:$A$19=L$3,1,0)))</f>
        <v>0</v>
      </c>
    </row>
    <row r="10" spans="1:12" x14ac:dyDescent="0.3">
      <c r="A10" t="s">
        <v>5</v>
      </c>
      <c r="B10" t="s">
        <v>21</v>
      </c>
      <c r="C10" t="s">
        <v>10</v>
      </c>
      <c r="D10" t="s">
        <v>0</v>
      </c>
      <c r="E10" t="s">
        <v>6</v>
      </c>
      <c r="F10" t="s">
        <v>12</v>
      </c>
    </row>
    <row r="11" spans="1:12" x14ac:dyDescent="0.3">
      <c r="A11" t="s">
        <v>16</v>
      </c>
      <c r="B11" t="s">
        <v>20</v>
      </c>
      <c r="C11" t="s">
        <v>10</v>
      </c>
      <c r="D11" t="s">
        <v>6</v>
      </c>
      <c r="E11" t="s">
        <v>12</v>
      </c>
      <c r="F11" t="s">
        <v>7</v>
      </c>
    </row>
    <row r="12" spans="1:12" x14ac:dyDescent="0.3">
      <c r="A12" t="s">
        <v>9</v>
      </c>
      <c r="B12" t="s">
        <v>19</v>
      </c>
      <c r="C12" t="s">
        <v>3</v>
      </c>
      <c r="D12" t="s">
        <v>12</v>
      </c>
      <c r="E12" t="s">
        <v>0</v>
      </c>
      <c r="F12" t="s">
        <v>6</v>
      </c>
    </row>
    <row r="13" spans="1:12" x14ac:dyDescent="0.3">
      <c r="A13" t="s">
        <v>9</v>
      </c>
      <c r="B13" t="s">
        <v>18</v>
      </c>
      <c r="C13" t="s">
        <v>10</v>
      </c>
      <c r="D13" t="s">
        <v>0</v>
      </c>
      <c r="E13" t="s">
        <v>6</v>
      </c>
      <c r="F13" t="s">
        <v>1</v>
      </c>
    </row>
    <row r="14" spans="1:12" x14ac:dyDescent="0.3">
      <c r="A14" t="s">
        <v>14</v>
      </c>
      <c r="B14" t="s">
        <v>17</v>
      </c>
      <c r="C14" t="s">
        <v>3</v>
      </c>
      <c r="D14" t="s">
        <v>7</v>
      </c>
      <c r="E14" t="s">
        <v>6</v>
      </c>
      <c r="F14" t="s">
        <v>2</v>
      </c>
    </row>
    <row r="15" spans="1:12" x14ac:dyDescent="0.3">
      <c r="A15" t="s">
        <v>16</v>
      </c>
      <c r="B15" t="s">
        <v>15</v>
      </c>
      <c r="C15" t="s">
        <v>3</v>
      </c>
      <c r="D15" t="s">
        <v>6</v>
      </c>
      <c r="E15" t="s">
        <v>0</v>
      </c>
      <c r="F15" t="s">
        <v>12</v>
      </c>
    </row>
    <row r="16" spans="1:12" x14ac:dyDescent="0.3">
      <c r="A16" t="s">
        <v>14</v>
      </c>
      <c r="B16" t="s">
        <v>13</v>
      </c>
      <c r="C16" t="s">
        <v>3</v>
      </c>
      <c r="D16" t="s">
        <v>6</v>
      </c>
      <c r="E16" t="s">
        <v>12</v>
      </c>
      <c r="F16" t="s">
        <v>0</v>
      </c>
    </row>
    <row r="17" spans="1:6" x14ac:dyDescent="0.3">
      <c r="A17" t="s">
        <v>5</v>
      </c>
      <c r="B17" t="s">
        <v>11</v>
      </c>
      <c r="C17" t="s">
        <v>10</v>
      </c>
      <c r="D17" t="s">
        <v>0</v>
      </c>
      <c r="E17" t="s">
        <v>1</v>
      </c>
      <c r="F17" t="s">
        <v>6</v>
      </c>
    </row>
    <row r="18" spans="1:6" x14ac:dyDescent="0.3">
      <c r="A18" t="s">
        <v>9</v>
      </c>
      <c r="B18" t="s">
        <v>8</v>
      </c>
      <c r="C18" t="s">
        <v>3</v>
      </c>
      <c r="D18" t="s">
        <v>1</v>
      </c>
      <c r="E18" t="s">
        <v>7</v>
      </c>
      <c r="F18" t="s">
        <v>6</v>
      </c>
    </row>
    <row r="19" spans="1:6" x14ac:dyDescent="0.3">
      <c r="A19" t="s">
        <v>5</v>
      </c>
      <c r="B19" t="s">
        <v>4</v>
      </c>
      <c r="C19" t="s">
        <v>3</v>
      </c>
      <c r="D19" t="s">
        <v>2</v>
      </c>
      <c r="E19" t="s">
        <v>1</v>
      </c>
      <c r="F19" t="s">
        <v>0</v>
      </c>
    </row>
  </sheetData>
  <sortState xmlns:xlrd2="http://schemas.microsoft.com/office/spreadsheetml/2017/richdata2" ref="H4:H9">
    <sortCondition ref="H4"/>
  </sortState>
  <pageMargins left="0.7" right="0.7" top="0.75" bottom="0.75" header="0.3" footer="0.3"/>
  <pageSetup orientation="portrait" horizontalDpi="4294967293" verticalDpi="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36F27B-279C-4683-B8A2-421A0DC0771C}">
  <sheetPr codeName="Sheet2"/>
  <dimension ref="A1:O50"/>
  <sheetViews>
    <sheetView showGridLines="0" tabSelected="1" workbookViewId="0">
      <selection activeCell="H12" sqref="H12"/>
    </sheetView>
  </sheetViews>
  <sheetFormatPr defaultRowHeight="16.5" x14ac:dyDescent="0.3"/>
  <cols>
    <col min="2" max="2" width="8.21875" bestFit="1" customWidth="1"/>
    <col min="3" max="3" width="9.21875" bestFit="1" customWidth="1"/>
    <col min="4" max="4" width="6.6640625" bestFit="1" customWidth="1"/>
    <col min="5" max="5" width="7.109375" bestFit="1" customWidth="1"/>
    <col min="6" max="6" width="12" bestFit="1" customWidth="1"/>
    <col min="10" max="10" width="12" bestFit="1" customWidth="1"/>
    <col min="11" max="15" width="9.5546875" customWidth="1"/>
  </cols>
  <sheetData>
    <row r="1" spans="1:15" x14ac:dyDescent="0.3">
      <c r="A1" s="8"/>
      <c r="B1" s="8"/>
      <c r="C1" s="8"/>
      <c r="D1" s="8"/>
      <c r="E1" s="8"/>
      <c r="F1" s="8"/>
      <c r="G1" s="8"/>
      <c r="H1" s="8"/>
      <c r="I1" s="8"/>
      <c r="J1" s="8"/>
      <c r="K1" s="8"/>
      <c r="L1" s="8"/>
      <c r="M1" s="8"/>
      <c r="N1" s="8"/>
      <c r="O1" s="8"/>
    </row>
    <row r="2" spans="1:15" ht="18" x14ac:dyDescent="0.35">
      <c r="A2" s="8"/>
      <c r="B2" s="7" t="s">
        <v>33</v>
      </c>
      <c r="C2" s="7" t="s">
        <v>34</v>
      </c>
      <c r="D2" s="7" t="s">
        <v>31</v>
      </c>
      <c r="E2" s="7" t="s">
        <v>35</v>
      </c>
      <c r="F2" s="7" t="s">
        <v>36</v>
      </c>
      <c r="G2" s="8"/>
      <c r="H2" s="8"/>
      <c r="I2" s="8"/>
      <c r="J2" s="8"/>
      <c r="K2" s="8"/>
      <c r="L2" s="8"/>
      <c r="M2" s="8"/>
      <c r="N2" s="8"/>
      <c r="O2" s="8"/>
    </row>
    <row r="3" spans="1:15" x14ac:dyDescent="0.3">
      <c r="A3" s="8"/>
      <c r="B3" s="8">
        <v>2</v>
      </c>
      <c r="C3" s="8" t="s">
        <v>27</v>
      </c>
      <c r="D3" s="8" t="s">
        <v>10</v>
      </c>
      <c r="E3" s="8">
        <v>1</v>
      </c>
      <c r="F3" s="8" t="s">
        <v>0</v>
      </c>
      <c r="G3" s="8"/>
      <c r="H3" s="8"/>
      <c r="I3" s="8"/>
      <c r="J3" s="8"/>
      <c r="K3" s="8"/>
      <c r="L3" s="8"/>
      <c r="M3" s="8"/>
      <c r="N3" s="8"/>
      <c r="O3" s="8"/>
    </row>
    <row r="4" spans="1:15" x14ac:dyDescent="0.3">
      <c r="A4" s="8"/>
      <c r="B4" s="8">
        <v>2</v>
      </c>
      <c r="C4" s="8" t="s">
        <v>27</v>
      </c>
      <c r="D4" s="8" t="s">
        <v>10</v>
      </c>
      <c r="E4" s="8">
        <v>2</v>
      </c>
      <c r="F4" s="8" t="s">
        <v>1</v>
      </c>
      <c r="G4" s="8"/>
      <c r="H4" s="8"/>
      <c r="I4" s="8"/>
      <c r="J4" s="8"/>
      <c r="K4" s="8"/>
      <c r="L4" s="8"/>
      <c r="M4" s="8"/>
      <c r="N4" s="8"/>
      <c r="O4" s="8"/>
    </row>
    <row r="5" spans="1:15" x14ac:dyDescent="0.3">
      <c r="A5" s="8"/>
      <c r="B5" s="8">
        <v>2</v>
      </c>
      <c r="C5" s="8" t="s">
        <v>27</v>
      </c>
      <c r="D5" s="8" t="s">
        <v>10</v>
      </c>
      <c r="E5" s="8">
        <v>3</v>
      </c>
      <c r="F5" s="8" t="s">
        <v>12</v>
      </c>
      <c r="G5" s="8"/>
      <c r="H5" s="8"/>
      <c r="I5" s="8"/>
      <c r="J5" s="8"/>
      <c r="K5" s="8"/>
      <c r="L5" s="8"/>
      <c r="M5" s="8"/>
      <c r="N5" s="8"/>
      <c r="O5" s="8"/>
    </row>
    <row r="6" spans="1:15" x14ac:dyDescent="0.3">
      <c r="A6" s="8"/>
      <c r="B6" s="8">
        <v>2</v>
      </c>
      <c r="C6" s="8" t="s">
        <v>26</v>
      </c>
      <c r="D6" s="8" t="s">
        <v>3</v>
      </c>
      <c r="E6" s="8">
        <v>1</v>
      </c>
      <c r="F6" s="8" t="s">
        <v>6</v>
      </c>
      <c r="G6" s="8"/>
      <c r="H6" s="8"/>
      <c r="I6" s="8"/>
      <c r="M6" s="8"/>
      <c r="N6" s="8"/>
      <c r="O6" s="8"/>
    </row>
    <row r="7" spans="1:15" x14ac:dyDescent="0.3">
      <c r="A7" s="8"/>
      <c r="B7" s="8">
        <v>2</v>
      </c>
      <c r="C7" s="8" t="s">
        <v>26</v>
      </c>
      <c r="D7" s="8" t="s">
        <v>3</v>
      </c>
      <c r="E7" s="8">
        <v>2</v>
      </c>
      <c r="F7" s="8" t="s">
        <v>1</v>
      </c>
      <c r="G7" s="8"/>
      <c r="H7" s="8"/>
      <c r="I7" s="8"/>
      <c r="J7" s="9" t="s">
        <v>37</v>
      </c>
      <c r="K7" s="9" t="s">
        <v>33</v>
      </c>
    </row>
    <row r="8" spans="1:15" x14ac:dyDescent="0.3">
      <c r="A8" s="8"/>
      <c r="B8" s="8">
        <v>2</v>
      </c>
      <c r="C8" s="8" t="s">
        <v>26</v>
      </c>
      <c r="D8" s="8" t="s">
        <v>3</v>
      </c>
      <c r="E8" s="8">
        <v>3</v>
      </c>
      <c r="F8" s="8" t="s">
        <v>2</v>
      </c>
      <c r="G8" s="8"/>
      <c r="H8" s="8"/>
      <c r="I8" s="8"/>
      <c r="J8" s="9" t="s">
        <v>36</v>
      </c>
      <c r="K8">
        <v>1</v>
      </c>
      <c r="L8">
        <v>2</v>
      </c>
      <c r="M8">
        <v>3</v>
      </c>
      <c r="N8">
        <v>4</v>
      </c>
      <c r="O8" t="s">
        <v>38</v>
      </c>
    </row>
    <row r="9" spans="1:15" x14ac:dyDescent="0.3">
      <c r="A9" s="8"/>
      <c r="B9" s="8">
        <v>4</v>
      </c>
      <c r="C9" s="8" t="s">
        <v>25</v>
      </c>
      <c r="D9" s="8" t="s">
        <v>3</v>
      </c>
      <c r="E9" s="8">
        <v>1</v>
      </c>
      <c r="F9" s="8" t="s">
        <v>7</v>
      </c>
      <c r="G9" s="8"/>
      <c r="H9" s="8"/>
      <c r="I9" s="8"/>
      <c r="J9" t="s">
        <v>12</v>
      </c>
      <c r="K9" s="10">
        <v>1</v>
      </c>
      <c r="L9" s="10">
        <v>2</v>
      </c>
      <c r="M9" s="10">
        <v>1</v>
      </c>
      <c r="N9" s="10">
        <v>3</v>
      </c>
      <c r="O9" s="10">
        <v>7</v>
      </c>
    </row>
    <row r="10" spans="1:15" x14ac:dyDescent="0.3">
      <c r="A10" s="8"/>
      <c r="B10" s="8">
        <v>4</v>
      </c>
      <c r="C10" s="8" t="s">
        <v>25</v>
      </c>
      <c r="D10" s="8" t="s">
        <v>3</v>
      </c>
      <c r="E10" s="8">
        <v>2</v>
      </c>
      <c r="F10" s="8" t="s">
        <v>0</v>
      </c>
      <c r="G10" s="8"/>
      <c r="H10" s="8"/>
      <c r="I10" s="8"/>
      <c r="J10" t="s">
        <v>7</v>
      </c>
      <c r="K10" s="10"/>
      <c r="L10" s="10">
        <v>1</v>
      </c>
      <c r="M10" s="10">
        <v>2</v>
      </c>
      <c r="N10" s="10">
        <v>2</v>
      </c>
      <c r="O10" s="10">
        <v>5</v>
      </c>
    </row>
    <row r="11" spans="1:15" x14ac:dyDescent="0.3">
      <c r="A11" s="8"/>
      <c r="B11" s="8">
        <v>4</v>
      </c>
      <c r="C11" s="8" t="s">
        <v>25</v>
      </c>
      <c r="D11" s="8" t="s">
        <v>3</v>
      </c>
      <c r="E11" s="8">
        <v>3</v>
      </c>
      <c r="F11" s="8" t="s">
        <v>6</v>
      </c>
      <c r="G11" s="8"/>
      <c r="H11" s="8"/>
      <c r="I11" s="8"/>
      <c r="J11" t="s">
        <v>1</v>
      </c>
      <c r="K11" s="10">
        <v>2</v>
      </c>
      <c r="L11" s="10">
        <v>2</v>
      </c>
      <c r="M11" s="10">
        <v>3</v>
      </c>
      <c r="N11" s="10"/>
      <c r="O11" s="10">
        <v>7</v>
      </c>
    </row>
    <row r="12" spans="1:15" x14ac:dyDescent="0.3">
      <c r="A12" s="8"/>
      <c r="B12" s="8">
        <v>1</v>
      </c>
      <c r="C12" s="8" t="s">
        <v>24</v>
      </c>
      <c r="D12" s="8" t="s">
        <v>3</v>
      </c>
      <c r="E12" s="8">
        <v>1</v>
      </c>
      <c r="F12" s="8" t="s">
        <v>2</v>
      </c>
      <c r="G12" s="8"/>
      <c r="H12" s="8"/>
      <c r="I12" s="8"/>
      <c r="J12" t="s">
        <v>6</v>
      </c>
      <c r="K12" s="10">
        <v>3</v>
      </c>
      <c r="L12" s="10">
        <v>3</v>
      </c>
      <c r="M12" s="10">
        <v>3</v>
      </c>
      <c r="N12" s="10">
        <v>4</v>
      </c>
      <c r="O12" s="10">
        <v>13</v>
      </c>
    </row>
    <row r="13" spans="1:15" x14ac:dyDescent="0.3">
      <c r="A13" s="8"/>
      <c r="B13" s="8">
        <v>1</v>
      </c>
      <c r="C13" s="8" t="s">
        <v>24</v>
      </c>
      <c r="D13" s="8" t="s">
        <v>3</v>
      </c>
      <c r="E13" s="8">
        <v>2</v>
      </c>
      <c r="F13" s="8" t="s">
        <v>6</v>
      </c>
      <c r="G13" s="8"/>
      <c r="H13" s="8"/>
      <c r="I13" s="8"/>
      <c r="J13" t="s">
        <v>0</v>
      </c>
      <c r="K13" s="10">
        <v>4</v>
      </c>
      <c r="L13" s="10">
        <v>2</v>
      </c>
      <c r="M13" s="10">
        <v>3</v>
      </c>
      <c r="N13" s="10">
        <v>3</v>
      </c>
      <c r="O13" s="10">
        <v>12</v>
      </c>
    </row>
    <row r="14" spans="1:15" x14ac:dyDescent="0.3">
      <c r="A14" s="8"/>
      <c r="B14" s="8">
        <v>1</v>
      </c>
      <c r="C14" s="8" t="s">
        <v>24</v>
      </c>
      <c r="D14" s="8" t="s">
        <v>3</v>
      </c>
      <c r="E14" s="8">
        <v>3</v>
      </c>
      <c r="F14" s="8" t="s">
        <v>0</v>
      </c>
      <c r="G14" s="8"/>
      <c r="H14" s="8"/>
      <c r="I14" s="8"/>
      <c r="J14" t="s">
        <v>2</v>
      </c>
      <c r="K14" s="10">
        <v>2</v>
      </c>
      <c r="L14" s="10">
        <v>2</v>
      </c>
      <c r="M14" s="10"/>
      <c r="N14" s="10"/>
      <c r="O14" s="10">
        <v>4</v>
      </c>
    </row>
    <row r="15" spans="1:15" x14ac:dyDescent="0.3">
      <c r="A15" s="8"/>
      <c r="B15" s="8">
        <v>3</v>
      </c>
      <c r="C15" s="8" t="s">
        <v>23</v>
      </c>
      <c r="D15" s="8" t="s">
        <v>10</v>
      </c>
      <c r="E15" s="8">
        <v>1</v>
      </c>
      <c r="F15" s="8" t="s">
        <v>1</v>
      </c>
      <c r="G15" s="8"/>
      <c r="H15" s="8"/>
      <c r="I15" s="8"/>
      <c r="J15" t="s">
        <v>38</v>
      </c>
      <c r="K15" s="10">
        <v>12</v>
      </c>
      <c r="L15" s="10">
        <v>12</v>
      </c>
      <c r="M15" s="10">
        <v>12</v>
      </c>
      <c r="N15" s="10">
        <v>12</v>
      </c>
      <c r="O15" s="10">
        <v>48</v>
      </c>
    </row>
    <row r="16" spans="1:15" x14ac:dyDescent="0.3">
      <c r="A16" s="8"/>
      <c r="B16" s="8">
        <v>3</v>
      </c>
      <c r="C16" s="8" t="s">
        <v>23</v>
      </c>
      <c r="D16" s="8" t="s">
        <v>10</v>
      </c>
      <c r="E16" s="8">
        <v>2</v>
      </c>
      <c r="F16" s="8" t="s">
        <v>7</v>
      </c>
      <c r="G16" s="8"/>
      <c r="H16" s="8"/>
      <c r="I16" s="8"/>
    </row>
    <row r="17" spans="1:15" x14ac:dyDescent="0.3">
      <c r="A17" s="8"/>
      <c r="B17" s="8">
        <v>3</v>
      </c>
      <c r="C17" s="8" t="s">
        <v>23</v>
      </c>
      <c r="D17" s="8" t="s">
        <v>10</v>
      </c>
      <c r="E17" s="8">
        <v>3</v>
      </c>
      <c r="F17" s="8" t="s">
        <v>0</v>
      </c>
      <c r="G17" s="8"/>
      <c r="H17" s="8"/>
      <c r="I17" s="8"/>
      <c r="M17" s="8"/>
      <c r="N17" s="8"/>
      <c r="O17" s="8"/>
    </row>
    <row r="18" spans="1:15" x14ac:dyDescent="0.3">
      <c r="A18" s="8"/>
      <c r="B18" s="8">
        <v>4</v>
      </c>
      <c r="C18" s="8" t="s">
        <v>22</v>
      </c>
      <c r="D18" s="8" t="s">
        <v>10</v>
      </c>
      <c r="E18" s="8">
        <v>1</v>
      </c>
      <c r="F18" s="8" t="s">
        <v>12</v>
      </c>
      <c r="G18" s="8"/>
      <c r="H18" s="8"/>
      <c r="I18" s="8"/>
      <c r="J18" s="9" t="s">
        <v>37</v>
      </c>
      <c r="K18" s="9" t="s">
        <v>35</v>
      </c>
      <c r="O18" s="8"/>
    </row>
    <row r="19" spans="1:15" x14ac:dyDescent="0.3">
      <c r="A19" s="8"/>
      <c r="B19" s="8">
        <v>4</v>
      </c>
      <c r="C19" s="8" t="s">
        <v>22</v>
      </c>
      <c r="D19" s="8" t="s">
        <v>10</v>
      </c>
      <c r="E19" s="8">
        <v>2</v>
      </c>
      <c r="F19" s="8" t="s">
        <v>0</v>
      </c>
      <c r="G19" s="8"/>
      <c r="H19" s="8"/>
      <c r="I19" s="8"/>
      <c r="J19" s="9" t="s">
        <v>36</v>
      </c>
      <c r="K19">
        <v>1</v>
      </c>
      <c r="L19">
        <v>2</v>
      </c>
      <c r="M19">
        <v>3</v>
      </c>
      <c r="N19" t="s">
        <v>38</v>
      </c>
      <c r="O19" s="8"/>
    </row>
    <row r="20" spans="1:15" x14ac:dyDescent="0.3">
      <c r="A20" s="8"/>
      <c r="B20" s="8">
        <v>4</v>
      </c>
      <c r="C20" s="8" t="s">
        <v>22</v>
      </c>
      <c r="D20" s="8" t="s">
        <v>10</v>
      </c>
      <c r="E20" s="8">
        <v>3</v>
      </c>
      <c r="F20" s="8" t="s">
        <v>6</v>
      </c>
      <c r="G20" s="8"/>
      <c r="H20" s="8"/>
      <c r="I20" s="8"/>
      <c r="J20" t="s">
        <v>12</v>
      </c>
      <c r="K20" s="10">
        <v>2</v>
      </c>
      <c r="L20" s="10">
        <v>2</v>
      </c>
      <c r="M20" s="10">
        <v>3</v>
      </c>
      <c r="N20" s="10">
        <v>7</v>
      </c>
      <c r="O20" s="8"/>
    </row>
    <row r="21" spans="1:15" x14ac:dyDescent="0.3">
      <c r="A21" s="8"/>
      <c r="B21" s="8">
        <v>1</v>
      </c>
      <c r="C21" s="8" t="s">
        <v>21</v>
      </c>
      <c r="D21" s="8" t="s">
        <v>10</v>
      </c>
      <c r="E21" s="8">
        <v>1</v>
      </c>
      <c r="F21" s="8" t="s">
        <v>0</v>
      </c>
      <c r="G21" s="8"/>
      <c r="H21" s="8"/>
      <c r="I21" s="8"/>
      <c r="J21" t="s">
        <v>7</v>
      </c>
      <c r="K21" s="10">
        <v>2</v>
      </c>
      <c r="L21" s="10">
        <v>2</v>
      </c>
      <c r="M21" s="10">
        <v>1</v>
      </c>
      <c r="N21" s="10">
        <v>5</v>
      </c>
      <c r="O21" s="8"/>
    </row>
    <row r="22" spans="1:15" x14ac:dyDescent="0.3">
      <c r="A22" s="8"/>
      <c r="B22" s="8">
        <v>1</v>
      </c>
      <c r="C22" s="8" t="s">
        <v>21</v>
      </c>
      <c r="D22" s="8" t="s">
        <v>10</v>
      </c>
      <c r="E22" s="8">
        <v>2</v>
      </c>
      <c r="F22" s="8" t="s">
        <v>6</v>
      </c>
      <c r="G22" s="8"/>
      <c r="H22" s="8"/>
      <c r="I22" s="8"/>
      <c r="J22" t="s">
        <v>1</v>
      </c>
      <c r="K22" s="10">
        <v>2</v>
      </c>
      <c r="L22" s="10">
        <v>4</v>
      </c>
      <c r="M22" s="10">
        <v>1</v>
      </c>
      <c r="N22" s="10">
        <v>7</v>
      </c>
      <c r="O22" s="8"/>
    </row>
    <row r="23" spans="1:15" x14ac:dyDescent="0.3">
      <c r="A23" s="8"/>
      <c r="B23" s="8">
        <v>1</v>
      </c>
      <c r="C23" s="8" t="s">
        <v>21</v>
      </c>
      <c r="D23" s="8" t="s">
        <v>10</v>
      </c>
      <c r="E23" s="8">
        <v>3</v>
      </c>
      <c r="F23" s="8" t="s">
        <v>12</v>
      </c>
      <c r="G23" s="8"/>
      <c r="H23" s="8"/>
      <c r="I23" s="8"/>
      <c r="J23" t="s">
        <v>6</v>
      </c>
      <c r="K23" s="10">
        <v>4</v>
      </c>
      <c r="L23" s="10">
        <v>4</v>
      </c>
      <c r="M23" s="10">
        <v>5</v>
      </c>
      <c r="N23" s="10">
        <v>13</v>
      </c>
      <c r="O23" s="8"/>
    </row>
    <row r="24" spans="1:15" x14ac:dyDescent="0.3">
      <c r="A24" s="8"/>
      <c r="B24" s="8">
        <v>4</v>
      </c>
      <c r="C24" s="8" t="s">
        <v>20</v>
      </c>
      <c r="D24" s="8" t="s">
        <v>10</v>
      </c>
      <c r="E24" s="8">
        <v>1</v>
      </c>
      <c r="F24" s="8" t="s">
        <v>6</v>
      </c>
      <c r="G24" s="8"/>
      <c r="H24" s="8"/>
      <c r="I24" s="8"/>
      <c r="J24" t="s">
        <v>0</v>
      </c>
      <c r="K24" s="10">
        <v>4</v>
      </c>
      <c r="L24" s="10">
        <v>4</v>
      </c>
      <c r="M24" s="10">
        <v>4</v>
      </c>
      <c r="N24" s="10">
        <v>12</v>
      </c>
      <c r="O24" s="8"/>
    </row>
    <row r="25" spans="1:15" x14ac:dyDescent="0.3">
      <c r="A25" s="8"/>
      <c r="B25" s="8">
        <v>4</v>
      </c>
      <c r="C25" s="8" t="s">
        <v>20</v>
      </c>
      <c r="D25" s="8" t="s">
        <v>10</v>
      </c>
      <c r="E25" s="8">
        <v>2</v>
      </c>
      <c r="F25" s="8" t="s">
        <v>12</v>
      </c>
      <c r="G25" s="8"/>
      <c r="H25" s="8"/>
      <c r="I25" s="8"/>
      <c r="J25" t="s">
        <v>2</v>
      </c>
      <c r="K25" s="10">
        <v>2</v>
      </c>
      <c r="L25" s="10"/>
      <c r="M25" s="10">
        <v>2</v>
      </c>
      <c r="N25" s="10">
        <v>4</v>
      </c>
      <c r="O25" s="8"/>
    </row>
    <row r="26" spans="1:15" x14ac:dyDescent="0.3">
      <c r="A26" s="8"/>
      <c r="B26" s="8">
        <v>4</v>
      </c>
      <c r="C26" s="8" t="s">
        <v>20</v>
      </c>
      <c r="D26" s="8" t="s">
        <v>10</v>
      </c>
      <c r="E26" s="8">
        <v>3</v>
      </c>
      <c r="F26" s="8" t="s">
        <v>7</v>
      </c>
      <c r="G26" s="8"/>
      <c r="H26" s="8"/>
      <c r="I26" s="8"/>
      <c r="J26" t="s">
        <v>38</v>
      </c>
      <c r="K26" s="10">
        <v>16</v>
      </c>
      <c r="L26" s="10">
        <v>16</v>
      </c>
      <c r="M26" s="10">
        <v>16</v>
      </c>
      <c r="N26" s="10">
        <v>48</v>
      </c>
      <c r="O26" s="8"/>
    </row>
    <row r="27" spans="1:15" x14ac:dyDescent="0.3">
      <c r="A27" s="8"/>
      <c r="B27" s="8">
        <v>3</v>
      </c>
      <c r="C27" s="8" t="s">
        <v>19</v>
      </c>
      <c r="D27" s="8" t="s">
        <v>3</v>
      </c>
      <c r="E27" s="8">
        <v>1</v>
      </c>
      <c r="F27" s="8" t="s">
        <v>12</v>
      </c>
      <c r="G27" s="8"/>
      <c r="H27" s="8"/>
      <c r="I27" s="8"/>
      <c r="M27" s="8"/>
      <c r="N27" s="8"/>
      <c r="O27" s="8"/>
    </row>
    <row r="28" spans="1:15" x14ac:dyDescent="0.3">
      <c r="A28" s="8"/>
      <c r="B28" s="8">
        <v>3</v>
      </c>
      <c r="C28" s="8" t="s">
        <v>19</v>
      </c>
      <c r="D28" s="8" t="s">
        <v>3</v>
      </c>
      <c r="E28" s="8">
        <v>2</v>
      </c>
      <c r="F28" s="8" t="s">
        <v>0</v>
      </c>
      <c r="G28" s="8"/>
      <c r="H28" s="8"/>
      <c r="I28" s="8"/>
      <c r="M28" s="8"/>
      <c r="N28" s="8"/>
      <c r="O28" s="8"/>
    </row>
    <row r="29" spans="1:15" x14ac:dyDescent="0.3">
      <c r="A29" s="8"/>
      <c r="B29" s="8">
        <v>3</v>
      </c>
      <c r="C29" s="8" t="s">
        <v>19</v>
      </c>
      <c r="D29" s="8" t="s">
        <v>3</v>
      </c>
      <c r="E29" s="8">
        <v>3</v>
      </c>
      <c r="F29" s="8" t="s">
        <v>6</v>
      </c>
      <c r="G29" s="8"/>
      <c r="H29" s="8"/>
      <c r="I29" s="8"/>
      <c r="J29" s="9" t="s">
        <v>36</v>
      </c>
      <c r="K29" t="s">
        <v>39</v>
      </c>
      <c r="M29" s="8"/>
      <c r="N29" s="8"/>
      <c r="O29" s="8"/>
    </row>
    <row r="30" spans="1:15" x14ac:dyDescent="0.3">
      <c r="A30" s="8"/>
      <c r="B30" s="8">
        <v>3</v>
      </c>
      <c r="C30" s="8" t="s">
        <v>18</v>
      </c>
      <c r="D30" s="8" t="s">
        <v>10</v>
      </c>
      <c r="E30" s="8">
        <v>1</v>
      </c>
      <c r="F30" s="8" t="s">
        <v>0</v>
      </c>
      <c r="G30" s="8"/>
      <c r="H30" s="8"/>
      <c r="I30" s="8"/>
      <c r="J30" t="s">
        <v>6</v>
      </c>
      <c r="K30" s="10">
        <v>1</v>
      </c>
      <c r="M30" s="8"/>
      <c r="N30" s="8"/>
      <c r="O30" s="8"/>
    </row>
    <row r="31" spans="1:15" x14ac:dyDescent="0.3">
      <c r="A31" s="8"/>
      <c r="B31" s="8">
        <v>3</v>
      </c>
      <c r="C31" s="8" t="s">
        <v>18</v>
      </c>
      <c r="D31" s="8" t="s">
        <v>10</v>
      </c>
      <c r="E31" s="8">
        <v>2</v>
      </c>
      <c r="F31" s="8" t="s">
        <v>6</v>
      </c>
      <c r="G31" s="8"/>
      <c r="H31" s="8"/>
      <c r="I31" s="8"/>
      <c r="J31" t="s">
        <v>0</v>
      </c>
      <c r="K31" s="10">
        <v>2</v>
      </c>
      <c r="M31" s="8"/>
      <c r="N31" s="8"/>
      <c r="O31" s="8"/>
    </row>
    <row r="32" spans="1:15" x14ac:dyDescent="0.3">
      <c r="A32" s="8"/>
      <c r="B32" s="8">
        <v>3</v>
      </c>
      <c r="C32" s="8" t="s">
        <v>18</v>
      </c>
      <c r="D32" s="8" t="s">
        <v>10</v>
      </c>
      <c r="E32" s="8">
        <v>3</v>
      </c>
      <c r="F32" s="8" t="s">
        <v>1</v>
      </c>
      <c r="G32" s="8"/>
      <c r="H32" s="8"/>
      <c r="I32" s="8"/>
      <c r="J32" t="s">
        <v>1</v>
      </c>
      <c r="K32" s="10">
        <v>3</v>
      </c>
      <c r="M32" s="8"/>
      <c r="N32" s="8"/>
      <c r="O32" s="8"/>
    </row>
    <row r="33" spans="1:15" x14ac:dyDescent="0.3">
      <c r="A33" s="8"/>
      <c r="B33" s="8">
        <v>2</v>
      </c>
      <c r="C33" s="8" t="s">
        <v>17</v>
      </c>
      <c r="D33" s="8" t="s">
        <v>3</v>
      </c>
      <c r="E33" s="8">
        <v>1</v>
      </c>
      <c r="F33" s="8" t="s">
        <v>7</v>
      </c>
      <c r="G33" s="8"/>
      <c r="H33" s="8"/>
      <c r="I33" s="8"/>
      <c r="J33" t="s">
        <v>12</v>
      </c>
      <c r="K33" s="10">
        <v>3</v>
      </c>
      <c r="M33" s="8"/>
      <c r="N33" s="8"/>
      <c r="O33" s="8"/>
    </row>
    <row r="34" spans="1:15" x14ac:dyDescent="0.3">
      <c r="A34" s="8"/>
      <c r="B34" s="8">
        <v>2</v>
      </c>
      <c r="C34" s="8" t="s">
        <v>17</v>
      </c>
      <c r="D34" s="8" t="s">
        <v>3</v>
      </c>
      <c r="E34" s="8">
        <v>2</v>
      </c>
      <c r="F34" s="8" t="s">
        <v>6</v>
      </c>
      <c r="G34" s="8"/>
      <c r="H34" s="8"/>
      <c r="I34" s="8"/>
      <c r="J34" t="s">
        <v>7</v>
      </c>
      <c r="K34" s="10">
        <v>4</v>
      </c>
      <c r="M34" s="8"/>
      <c r="N34" s="8"/>
      <c r="O34" s="8"/>
    </row>
    <row r="35" spans="1:15" x14ac:dyDescent="0.3">
      <c r="A35" s="8"/>
      <c r="B35" s="8">
        <v>2</v>
      </c>
      <c r="C35" s="8" t="s">
        <v>17</v>
      </c>
      <c r="D35" s="8" t="s">
        <v>3</v>
      </c>
      <c r="E35" s="8">
        <v>3</v>
      </c>
      <c r="F35" s="8" t="s">
        <v>2</v>
      </c>
      <c r="G35" s="8"/>
      <c r="H35" s="8"/>
      <c r="I35" s="8"/>
      <c r="J35" t="s">
        <v>2</v>
      </c>
      <c r="K35" s="10">
        <v>5</v>
      </c>
      <c r="M35" s="8"/>
      <c r="N35" s="8"/>
      <c r="O35" s="8"/>
    </row>
    <row r="36" spans="1:15" x14ac:dyDescent="0.3">
      <c r="A36" s="8"/>
      <c r="B36" s="8">
        <v>4</v>
      </c>
      <c r="C36" s="8" t="s">
        <v>15</v>
      </c>
      <c r="D36" s="8" t="s">
        <v>3</v>
      </c>
      <c r="E36" s="8">
        <v>1</v>
      </c>
      <c r="F36" s="8" t="s">
        <v>6</v>
      </c>
      <c r="G36" s="8"/>
      <c r="H36" s="8"/>
      <c r="I36" s="8"/>
      <c r="M36" s="8"/>
      <c r="N36" s="8"/>
      <c r="O36" s="8"/>
    </row>
    <row r="37" spans="1:15" x14ac:dyDescent="0.3">
      <c r="A37" s="8"/>
      <c r="B37" s="8">
        <v>4</v>
      </c>
      <c r="C37" s="8" t="s">
        <v>15</v>
      </c>
      <c r="D37" s="8" t="s">
        <v>3</v>
      </c>
      <c r="E37" s="8">
        <v>2</v>
      </c>
      <c r="F37" s="8" t="s">
        <v>0</v>
      </c>
      <c r="G37" s="8"/>
    </row>
    <row r="38" spans="1:15" x14ac:dyDescent="0.3">
      <c r="A38" s="8"/>
      <c r="B38" s="8">
        <v>4</v>
      </c>
      <c r="C38" s="8" t="s">
        <v>15</v>
      </c>
      <c r="D38" s="8" t="s">
        <v>3</v>
      </c>
      <c r="E38" s="8">
        <v>3</v>
      </c>
      <c r="F38" s="8" t="s">
        <v>12</v>
      </c>
      <c r="G38" s="8"/>
    </row>
    <row r="39" spans="1:15" x14ac:dyDescent="0.3">
      <c r="A39" s="8"/>
      <c r="B39" s="8">
        <v>2</v>
      </c>
      <c r="C39" s="8" t="s">
        <v>13</v>
      </c>
      <c r="D39" s="8" t="s">
        <v>3</v>
      </c>
      <c r="E39" s="8">
        <v>1</v>
      </c>
      <c r="F39" s="8" t="s">
        <v>6</v>
      </c>
      <c r="G39" s="8"/>
    </row>
    <row r="40" spans="1:15" x14ac:dyDescent="0.3">
      <c r="A40" s="8"/>
      <c r="B40" s="8">
        <v>2</v>
      </c>
      <c r="C40" s="8" t="s">
        <v>13</v>
      </c>
      <c r="D40" s="8" t="s">
        <v>3</v>
      </c>
      <c r="E40" s="8">
        <v>2</v>
      </c>
      <c r="F40" s="8" t="s">
        <v>12</v>
      </c>
      <c r="G40" s="8"/>
    </row>
    <row r="41" spans="1:15" x14ac:dyDescent="0.3">
      <c r="A41" s="8"/>
      <c r="B41" s="8">
        <v>2</v>
      </c>
      <c r="C41" s="8" t="s">
        <v>13</v>
      </c>
      <c r="D41" s="8" t="s">
        <v>3</v>
      </c>
      <c r="E41" s="8">
        <v>3</v>
      </c>
      <c r="F41" s="8" t="s">
        <v>0</v>
      </c>
      <c r="G41" s="8"/>
    </row>
    <row r="42" spans="1:15" x14ac:dyDescent="0.3">
      <c r="A42" s="8"/>
      <c r="B42" s="8">
        <v>1</v>
      </c>
      <c r="C42" s="8" t="s">
        <v>11</v>
      </c>
      <c r="D42" s="8" t="s">
        <v>10</v>
      </c>
      <c r="E42" s="8">
        <v>1</v>
      </c>
      <c r="F42" s="8" t="s">
        <v>0</v>
      </c>
      <c r="G42" s="8"/>
    </row>
    <row r="43" spans="1:15" x14ac:dyDescent="0.3">
      <c r="A43" s="8"/>
      <c r="B43" s="8">
        <v>1</v>
      </c>
      <c r="C43" s="8" t="s">
        <v>11</v>
      </c>
      <c r="D43" s="8" t="s">
        <v>10</v>
      </c>
      <c r="E43" s="8">
        <v>2</v>
      </c>
      <c r="F43" s="8" t="s">
        <v>1</v>
      </c>
      <c r="G43" s="8"/>
    </row>
    <row r="44" spans="1:15" x14ac:dyDescent="0.3">
      <c r="A44" s="8"/>
      <c r="B44" s="8">
        <v>1</v>
      </c>
      <c r="C44" s="8" t="s">
        <v>11</v>
      </c>
      <c r="D44" s="8" t="s">
        <v>10</v>
      </c>
      <c r="E44" s="8">
        <v>3</v>
      </c>
      <c r="F44" s="8" t="s">
        <v>6</v>
      </c>
      <c r="G44" s="8"/>
    </row>
    <row r="45" spans="1:15" x14ac:dyDescent="0.3">
      <c r="A45" s="8"/>
      <c r="B45" s="8">
        <v>3</v>
      </c>
      <c r="C45" s="8" t="s">
        <v>8</v>
      </c>
      <c r="D45" s="8" t="s">
        <v>3</v>
      </c>
      <c r="E45" s="8">
        <v>1</v>
      </c>
      <c r="F45" s="8" t="s">
        <v>1</v>
      </c>
      <c r="G45" s="8"/>
    </row>
    <row r="46" spans="1:15" x14ac:dyDescent="0.3">
      <c r="A46" s="8"/>
      <c r="B46" s="8">
        <v>3</v>
      </c>
      <c r="C46" s="8" t="s">
        <v>8</v>
      </c>
      <c r="D46" s="8" t="s">
        <v>3</v>
      </c>
      <c r="E46" s="8">
        <v>2</v>
      </c>
      <c r="F46" s="8" t="s">
        <v>7</v>
      </c>
      <c r="G46" s="8"/>
    </row>
    <row r="47" spans="1:15" x14ac:dyDescent="0.3">
      <c r="A47" s="8"/>
      <c r="B47" s="8">
        <v>3</v>
      </c>
      <c r="C47" s="8" t="s">
        <v>8</v>
      </c>
      <c r="D47" s="8" t="s">
        <v>3</v>
      </c>
      <c r="E47" s="8">
        <v>3</v>
      </c>
      <c r="F47" s="8" t="s">
        <v>6</v>
      </c>
      <c r="G47" s="8"/>
    </row>
    <row r="48" spans="1:15" x14ac:dyDescent="0.3">
      <c r="A48" s="8"/>
      <c r="B48" s="8">
        <v>1</v>
      </c>
      <c r="C48" s="8" t="s">
        <v>4</v>
      </c>
      <c r="D48" s="8" t="s">
        <v>3</v>
      </c>
      <c r="E48" s="8">
        <v>1</v>
      </c>
      <c r="F48" s="8" t="s">
        <v>2</v>
      </c>
      <c r="G48" s="8"/>
    </row>
    <row r="49" spans="1:7" x14ac:dyDescent="0.3">
      <c r="A49" s="8"/>
      <c r="B49" s="8">
        <v>1</v>
      </c>
      <c r="C49" s="8" t="s">
        <v>4</v>
      </c>
      <c r="D49" s="8" t="s">
        <v>3</v>
      </c>
      <c r="E49" s="8">
        <v>2</v>
      </c>
      <c r="F49" s="8" t="s">
        <v>1</v>
      </c>
      <c r="G49" s="8"/>
    </row>
    <row r="50" spans="1:7" x14ac:dyDescent="0.3">
      <c r="A50" s="8"/>
      <c r="B50" s="8">
        <v>1</v>
      </c>
      <c r="C50" s="8" t="s">
        <v>4</v>
      </c>
      <c r="D50" s="8" t="s">
        <v>3</v>
      </c>
      <c r="E50" s="8">
        <v>3</v>
      </c>
      <c r="F50" s="8" t="s">
        <v>0</v>
      </c>
    </row>
  </sheetData>
  <pageMargins left="0.7" right="0.7" top="0.75" bottom="0.75" header="0.3" footer="0.3"/>
  <pageSetup paperSize="9" orientation="portrait" verticalDpi="0" r:id="rId4"/>
  <drawing r:id="rId5"/>
  <legacyDrawing r:id="rId6"/>
  <mc:AlternateContent xmlns:mc="http://schemas.openxmlformats.org/markup-compatibility/2006">
    <mc:Choice Requires="x14">
      <controls>
        <mc:AlternateContent xmlns:mc="http://schemas.openxmlformats.org/markup-compatibility/2006">
          <mc:Choice Requires="x14">
            <control shapeId="1025" r:id="rId7" name="Button 1">
              <controlPr defaultSize="0" print="0" autoFill="0" autoPict="0" macro="[0]!Create_Table">
                <anchor moveWithCells="1" sizeWithCells="1">
                  <from>
                    <xdr:col>7</xdr:col>
                    <xdr:colOff>9525</xdr:colOff>
                    <xdr:row>1</xdr:row>
                    <xdr:rowOff>9525</xdr:rowOff>
                  </from>
                  <to>
                    <xdr:col>8</xdr:col>
                    <xdr:colOff>123825</xdr:colOff>
                    <xdr:row>2</xdr:row>
                    <xdr:rowOff>19050</xdr:rowOff>
                  </to>
                </anchor>
              </controlPr>
            </control>
          </mc:Choice>
        </mc:AlternateContent>
        <mc:AlternateContent xmlns:mc="http://schemas.openxmlformats.org/markup-compatibility/2006">
          <mc:Choice Requires="x14">
            <control shapeId="1026" r:id="rId8" name="Button 2">
              <controlPr defaultSize="0" print="0" autoFill="0" autoPict="0" macro="[0]!Reset_Data">
                <anchor moveWithCells="1" sizeWithCells="1">
                  <from>
                    <xdr:col>7</xdr:col>
                    <xdr:colOff>9525</xdr:colOff>
                    <xdr:row>3</xdr:row>
                    <xdr:rowOff>9525</xdr:rowOff>
                  </from>
                  <to>
                    <xdr:col>8</xdr:col>
                    <xdr:colOff>9525</xdr:colOff>
                    <xdr:row>4</xdr:row>
                    <xdr:rowOff>0</xdr:rowOff>
                  </to>
                </anchor>
              </controlPr>
            </control>
          </mc:Choice>
        </mc:AlternateContent>
      </controls>
    </mc:Choice>
  </mc:AlternateContent>
  <tableParts count="1">
    <tablePart r:id="rId9"/>
  </tableParts>
  <extLst>
    <ext xmlns:x14="http://schemas.microsoft.com/office/spreadsheetml/2009/9/main" uri="{A8765BA9-456A-4dab-B4F3-ACF838C121DE}">
      <x14:slicerList>
        <x14:slicer r:id="rId10"/>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Plein air</vt:lpstr>
      <vt:lpstr>TCD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2019-08-04T08:47:15Z</dcterms:created>
  <dcterms:modified xsi:type="dcterms:W3CDTF">2019-08-04T10:35:12Z</dcterms:modified>
</cp:coreProperties>
</file>