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4240" windowHeight="12135"/>
  </bookViews>
  <sheets>
    <sheet name="Feuil1" sheetId="1" r:id="rId1"/>
  </sheets>
  <calcPr calcId="145621"/>
  <pivotCaches>
    <pivotCache cacheId="5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1" l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" i="1"/>
  <c r="P16" i="1" l="1"/>
  <c r="P17" i="1" s="1"/>
  <c r="P19" i="1" s="1"/>
  <c r="P20" i="1" s="1"/>
  <c r="P21" i="1" s="1"/>
</calcChain>
</file>

<file path=xl/sharedStrings.xml><?xml version="1.0" encoding="utf-8"?>
<sst xmlns="http://schemas.openxmlformats.org/spreadsheetml/2006/main" count="92" uniqueCount="34">
  <si>
    <t>collaborateur</t>
  </si>
  <si>
    <t>agence</t>
  </si>
  <si>
    <t>année</t>
  </si>
  <si>
    <t>mois</t>
  </si>
  <si>
    <t>semaine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</si>
  <si>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</si>
  <si>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</si>
  <si>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</si>
  <si>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</si>
  <si>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</si>
  <si>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</si>
  <si>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</si>
  <si>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</si>
  <si>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</si>
  <si>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</si>
  <si>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Z</t>
  </si>
  <si>
    <t>X</t>
  </si>
  <si>
    <t>Y</t>
  </si>
  <si>
    <t>Nombre de ?</t>
  </si>
  <si>
    <t>Étiquettes de lignes</t>
  </si>
  <si>
    <t>Total général</t>
  </si>
  <si>
    <t>Somme de Nombre de ?</t>
  </si>
  <si>
    <t>Janvier</t>
  </si>
  <si>
    <t>Février</t>
  </si>
  <si>
    <t>Sans cumul</t>
  </si>
  <si>
    <t>Cumul par semaine repartant au départ à chaque changement de mois</t>
  </si>
  <si>
    <t>Ce que je souhaite obtenir</t>
  </si>
  <si>
    <t>mois semaine</t>
  </si>
  <si>
    <t>01-01</t>
  </si>
  <si>
    <t>01-02</t>
  </si>
  <si>
    <t>01-03</t>
  </si>
  <si>
    <t>02-01</t>
  </si>
  <si>
    <t>02-02</t>
  </si>
  <si>
    <t>02-03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</si>
</sst>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theme="8"/>
      </left>
      <right/>
      <top style="thin">
        <color theme="8"/>
      </top>
      <bottom/>
      <diagonal/>
    </border>
    <border>
      <left/>
      <right/>
      <top/>
      <bottom style="thin">
        <color theme="4" tint="0.3999755851924192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center" vertical="center" wrapText="1"/>
    </xf>
    <xf numFmtId="0" fontId="0" fillId="0" borderId="0" xfId="0" applyAlignment="1">
      <alignment horizontal="right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  <xf numFmtId="0" fontId="1" fillId="2" borderId="2" xfId="0" applyFont="1" applyFill="1" applyBorder="1"/>
    <xf numFmtId="0" fontId="1" fillId="3" borderId="2" xfId="0" applyFont="1" applyFill="1" applyBorder="1" applyAlignment="1">
      <alignment horizontal="left"/>
    </xf>
    <xf numFmtId="0" fontId="1" fillId="3" borderId="2" xfId="0" applyNumberFormat="1" applyFont="1" applyFill="1" applyBorder="1"/>
    <xf numFmtId="0" fontId="0" fillId="3" borderId="0" xfId="0" applyFill="1" applyAlignment="1">
      <alignment horizontal="left" indent="1"/>
    </xf>
    <xf numFmtId="0" fontId="0" fillId="3" borderId="0" xfId="0" applyNumberFormat="1" applyFill="1"/>
    <xf numFmtId="0" fontId="1" fillId="0" borderId="0" xfId="0" applyFont="1" applyAlignment="1">
      <alignment horizontal="center" wrapText="1"/>
    </xf>
    <xf numFmtId="0" fontId="1" fillId="0" borderId="0" xfId="0" applyFont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 wrapText="1"/>
    </xf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2082.430097800927" createdVersion="5" refreshedVersion="4" minRefreshableVersion="3" recordCount="20">
  <cacheSource type="worksheet">
    <worksheetSource ref="A1:G21" sheet="Feuil1"/>
  </cacheSource>
  <cacheFields count="7">
    <cacheField name="collaborateur" numFmtId="0">
      <sharedItems/>
    </cacheField>
    <cacheField name="agence" numFmtId="0">
      <sharedItems/>
    </cacheField>
    <cacheField name="année" numFmtId="0">
      <sharedItems containsSemiMixedTypes="0" containsString="0" containsNumber="1" containsInteger="1" minValue="2015" maxValue="2015"/>
    </cacheField>
    <cacheField name="mois" numFmtId="0">
      <sharedItems containsMixedTypes="1" containsNumber="1" containsInteger="1" minValue="1" maxValue="2" count="4">
        <s v="Janvier"/>
        <s v="Février"/>
        <n v="2" u="1"/>
        <n v="1" u="1"/>
      </sharedItems>
    </cacheField>
    <cacheField name="semaine" numFmtId="0">
      <sharedItems containsSemiMixedTypes="0" containsString="0" containsNumber="1" containsInteger="1" minValue="1" maxValue="3" count="3">
        <n v="1"/>
        <n v="2"/>
        <n v="3"/>
      </sharedItems>
    </cacheField>
    <cacheField name="mois semaine" numFmtId="0">
      <sharedItems count="6">
        <s v="01-01"/>
        <s v="01-02"/>
        <s v="01-03"/>
        <s v="02-01"/>
        <s v="02-02"/>
        <s v="02-03"/>
      </sharedItems>
    </cacheField>
    <cacheField name="Nombre de ?" numFmtId="0">
      <sharedItems containsSemiMixedTypes="0" containsString="0" containsNumber="1" containsInteger="1" minValue="1" maxValue="9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0">
  <r>
    <s v="A"/>
    <s v="Z"/>
    <n v="2015"/>
    <x v="0"/>
    <x v="0"/>
    <x v="0"/>
    <n v="1"/>
  </r>
  <r>
    <s v="B"/>
    <s v="Z"/>
    <n v="2015"/>
    <x v="0"/>
    <x v="1"/>
    <x v="1"/>
    <n v="4"/>
  </r>
  <r>
    <s v="C"/>
    <s v="Z"/>
    <n v="2015"/>
    <x v="0"/>
    <x v="2"/>
    <x v="2"/>
    <n v="6"/>
  </r>
  <r>
    <s v="D"/>
    <s v="Y"/>
    <n v="2015"/>
    <x v="0"/>
    <x v="0"/>
    <x v="0"/>
    <n v="7"/>
  </r>
  <r>
    <s v="E"/>
    <s v="Y"/>
    <n v="2015"/>
    <x v="0"/>
    <x v="0"/>
    <x v="0"/>
    <n v="2"/>
  </r>
  <r>
    <s v="F"/>
    <s v="Y"/>
    <n v="2015"/>
    <x v="0"/>
    <x v="1"/>
    <x v="1"/>
    <n v="4"/>
  </r>
  <r>
    <s v="G"/>
    <s v="Y"/>
    <n v="2015"/>
    <x v="0"/>
    <x v="2"/>
    <x v="2"/>
    <n v="3"/>
  </r>
  <r>
    <s v="H"/>
    <s v="X"/>
    <n v="2015"/>
    <x v="0"/>
    <x v="0"/>
    <x v="0"/>
    <n v="9"/>
  </r>
  <r>
    <s v="I"/>
    <s v="X"/>
    <n v="2015"/>
    <x v="0"/>
    <x v="1"/>
    <x v="1"/>
    <n v="1"/>
  </r>
  <r>
    <s v="J"/>
    <s v="X"/>
    <n v="2015"/>
    <x v="0"/>
    <x v="2"/>
    <x v="2"/>
    <n v="7"/>
  </r>
  <r>
    <s v="A"/>
    <s v="Z"/>
    <n v="2015"/>
    <x v="1"/>
    <x v="0"/>
    <x v="3"/>
    <n v="5"/>
  </r>
  <r>
    <s v="B"/>
    <s v="Z"/>
    <n v="2015"/>
    <x v="1"/>
    <x v="1"/>
    <x v="4"/>
    <n v="7"/>
  </r>
  <r>
    <s v="C"/>
    <s v="Z"/>
    <n v="2015"/>
    <x v="1"/>
    <x v="2"/>
    <x v="5"/>
    <n v="2"/>
  </r>
  <r>
    <s v="D"/>
    <s v="Y"/>
    <n v="2015"/>
    <x v="1"/>
    <x v="0"/>
    <x v="3"/>
    <n v="3"/>
  </r>
  <r>
    <s v="E"/>
    <s v="Y"/>
    <n v="2015"/>
    <x v="1"/>
    <x v="0"/>
    <x v="3"/>
    <n v="6"/>
  </r>
  <r>
    <s v="F"/>
    <s v="Y"/>
    <n v="2015"/>
    <x v="1"/>
    <x v="1"/>
    <x v="4"/>
    <n v="4"/>
  </r>
  <r>
    <s v="G"/>
    <s v="Y"/>
    <n v="2015"/>
    <x v="1"/>
    <x v="2"/>
    <x v="5"/>
    <n v="5"/>
  </r>
  <r>
    <s v="H"/>
    <s v="X"/>
    <n v="2015"/>
    <x v="1"/>
    <x v="0"/>
    <x v="3"/>
    <n v="1"/>
  </r>
  <r>
    <s v="I"/>
    <s v="X"/>
    <n v="2015"/>
    <x v="1"/>
    <x v="1"/>
    <x v="4"/>
    <n v="8"/>
  </r>
  <r>
    <s v="J"/>
    <s v="X"/>
    <n v="2015"/>
    <x v="1"/>
    <x v="2"/>
    <x v="5"/>
    <n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5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5" indent="0" outline="1" outlineData="1" multipleFieldFilters="0">
  <location ref="L27:M33" firstHeaderRow="1" firstDataRow="1" firstDataCol="1"/>
  <pivotFields count="7">
    <pivotField showAll="0"/>
    <pivotField showAll="0"/>
    <pivotField showAll="0"/>
    <pivotField showAll="0">
      <items count="5">
        <item m="1" x="3"/>
        <item m="1" x="2"/>
        <item x="0"/>
        <item x="1"/>
        <item t="default"/>
      </items>
    </pivotField>
    <pivotField showAll="0">
      <items count="4">
        <item x="0"/>
        <item x="1"/>
        <item x="2"/>
        <item t="default"/>
      </items>
    </pivotField>
    <pivotField axis="axisRow" showAll="0" defaultSubtotal="0">
      <items count="6">
        <item x="0"/>
        <item x="1"/>
        <item x="2"/>
        <item x="3"/>
        <item x="4"/>
        <item x="5"/>
      </items>
    </pivotField>
    <pivotField dataField="1" showAll="0"/>
  </pivotFields>
  <rowFields count="1">
    <field x="5"/>
  </rowFields>
  <rowItems count="6">
    <i>
      <x/>
    </i>
    <i>
      <x v="1"/>
    </i>
    <i>
      <x v="2"/>
    </i>
    <i>
      <x v="3"/>
    </i>
    <i>
      <x v="4"/>
    </i>
    <i>
      <x v="5"/>
    </i>
  </rowItems>
  <colItems count="1">
    <i/>
  </colItems>
  <dataFields count="1">
    <dataField name="Somme de Nombre de ?" fld="6" showDataAs="runTotal" baseField="5" baseItem="0"/>
  </dataFields>
  <pivotTableStyleInfo name="PivotStyleMedium15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2" cacheId="5" applyNumberFormats="0" applyBorderFormats="0" applyFontFormats="0" applyPatternFormats="0" applyAlignmentFormats="0" applyWidthHeightFormats="1" dataCaption="Valeurs" updatedVersion="4" minRefreshableVersion="3" useAutoFormatting="1" itemPrintTitles="1" createdVersion="5" indent="0" outline="1" outlineData="1" multipleFieldFilters="0">
  <location ref="L13:M22" firstHeaderRow="1" firstDataRow="1" firstDataCol="1"/>
  <pivotFields count="7">
    <pivotField showAll="0"/>
    <pivotField showAll="0"/>
    <pivotField showAll="0"/>
    <pivotField axis="axisRow" showAll="0">
      <items count="5">
        <item m="1" x="3"/>
        <item m="1" x="2"/>
        <item x="0"/>
        <item x="1"/>
        <item t="default"/>
      </items>
    </pivotField>
    <pivotField axis="axisRow" showAll="0">
      <items count="4">
        <item x="0"/>
        <item x="1"/>
        <item x="2"/>
        <item t="default"/>
      </items>
    </pivotField>
    <pivotField showAll="0" defaultSubtotal="0"/>
    <pivotField dataField="1" showAll="0"/>
  </pivotFields>
  <rowFields count="2">
    <field x="3"/>
    <field x="4"/>
  </rowFields>
  <rowItems count="9">
    <i>
      <x v="2"/>
    </i>
    <i r="1">
      <x/>
    </i>
    <i r="1">
      <x v="1"/>
    </i>
    <i r="1">
      <x v="2"/>
    </i>
    <i>
      <x v="3"/>
    </i>
    <i r="1">
      <x/>
    </i>
    <i r="1">
      <x v="1"/>
    </i>
    <i r="1">
      <x v="2"/>
    </i>
    <i t="grand">
      <x/>
    </i>
  </rowItems>
  <colItems count="1">
    <i/>
  </colItems>
  <dataFields count="1">
    <dataField name="Somme de Nombre de ?" fld="6" showDataAs="runTotal" baseField="4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1" cacheId="5" applyNumberFormats="0" applyBorderFormats="0" applyFontFormats="0" applyPatternFormats="0" applyAlignmentFormats="0" applyWidthHeightFormats="1" dataCaption="Valeurs" updatedVersion="4" minRefreshableVersion="3" useAutoFormatting="1" itemPrintTitles="1" createdVersion="5" indent="0" outline="1" outlineData="1" multipleFieldFilters="0">
  <location ref="I13:J22" firstHeaderRow="1" firstDataRow="1" firstDataCol="1"/>
  <pivotFields count="7">
    <pivotField showAll="0"/>
    <pivotField showAll="0"/>
    <pivotField showAll="0"/>
    <pivotField axis="axisRow" showAll="0">
      <items count="5">
        <item m="1" x="3"/>
        <item m="1" x="2"/>
        <item x="0"/>
        <item x="1"/>
        <item t="default"/>
      </items>
    </pivotField>
    <pivotField axis="axisRow" showAll="0">
      <items count="4">
        <item x="0"/>
        <item x="1"/>
        <item x="2"/>
        <item t="default"/>
      </items>
    </pivotField>
    <pivotField showAll="0" defaultSubtotal="0"/>
    <pivotField dataField="1" showAll="0"/>
  </pivotFields>
  <rowFields count="2">
    <field x="3"/>
    <field x="4"/>
  </rowFields>
  <rowItems count="9">
    <i>
      <x v="2"/>
    </i>
    <i r="1">
      <x/>
    </i>
    <i r="1">
      <x v="1"/>
    </i>
    <i r="1">
      <x v="2"/>
    </i>
    <i>
      <x v="3"/>
    </i>
    <i r="1">
      <x/>
    </i>
    <i r="1">
      <x v="1"/>
    </i>
    <i r="1">
      <x v="2"/>
    </i>
    <i t="grand">
      <x/>
    </i>
  </rowItems>
  <colItems count="1">
    <i/>
  </colItems>
  <dataFields count="1">
    <dataField name="Somme de Nombre de ?" fld="6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33"/>
  <sheetViews>
    <sheetView tabSelected="1" workbookViewId="0">
      <selection activeCell="C8" sqref="C8"/>
    </sheetView>
  </sheetViews>
  <sheetFormatPr baseColWidth="10" defaultRowHeight="15" x14ac:dyDescent="0.25"/>
  <cols>
    <col min="8" max="8" width="5.7109375" customWidth="1"/>
    <col min="9" max="9" width="21" bestFit="1" customWidth="1"/>
    <col min="10" max="10" width="22.5703125" bestFit="1" customWidth="1"/>
    <col min="11" max="11" width="5.7109375" customWidth="1"/>
    <col min="12" max="12" width="21" customWidth="1"/>
    <col min="13" max="13" width="22.5703125" bestFit="1" customWidth="1"/>
    <col min="14" max="14" width="5.7109375" customWidth="1"/>
    <col min="15" max="15" width="21" bestFit="1" customWidth="1"/>
    <col min="16" max="16" width="18.5703125" customWidth="1"/>
  </cols>
  <sheetData>
    <row r="1" spans="1:16" ht="30" x14ac:dyDescent="0.25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15" t="s">
        <v>27</v>
      </c>
      <c r="G1" s="1" t="s">
        <v>18</v>
      </c>
    </row>
    <row r="2" spans="1:16" x14ac:dyDescent="0.25">
      <c r="A2" s="3" t="s">
        <v>5</v>
      </c>
      <c r="B2" s="3" t="s">
        <v>15</v>
      </c>
      <c r="C2">
        <v>2015</v>
      </c>
      <c r="D2" t="s">
        <v>22</v>
      </c>
      <c r="E2">
        <v>1</v>
      </c>
      <c r="F2" s="16" t="str">
        <f>TEXT(MONTH("1/"&amp;D2),"00")&amp;"-"&amp;TEXT(E2,"00")</f>
        <v>01-01</v>
      </c>
      <c r="G2">
        <v>1</v>
      </c>
    </row>
    <row r="3" spans="1:16" x14ac:dyDescent="0.25">
      <c r="A3" s="3" t="s">
        <v>6</v>
      </c>
      <c r="B3" s="3" t="s">
        <v>15</v>
      </c>
      <c r="C3">
        <v>2015</v>
      </c>
      <c r="D3" t="s">
        <v>22</v>
      </c>
      <c r="E3">
        <v>2</v>
      </c>
      <c r="F3" s="16" t="str">
        <f t="shared" ref="F3:F21" si="0">TEXT(MONTH("1/"&amp;D3),"00")&amp;"-"&amp;TEXT(E3,"00")</f>
        <v>01-02</v>
      </c>
      <c r="G3">
        <v>4</v>
      </c>
    </row>
    <row r="4" spans="1:16" x14ac:dyDescent="0.25">
      <c r="A4" s="3" t="s">
        <v>7</v>
      </c>
      <c r="B4" s="3" t="s">
        <v>15</v>
      </c>
      <c r="C4">
        <v>2015</v>
      </c>
      <c r="D4" t="s">
        <v>22</v>
      </c>
      <c r="E4">
        <v>3</v>
      </c>
      <c r="F4" s="16" t="str">
        <f t="shared" si="0"/>
        <v>01-03</v>
      </c>
      <c r="G4">
        <v>6</v>
      </c>
    </row>
    <row r="5" spans="1:16" x14ac:dyDescent="0.25">
      <c r="A5" s="3" t="s">
        <v>8</v>
      </c>
      <c r="B5" s="3" t="s">
        <v>17</v>
      </c>
      <c r="C5">
        <v>2015</v>
      </c>
      <c r="D5" t="s">
        <v>22</v>
      </c>
      <c r="E5">
        <v>1</v>
      </c>
      <c r="F5" s="16" t="str">
        <f t="shared" si="0"/>
        <v>01-01</v>
      </c>
      <c r="G5">
        <v>7</v>
      </c>
    </row>
    <row r="6" spans="1:16" x14ac:dyDescent="0.25">
      <c r="A6" s="3" t="s">
        <v>9</v>
      </c>
      <c r="B6" s="3" t="s">
        <v>17</v>
      </c>
      <c r="C6">
        <v>2015</v>
      </c>
      <c r="D6" t="s">
        <v>22</v>
      </c>
      <c r="E6">
        <v>1</v>
      </c>
      <c r="F6" s="16" t="str">
        <f t="shared" si="0"/>
        <v>01-01</v>
      </c>
      <c r="G6">
        <v>2</v>
      </c>
    </row>
    <row r="7" spans="1:16" x14ac:dyDescent="0.25">
      <c r="A7" s="3" t="s">
        <v>10</v>
      </c>
      <c r="B7" s="3" t="s">
        <v>17</v>
      </c>
      <c r="C7">
        <v>2015</v>
      </c>
      <c r="D7" t="s">
        <v>22</v>
      </c>
      <c r="E7">
        <v>2</v>
      </c>
      <c r="F7" s="16" t="str">
        <f t="shared" si="0"/>
        <v>01-02</v>
      </c>
      <c r="G7">
        <v>4</v>
      </c>
    </row>
    <row r="8" spans="1:16" x14ac:dyDescent="0.25">
      <c r="A8" s="3" t="s">
        <v>11</v>
      </c>
      <c r="B8" s="3" t="s">
        <v>17</v>
      </c>
      <c r="C8">
        <v>2015</v>
      </c>
      <c r="D8" t="s">
        <v>22</v>
      </c>
      <c r="E8">
        <v>3</v>
      </c>
      <c r="F8" s="16" t="str">
        <f t="shared" si="0"/>
        <v>01-03</v>
      </c>
      <c r="G8">
        <v>3</v>
      </c>
    </row>
    <row r="9" spans="1:16" x14ac:dyDescent="0.25">
      <c r="A9" s="3" t="s">
        <v>12</v>
      </c>
      <c r="B9" s="3" t="s">
        <v>16</v>
      </c>
      <c r="C9">
        <v>2015</v>
      </c>
      <c r="D9" t="s">
        <v>22</v>
      </c>
      <c r="E9">
        <v>1</v>
      </c>
      <c r="F9" s="16" t="str">
        <f t="shared" si="0"/>
        <v>01-01</v>
      </c>
      <c r="G9">
        <v>9</v>
      </c>
    </row>
    <row r="10" spans="1:16" x14ac:dyDescent="0.25">
      <c r="A10" s="3" t="s">
        <v>13</v>
      </c>
      <c r="B10" s="3" t="s">
        <v>16</v>
      </c>
      <c r="C10">
        <v>2015</v>
      </c>
      <c r="D10" t="s">
        <v>22</v>
      </c>
      <c r="E10">
        <v>2</v>
      </c>
      <c r="F10" s="16" t="str">
        <f t="shared" si="0"/>
        <v>01-02</v>
      </c>
      <c r="G10">
        <v>1</v>
      </c>
      <c r="I10" s="14" t="s">
        <v>24</v>
      </c>
      <c r="J10" s="14"/>
      <c r="L10" s="13" t="s">
        <v>25</v>
      </c>
      <c r="M10" s="13"/>
      <c r="O10" s="14" t="s">
        <v>26</v>
      </c>
      <c r="P10" s="14"/>
    </row>
    <row r="11" spans="1:16" x14ac:dyDescent="0.25">
      <c r="A11" s="3" t="s">
        <v>14</v>
      </c>
      <c r="B11" s="3" t="s">
        <v>16</v>
      </c>
      <c r="C11">
        <v>2015</v>
      </c>
      <c r="D11" t="s">
        <v>22</v>
      </c>
      <c r="E11">
        <v>3</v>
      </c>
      <c r="F11" s="16" t="str">
        <f t="shared" si="0"/>
        <v>01-03</v>
      </c>
      <c r="G11">
        <v>7</v>
      </c>
      <c r="I11" s="14"/>
      <c r="J11" s="14"/>
      <c r="L11" s="13"/>
      <c r="M11" s="13"/>
      <c r="O11" s="14"/>
      <c r="P11" s="14"/>
    </row>
    <row r="12" spans="1:16" x14ac:dyDescent="0.25">
      <c r="A12" s="3" t="s">
        <v>5</v>
      </c>
      <c r="B12" s="3" t="s">
        <v>15</v>
      </c>
      <c r="C12">
        <v>2015</v>
      </c>
      <c r="D12" t="s">
        <v>23</v>
      </c>
      <c r="E12">
        <v>1</v>
      </c>
      <c r="F12" s="16" t="str">
        <f t="shared" si="0"/>
        <v>02-01</v>
      </c>
      <c r="G12">
        <v>5</v>
      </c>
    </row>
    <row r="13" spans="1:16" x14ac:dyDescent="0.25">
      <c r="A13" s="3" t="s">
        <v>6</v>
      </c>
      <c r="B13" s="3" t="s">
        <v>15</v>
      </c>
      <c r="C13">
        <v>2015</v>
      </c>
      <c r="D13" t="s">
        <v>23</v>
      </c>
      <c r="E13">
        <v>2</v>
      </c>
      <c r="F13" s="16" t="str">
        <f t="shared" si="0"/>
        <v>02-02</v>
      </c>
      <c r="G13">
        <v>7</v>
      </c>
      <c r="I13" s="4" t="s">
        <v>19</v>
      </c>
      <c r="J13" t="s">
        <v>21</v>
      </c>
      <c r="L13" s="4" t="s">
        <v>19</v>
      </c>
      <c r="M13" t="s">
        <v>21</v>
      </c>
      <c r="O13" s="8" t="s">
        <v>19</v>
      </c>
      <c r="P13" s="8" t="s">
        <v>21</v>
      </c>
    </row>
    <row r="14" spans="1:16" x14ac:dyDescent="0.25">
      <c r="A14" s="3" t="s">
        <v>7</v>
      </c>
      <c r="B14" s="3" t="s">
        <v>15</v>
      </c>
      <c r="C14">
        <v>2015</v>
      </c>
      <c r="D14" t="s">
        <v>23</v>
      </c>
      <c r="E14">
        <v>3</v>
      </c>
      <c r="F14" s="16" t="str">
        <f t="shared" si="0"/>
        <v>02-03</v>
      </c>
      <c r="G14">
        <v>2</v>
      </c>
      <c r="I14" s="5" t="s">
        <v>22</v>
      </c>
      <c r="J14" s="7">
        <v>44</v>
      </c>
      <c r="L14" s="5" t="s">
        <v>22</v>
      </c>
      <c r="M14" s="7"/>
      <c r="O14" s="9" t="s">
        <v>22</v>
      </c>
      <c r="P14" s="10"/>
    </row>
    <row r="15" spans="1:16" x14ac:dyDescent="0.25">
      <c r="A15" s="3" t="s">
        <v>8</v>
      </c>
      <c r="B15" s="3" t="s">
        <v>17</v>
      </c>
      <c r="C15">
        <v>2015</v>
      </c>
      <c r="D15" t="s">
        <v>23</v>
      </c>
      <c r="E15">
        <v>1</v>
      </c>
      <c r="F15" s="16" t="str">
        <f t="shared" si="0"/>
        <v>02-01</v>
      </c>
      <c r="G15">
        <v>3</v>
      </c>
      <c r="I15" s="6">
        <v>1</v>
      </c>
      <c r="J15" s="7">
        <v>19</v>
      </c>
      <c r="L15" s="6">
        <v>1</v>
      </c>
      <c r="M15" s="7">
        <v>19</v>
      </c>
      <c r="O15" s="11">
        <v>1</v>
      </c>
      <c r="P15" s="12">
        <v>19</v>
      </c>
    </row>
    <row r="16" spans="1:16" x14ac:dyDescent="0.25">
      <c r="A16" s="3" t="s">
        <v>9</v>
      </c>
      <c r="B16" s="3" t="s">
        <v>17</v>
      </c>
      <c r="C16">
        <v>2015</v>
      </c>
      <c r="D16" t="s">
        <v>23</v>
      </c>
      <c r="E16">
        <v>1</v>
      </c>
      <c r="F16" s="16" t="str">
        <f t="shared" si="0"/>
        <v>02-01</v>
      </c>
      <c r="G16">
        <v>6</v>
      </c>
      <c r="I16" s="6">
        <v>2</v>
      </c>
      <c r="J16" s="7">
        <v>9</v>
      </c>
      <c r="L16" s="6">
        <v>2</v>
      </c>
      <c r="M16" s="7">
        <v>28</v>
      </c>
      <c r="O16" s="11">
        <v>2</v>
      </c>
      <c r="P16" s="12">
        <f>P15+J16</f>
        <v>28</v>
      </c>
    </row>
    <row r="17" spans="1:16" x14ac:dyDescent="0.25">
      <c r="A17" s="3" t="s">
        <v>10</v>
      </c>
      <c r="B17" s="3" t="s">
        <v>17</v>
      </c>
      <c r="C17">
        <v>2015</v>
      </c>
      <c r="D17" t="s">
        <v>23</v>
      </c>
      <c r="E17">
        <v>2</v>
      </c>
      <c r="F17" s="16" t="str">
        <f t="shared" si="0"/>
        <v>02-02</v>
      </c>
      <c r="G17">
        <v>4</v>
      </c>
      <c r="I17" s="6">
        <v>3</v>
      </c>
      <c r="J17" s="7">
        <v>16</v>
      </c>
      <c r="L17" s="6">
        <v>3</v>
      </c>
      <c r="M17" s="7">
        <v>44</v>
      </c>
      <c r="O17" s="11">
        <v>3</v>
      </c>
      <c r="P17" s="12">
        <f>P16+J17</f>
        <v>44</v>
      </c>
    </row>
    <row r="18" spans="1:16" x14ac:dyDescent="0.25">
      <c r="A18" s="3" t="s">
        <v>11</v>
      </c>
      <c r="B18" s="3" t="s">
        <v>17</v>
      </c>
      <c r="C18">
        <v>2015</v>
      </c>
      <c r="D18" t="s">
        <v>23</v>
      </c>
      <c r="E18">
        <v>3</v>
      </c>
      <c r="F18" s="16" t="str">
        <f t="shared" si="0"/>
        <v>02-03</v>
      </c>
      <c r="G18">
        <v>5</v>
      </c>
      <c r="I18" s="5" t="s">
        <v>23</v>
      </c>
      <c r="J18" s="7">
        <v>43</v>
      </c>
      <c r="L18" s="5" t="s">
        <v>23</v>
      </c>
      <c r="M18" s="7"/>
      <c r="O18" s="9" t="s">
        <v>23</v>
      </c>
      <c r="P18" s="10"/>
    </row>
    <row r="19" spans="1:16" x14ac:dyDescent="0.25">
      <c r="A19" s="3" t="s">
        <v>12</v>
      </c>
      <c r="B19" s="3" t="s">
        <v>16</v>
      </c>
      <c r="C19">
        <v>2015</v>
      </c>
      <c r="D19" t="s">
        <v>23</v>
      </c>
      <c r="E19">
        <v>1</v>
      </c>
      <c r="F19" s="16" t="str">
        <f t="shared" si="0"/>
        <v>02-01</v>
      </c>
      <c r="G19">
        <v>1</v>
      </c>
      <c r="I19" s="6">
        <v>1</v>
      </c>
      <c r="J19" s="7">
        <v>15</v>
      </c>
      <c r="L19" s="6">
        <v>1</v>
      </c>
      <c r="M19" s="7">
        <v>15</v>
      </c>
      <c r="O19" s="11">
        <v>1</v>
      </c>
      <c r="P19" s="12">
        <f>P17+J19</f>
        <v>59</v>
      </c>
    </row>
    <row r="20" spans="1:16" x14ac:dyDescent="0.25">
      <c r="A20" s="3" t="s">
        <v>13</v>
      </c>
      <c r="B20" s="3" t="s">
        <v>16</v>
      </c>
      <c r="C20">
        <v>2015</v>
      </c>
      <c r="D20" t="s">
        <v>23</v>
      </c>
      <c r="E20">
        <v>2</v>
      </c>
      <c r="F20" s="16" t="str">
        <f t="shared" si="0"/>
        <v>02-02</v>
      </c>
      <c r="G20">
        <v>8</v>
      </c>
      <c r="I20" s="6">
        <v>2</v>
      </c>
      <c r="J20" s="7">
        <v>19</v>
      </c>
      <c r="L20" s="6">
        <v>2</v>
      </c>
      <c r="M20" s="7">
        <v>34</v>
      </c>
      <c r="O20" s="11">
        <v>2</v>
      </c>
      <c r="P20" s="12">
        <f>P19+J20</f>
        <v>78</v>
      </c>
    </row>
    <row r="21" spans="1:16" x14ac:dyDescent="0.25">
      <c r="A21" s="3" t="s">
        <v>14</v>
      </c>
      <c r="B21" s="3" t="s">
        <v>16</v>
      </c>
      <c r="C21">
        <v>2015</v>
      </c>
      <c r="D21" t="s">
        <v>23</v>
      </c>
      <c r="E21">
        <v>3</v>
      </c>
      <c r="F21" s="16" t="str">
        <f t="shared" si="0"/>
        <v>02-03</v>
      </c>
      <c r="G21">
        <v>2</v>
      </c>
      <c r="I21" s="6">
        <v>3</v>
      </c>
      <c r="J21" s="7">
        <v>9</v>
      </c>
      <c r="L21" s="6">
        <v>3</v>
      </c>
      <c r="M21" s="7">
        <v>43</v>
      </c>
      <c r="O21" s="11">
        <v>3</v>
      </c>
      <c r="P21" s="12">
        <f>P20+J21</f>
        <v>87</v>
      </c>
    </row>
    <row r="22" spans="1:16" x14ac:dyDescent="0.25">
      <c r="I22" s="5" t="s">
        <v>20</v>
      </c>
      <c r="J22" s="7">
        <v>87</v>
      </c>
      <c r="L22" s="5" t="s">
        <v>20</v>
      </c>
      <c r="M22" s="7"/>
    </row>
    <row r="27" spans="1:16" x14ac:dyDescent="0.25">
      <c r="L27" s="4" t="s">
        <v>19</v>
      </c>
      <c r="M27" t="s">
        <v>21</v>
      </c>
    </row>
    <row r="28" spans="1:16" x14ac:dyDescent="0.25">
      <c r="L28" s="5" t="s">
        <v>28</v>
      </c>
      <c r="M28" s="7">
        <v>19</v>
      </c>
    </row>
    <row r="29" spans="1:16" x14ac:dyDescent="0.25">
      <c r="L29" s="5" t="s">
        <v>29</v>
      </c>
      <c r="M29" s="7">
        <v>28</v>
      </c>
    </row>
    <row r="30" spans="1:16" x14ac:dyDescent="0.25">
      <c r="L30" s="5" t="s">
        <v>30</v>
      </c>
      <c r="M30" s="7">
        <v>44</v>
      </c>
    </row>
    <row r="31" spans="1:16" x14ac:dyDescent="0.25">
      <c r="L31" s="5" t="s">
        <v>31</v>
      </c>
      <c r="M31" s="7">
        <v>59</v>
      </c>
    </row>
    <row r="32" spans="1:16" x14ac:dyDescent="0.25">
      <c r="L32" s="5" t="s">
        <v>32</v>
      </c>
      <c r="M32" s="7">
        <v>78</v>
      </c>
    </row>
    <row r="33" spans="12:13" x14ac:dyDescent="0.25">
      <c r="L33" s="5" t="s">
        <v>33</v>
      </c>
      <c r="M33" s="7">
        <v>87</v>
      </c>
    </row>
  </sheetData>
  <mergeCells count="3">
    <mergeCell ref="L10:M11"/>
    <mergeCell ref="I10:J11"/>
    <mergeCell ref="O10:P11"/>
  </mergeCells>
  <pageMargins left="0.7" right="0.7" top="0.75" bottom="0.75" header="0.3" footer="0.3"/>
  <pageSetup paperSize="9"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Jean-Eric</cp:lastModifiedBy>
  <dcterms:created xsi:type="dcterms:W3CDTF">2015-03-19T08:21:13Z</dcterms:created>
  <dcterms:modified xsi:type="dcterms:W3CDTF">2015-03-19T09:30:53Z</dcterms:modified>
</cp:coreProperties>
</file>