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codeName="{144559BF-596A-2B24-0A50-F0D1D4C42CD1}"/>
  <workbookPr codeName="ThisWorkbook" defaultThemeVersion="124226"/>
  <mc:AlternateContent xmlns:mc="http://schemas.openxmlformats.org/markup-compatibility/2006">
    <mc:Choice Requires="x15">
      <x15ac:absPath xmlns:x15ac="http://schemas.microsoft.com/office/spreadsheetml/2010/11/ac" url="C:\Users\Jean-Eric\Downloads\"/>
    </mc:Choice>
  </mc:AlternateContent>
  <xr:revisionPtr revIDLastSave="0" documentId="13_ncr:1_{271BF89B-8811-495A-B160-F9EA72D79786}" xr6:coauthVersionLast="45" xr6:coauthVersionMax="45" xr10:uidLastSave="{00000000-0000-0000-0000-000000000000}"/>
  <bookViews>
    <workbookView xWindow="-120" yWindow="-120" windowWidth="24240" windowHeight="13740" xr2:uid="{00000000-000D-0000-FFFF-FFFF00000000}"/>
  </bookViews>
  <sheets>
    <sheet name="TCD" sheetId="2" r:id="rId1"/>
    <sheet name="Base de données" sheetId="1" r:id="rId2"/>
  </sheets>
  <definedNames>
    <definedName name="Slicer_Qualification">#N/A</definedName>
    <definedName name="Slicer_Sexe">#N/A</definedName>
  </definedNames>
  <calcPr calcId="191029"/>
  <pivotCaches>
    <pivotCache cacheId="9" r:id="rId3"/>
  </pivotCaches>
  <extLst>
    <ext xmlns:x14="http://schemas.microsoft.com/office/spreadsheetml/2009/9/main" uri="{BBE1A952-AA13-448e-AADC-164F8A28A991}">
      <x14:slicerCaches>
        <x14:slicerCache r:id="rId4"/>
        <x14:slicerCache r:id="rId5"/>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2" i="1" l="1"/>
  <c r="K286" i="1" l="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K4" i="1"/>
  <c r="K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J-Marc Stoeffler</author>
    <author>Jean-Marc Stoeffler</author>
  </authors>
  <commentList>
    <comment ref="H1" authorId="0" shapeId="0" xr:uid="{00000000-0006-0000-0100-000001000000}">
      <text>
        <r>
          <rPr>
            <sz val="8"/>
            <color indexed="81"/>
            <rFont val="Tahoma"/>
            <family val="2"/>
          </rPr>
          <t xml:space="preserve">
salaire annuel
+ primes et H.Sup</t>
        </r>
      </text>
    </comment>
    <comment ref="K1" authorId="0" shapeId="0" xr:uid="{00000000-0006-0000-0100-000002000000}">
      <text>
        <r>
          <rPr>
            <sz val="8"/>
            <color indexed="81"/>
            <rFont val="Tahoma"/>
            <family val="2"/>
          </rPr>
          <t xml:space="preserve">
ici = âge du salarié au 31 décembre de l'année en cours:
=DATEDIF(J2;"31/12";"y")
cette formule n'est pas documentée par Microsoft:
=DATEDIF(date_de_naissance;date_de_l'age;"y")
"y"signifie YEAR</t>
        </r>
      </text>
    </comment>
    <comment ref="B2" authorId="1" shapeId="0" xr:uid="{00000000-0006-0000-0100-000003000000}">
      <text>
        <r>
          <rPr>
            <b/>
            <sz val="8"/>
            <color indexed="10"/>
            <rFont val="Verdana"/>
            <family val="2"/>
          </rPr>
          <t>Jean-Marc Stoeffler:  version 30 janvier 2011
http://www.DOUBLEVEZ.COM
~~~~~~~~~~~~~~~~~~~~~~~~~~~~~</t>
        </r>
        <r>
          <rPr>
            <b/>
            <sz val="8"/>
            <color indexed="81"/>
            <rFont val="Verdana"/>
            <family val="2"/>
          </rPr>
          <t xml:space="preserve">
</t>
        </r>
        <r>
          <rPr>
            <b/>
            <sz val="8"/>
            <color indexed="12"/>
            <rFont val="Verdana"/>
            <family val="2"/>
          </rPr>
          <t>tous les données sont fictives !</t>
        </r>
      </text>
    </comment>
    <comment ref="J2" authorId="0" shapeId="0" xr:uid="{00000000-0006-0000-0100-000004000000}">
      <text>
        <r>
          <rPr>
            <sz val="8"/>
            <color indexed="81"/>
            <rFont val="Tahoma"/>
            <family val="2"/>
          </rPr>
          <t>exemple pour décaler la date de 2 ans :
=DATE(ANNEE(J2)+2;MOIS(J2);JOUR(J2))</t>
        </r>
      </text>
    </comment>
    <comment ref="A29" authorId="0" shapeId="0" xr:uid="{00000000-0006-0000-0100-000005000000}">
      <text>
        <r>
          <rPr>
            <b/>
            <sz val="8"/>
            <color indexed="9"/>
            <rFont val="Tahoma"/>
            <family val="2"/>
          </rPr>
          <t>J-Marc Stoeffler:
bravo : vous avez trouvé le doublon !</t>
        </r>
        <r>
          <rPr>
            <sz val="8"/>
            <color indexed="9"/>
            <rFont val="Tahoma"/>
            <family val="2"/>
          </rPr>
          <t xml:space="preserve">
erreur de saisie à corriger -&gt; le bon matricule est 
BERD5123</t>
        </r>
      </text>
    </comment>
    <comment ref="A252" authorId="0" shapeId="0" xr:uid="{00000000-0006-0000-0100-000006000000}">
      <text>
        <r>
          <rPr>
            <b/>
            <sz val="8"/>
            <color indexed="81"/>
            <rFont val="Tahoma"/>
            <family val="2"/>
          </rPr>
          <t>J-Marc Stoeffler:</t>
        </r>
        <r>
          <rPr>
            <sz val="8"/>
            <color indexed="81"/>
            <rFont val="Tahoma"/>
            <family val="2"/>
          </rPr>
          <t xml:space="preserve">
erreur de saisie : matricule correct </t>
        </r>
        <r>
          <rPr>
            <b/>
            <sz val="8"/>
            <color indexed="81"/>
            <rFont val="Tahoma"/>
            <family val="2"/>
          </rPr>
          <t>JMST7049</t>
        </r>
      </text>
    </comment>
    <comment ref="A264" authorId="0" shapeId="0" xr:uid="{00000000-0006-0000-0100-000007000000}">
      <text>
        <r>
          <rPr>
            <b/>
            <sz val="8"/>
            <color indexed="81"/>
            <rFont val="Tahoma"/>
            <family val="2"/>
          </rPr>
          <t>J-Marc Stoeffler:</t>
        </r>
        <r>
          <rPr>
            <sz val="8"/>
            <color indexed="81"/>
            <rFont val="Tahoma"/>
            <family val="2"/>
          </rPr>
          <t xml:space="preserve">
matricule de JMS</t>
        </r>
      </text>
    </comment>
    <comment ref="H264" authorId="0" shapeId="0" xr:uid="{00000000-0006-0000-0100-000008000000}">
      <text>
        <r>
          <rPr>
            <b/>
            <sz val="8"/>
            <color indexed="17"/>
            <rFont val="Tahoma"/>
            <family val="2"/>
          </rPr>
          <t xml:space="preserve">
</t>
        </r>
        <r>
          <rPr>
            <sz val="8"/>
            <color indexed="17"/>
            <rFont val="Tahoma"/>
            <family val="2"/>
          </rPr>
          <t xml:space="preserve">
salaire
entiérement fictif (!)</t>
        </r>
      </text>
    </comment>
    <comment ref="B275" authorId="0" shapeId="0" xr:uid="{00000000-0006-0000-0100-000009000000}">
      <text>
        <r>
          <rPr>
            <b/>
            <sz val="8"/>
            <color indexed="81"/>
            <rFont val="Tahoma"/>
            <family val="2"/>
          </rPr>
          <t>J-Marc Stoeffler:</t>
        </r>
        <r>
          <rPr>
            <sz val="8"/>
            <color indexed="81"/>
            <rFont val="Tahoma"/>
            <family val="2"/>
          </rPr>
          <t xml:space="preserve">
</t>
        </r>
      </text>
    </comment>
  </commentList>
</comments>
</file>

<file path=xl/sharedStrings.xml><?xml version="1.0" encoding="utf-8"?>
<sst xmlns="http://schemas.openxmlformats.org/spreadsheetml/2006/main" count="2010" uniqueCount="849">
  <si>
    <t>MATRICULE</t>
  </si>
  <si>
    <t>NOM</t>
  </si>
  <si>
    <t>PRENOM</t>
  </si>
  <si>
    <t>Qualification</t>
  </si>
  <si>
    <t>SITE</t>
  </si>
  <si>
    <t>PIECE</t>
  </si>
  <si>
    <t>TEL</t>
  </si>
  <si>
    <t>SALAIRE</t>
  </si>
  <si>
    <t>date de naisssance</t>
  </si>
  <si>
    <t>AGE</t>
  </si>
  <si>
    <t>MYHA5660</t>
  </si>
  <si>
    <t>ABENHAÏM</t>
  </si>
  <si>
    <t>Estelle</t>
  </si>
  <si>
    <t>1-agent</t>
  </si>
  <si>
    <t>Paris</t>
  </si>
  <si>
    <t>pièce 58</t>
  </si>
  <si>
    <t>femme</t>
  </si>
  <si>
    <t>JUJA7577</t>
  </si>
  <si>
    <t>ABSCHEN</t>
  </si>
  <si>
    <t>Jean</t>
  </si>
  <si>
    <t>2-maitrise</t>
  </si>
  <si>
    <t>pièce 74</t>
  </si>
  <si>
    <t>homme</t>
  </si>
  <si>
    <t>STWA6754</t>
  </si>
  <si>
    <t>ADAMO</t>
  </si>
  <si>
    <t>Stéphane</t>
  </si>
  <si>
    <t>3-cadre</t>
  </si>
  <si>
    <t>pièce 73</t>
  </si>
  <si>
    <t>MOXA8674</t>
  </si>
  <si>
    <t>AGAPOF</t>
  </si>
  <si>
    <t>Marion</t>
  </si>
  <si>
    <t>Nice</t>
  </si>
  <si>
    <t>pièce 109</t>
  </si>
  <si>
    <t>OKHA7400</t>
  </si>
  <si>
    <t>ALEMBERT</t>
  </si>
  <si>
    <t>Olivier</t>
  </si>
  <si>
    <t>pièce 134</t>
  </si>
  <si>
    <t>HXFA5611</t>
  </si>
  <si>
    <t>AMELLAL</t>
  </si>
  <si>
    <t>Henri</t>
  </si>
  <si>
    <t>pièce 104</t>
  </si>
  <si>
    <t>AMLL5574</t>
  </si>
  <si>
    <t>Marc</t>
  </si>
  <si>
    <t>pièce 232</t>
  </si>
  <si>
    <t>VYKA6766</t>
  </si>
  <si>
    <t>Viviane</t>
  </si>
  <si>
    <t>Strasbourg</t>
  </si>
  <si>
    <t>pièce 80</t>
  </si>
  <si>
    <t>JTNA6125</t>
  </si>
  <si>
    <t>ANGONIN</t>
  </si>
  <si>
    <t>Jean-Pierre</t>
  </si>
  <si>
    <t>pièce 70</t>
  </si>
  <si>
    <t>MWCA6264</t>
  </si>
  <si>
    <t>AZOURA</t>
  </si>
  <si>
    <t>Marie-France</t>
  </si>
  <si>
    <t>MJXA6545</t>
  </si>
  <si>
    <t>AZRIA</t>
  </si>
  <si>
    <t>Maryse</t>
  </si>
  <si>
    <t>pièce 233</t>
  </si>
  <si>
    <t>SLJB6306</t>
  </si>
  <si>
    <t>BACH</t>
  </si>
  <si>
    <t>Sylvie</t>
  </si>
  <si>
    <t>pièce 90</t>
  </si>
  <si>
    <t>PBXB6056</t>
  </si>
  <si>
    <t>BAH</t>
  </si>
  <si>
    <t>Paule</t>
  </si>
  <si>
    <t>pièce 131</t>
  </si>
  <si>
    <t>JQAB5530</t>
  </si>
  <si>
    <t>BARNAUD</t>
  </si>
  <si>
    <t>Janine</t>
  </si>
  <si>
    <t>MCEB7242</t>
  </si>
  <si>
    <t>BARRACHINA</t>
  </si>
  <si>
    <t>Monique</t>
  </si>
  <si>
    <t>pièce 35</t>
  </si>
  <si>
    <t>SLFB8536</t>
  </si>
  <si>
    <t>BARRANDON</t>
  </si>
  <si>
    <t>Stéphanie</t>
  </si>
  <si>
    <t>pièce 34</t>
  </si>
  <si>
    <t>TBJB6446</t>
  </si>
  <si>
    <t>BASS</t>
  </si>
  <si>
    <t>Thierry</t>
  </si>
  <si>
    <t>ANTB6715</t>
  </si>
  <si>
    <t>BAUDET</t>
  </si>
  <si>
    <t>Arlette</t>
  </si>
  <si>
    <t>pièce 91</t>
  </si>
  <si>
    <t>MIVB7134</t>
  </si>
  <si>
    <t>Michele</t>
  </si>
  <si>
    <t>pièce 96</t>
  </si>
  <si>
    <t>GLFB8131</t>
  </si>
  <si>
    <t>BEAUDEAU</t>
  </si>
  <si>
    <t>Gérard</t>
  </si>
  <si>
    <t>pièce 212</t>
  </si>
  <si>
    <t>ISKB7122</t>
  </si>
  <si>
    <t>BEAUMIER</t>
  </si>
  <si>
    <t>Isabelle</t>
  </si>
  <si>
    <t>pièce 17</t>
  </si>
  <si>
    <t>JQDB8360</t>
  </si>
  <si>
    <t>BEDO</t>
  </si>
  <si>
    <t>pièce 219</t>
  </si>
  <si>
    <t>MRTB6165</t>
  </si>
  <si>
    <t>BEETHOVEN</t>
  </si>
  <si>
    <t>JFIB7352</t>
  </si>
  <si>
    <t>BENHAMOU</t>
  </si>
  <si>
    <t>Pauline</t>
  </si>
  <si>
    <t>PQWB6377</t>
  </si>
  <si>
    <t>BENSIMHON</t>
  </si>
  <si>
    <t>Pascal</t>
  </si>
  <si>
    <t>ERUB5334</t>
  </si>
  <si>
    <t>BENSIMON</t>
  </si>
  <si>
    <t>Elisabeth</t>
  </si>
  <si>
    <t>NYSB7206</t>
  </si>
  <si>
    <t>BÉRAUD</t>
  </si>
  <si>
    <t>Nathalie</t>
  </si>
  <si>
    <t>pièce 245</t>
  </si>
  <si>
    <t>JMST5574</t>
  </si>
  <si>
    <t>BERDUGO</t>
  </si>
  <si>
    <t>Bernadette</t>
  </si>
  <si>
    <t>pièce 64</t>
  </si>
  <si>
    <t>CESB5072</t>
  </si>
  <si>
    <t>BERTOLO</t>
  </si>
  <si>
    <t>Claudie</t>
  </si>
  <si>
    <t>pièce 238</t>
  </si>
  <si>
    <t>RYGB6744</t>
  </si>
  <si>
    <t>BERTRAND</t>
  </si>
  <si>
    <t>Roger</t>
  </si>
  <si>
    <t>MROB4443</t>
  </si>
  <si>
    <t>BIDAULT</t>
  </si>
  <si>
    <t>Marie-Reine</t>
  </si>
  <si>
    <t>EUUB6671</t>
  </si>
  <si>
    <t>BINET</t>
  </si>
  <si>
    <t>Emmanuel</t>
  </si>
  <si>
    <t>pièce 55</t>
  </si>
  <si>
    <t>OTHB8402</t>
  </si>
  <si>
    <t>GSCB5064</t>
  </si>
  <si>
    <t>BLANC</t>
  </si>
  <si>
    <t>Giséle</t>
  </si>
  <si>
    <t>4-cadre supérieur</t>
  </si>
  <si>
    <t>GYPB5625</t>
  </si>
  <si>
    <t>BLANCHOT</t>
  </si>
  <si>
    <t>Guy</t>
  </si>
  <si>
    <t>pièce 78</t>
  </si>
  <si>
    <t>RXXB7135</t>
  </si>
  <si>
    <t>BOLLO</t>
  </si>
  <si>
    <t>René</t>
  </si>
  <si>
    <t>pièce 107</t>
  </si>
  <si>
    <t>CKCB8576</t>
  </si>
  <si>
    <t>BONNAY</t>
  </si>
  <si>
    <t>Céline</t>
  </si>
  <si>
    <t>AJDB8746</t>
  </si>
  <si>
    <t>BOUCHET</t>
  </si>
  <si>
    <t>Audrey</t>
  </si>
  <si>
    <t>MISB6160</t>
  </si>
  <si>
    <t>Micheline</t>
  </si>
  <si>
    <t>OKVB8647</t>
  </si>
  <si>
    <t>BOUDART</t>
  </si>
  <si>
    <t>Orianne</t>
  </si>
  <si>
    <t>pièce SEC</t>
  </si>
  <si>
    <t>PMFB7433</t>
  </si>
  <si>
    <t>BOULLICAUD</t>
  </si>
  <si>
    <t>Paul</t>
  </si>
  <si>
    <t>JANB6264</t>
  </si>
  <si>
    <t>BOUN</t>
  </si>
  <si>
    <t>Jeanine</t>
  </si>
  <si>
    <t>FJOB6070</t>
  </si>
  <si>
    <t>BOUSLAH</t>
  </si>
  <si>
    <t>Fabien</t>
  </si>
  <si>
    <t>pièce 216</t>
  </si>
  <si>
    <t>GDMB5034</t>
  </si>
  <si>
    <t>BOUZCKAR</t>
  </si>
  <si>
    <t>Ghislaine</t>
  </si>
  <si>
    <t>GTAB6410</t>
  </si>
  <si>
    <t>BOVERO</t>
  </si>
  <si>
    <t>Gilbert</t>
  </si>
  <si>
    <t>CGIB8632</t>
  </si>
  <si>
    <t>BRELEUR</t>
  </si>
  <si>
    <t>Christophe</t>
  </si>
  <si>
    <t>GBCB6754</t>
  </si>
  <si>
    <t>BRON</t>
  </si>
  <si>
    <t>Geneviève</t>
  </si>
  <si>
    <t>MPNB8133</t>
  </si>
  <si>
    <t>BRUNET</t>
  </si>
  <si>
    <t>Murielle</t>
  </si>
  <si>
    <t>MCAB7007</t>
  </si>
  <si>
    <t>BSIRI</t>
  </si>
  <si>
    <t>Marie-Rose</t>
  </si>
  <si>
    <t>pièce 67</t>
  </si>
  <si>
    <t>MRVC6701</t>
  </si>
  <si>
    <t>CAILLOT</t>
  </si>
  <si>
    <t>Martine</t>
  </si>
  <si>
    <t>CRSC7607</t>
  </si>
  <si>
    <t>CALVET</t>
  </si>
  <si>
    <t>Chrystel</t>
  </si>
  <si>
    <t>CPQC8256</t>
  </si>
  <si>
    <t>CAMELOT</t>
  </si>
  <si>
    <t>Cédric</t>
  </si>
  <si>
    <t>Lille</t>
  </si>
  <si>
    <t>secrétariat</t>
  </si>
  <si>
    <t>VLQC5335</t>
  </si>
  <si>
    <t>CARRERA</t>
  </si>
  <si>
    <t>Victor</t>
  </si>
  <si>
    <t>pièce 129</t>
  </si>
  <si>
    <t>JMSC6372</t>
  </si>
  <si>
    <t>CERCOTTE</t>
  </si>
  <si>
    <t>Marie-Isabelle</t>
  </si>
  <si>
    <t>pièce 220</t>
  </si>
  <si>
    <t>PMKC7404</t>
  </si>
  <si>
    <t>CHAMBLAS</t>
  </si>
  <si>
    <t>CSPC8224</t>
  </si>
  <si>
    <t>CHARDON</t>
  </si>
  <si>
    <t>Camille</t>
  </si>
  <si>
    <t>LIJC8646</t>
  </si>
  <si>
    <t>CHAUBEAU</t>
  </si>
  <si>
    <t>Louis</t>
  </si>
  <si>
    <t>pièce 83</t>
  </si>
  <si>
    <t>TIVC7641</t>
  </si>
  <si>
    <t>CHAVES</t>
  </si>
  <si>
    <t>pièce 51</t>
  </si>
  <si>
    <t>JTDC5252</t>
  </si>
  <si>
    <t>CHEHMAT</t>
  </si>
  <si>
    <t>Jocelyne</t>
  </si>
  <si>
    <t>NGEC6534</t>
  </si>
  <si>
    <t>CHI</t>
  </si>
  <si>
    <t>Nicole</t>
  </si>
  <si>
    <t>VVJC6063</t>
  </si>
  <si>
    <t>CHICHE</t>
  </si>
  <si>
    <t>Vincent</t>
  </si>
  <si>
    <t>pièce 95</t>
  </si>
  <si>
    <t xml:space="preserve">LKBC8730 </t>
  </si>
  <si>
    <t>CHRISTOPHE</t>
  </si>
  <si>
    <t>Laetitia</t>
  </si>
  <si>
    <t>CQCC6720</t>
  </si>
  <si>
    <t>CLAVERIE</t>
  </si>
  <si>
    <t>GADC8337</t>
  </si>
  <si>
    <t>COBHEN</t>
  </si>
  <si>
    <t>Gaylor</t>
  </si>
  <si>
    <t>CXGC7710</t>
  </si>
  <si>
    <t>COHEN</t>
  </si>
  <si>
    <t>Christian</t>
  </si>
  <si>
    <t>MOMC7014</t>
  </si>
  <si>
    <t>COMTE</t>
  </si>
  <si>
    <t>Martin</t>
  </si>
  <si>
    <t>pièce 110</t>
  </si>
  <si>
    <t>PTLC8562</t>
  </si>
  <si>
    <t>CORBET</t>
  </si>
  <si>
    <t>MYSC6155</t>
  </si>
  <si>
    <t>COUDERC</t>
  </si>
  <si>
    <t>Marie-Louise</t>
  </si>
  <si>
    <t>pièce 97</t>
  </si>
  <si>
    <t>DYGC7021</t>
  </si>
  <si>
    <t>COUGET</t>
  </si>
  <si>
    <t>Delphine</t>
  </si>
  <si>
    <t>pièce 66</t>
  </si>
  <si>
    <t>MVOC5020</t>
  </si>
  <si>
    <t>CRIÉ</t>
  </si>
  <si>
    <t>Michel</t>
  </si>
  <si>
    <t>NRAC8563</t>
  </si>
  <si>
    <t>CROMBEZ</t>
  </si>
  <si>
    <t>Nadia</t>
  </si>
  <si>
    <t>MVNC7632</t>
  </si>
  <si>
    <t>CUCIT</t>
  </si>
  <si>
    <t>CYVC6773</t>
  </si>
  <si>
    <t>CYMBALIST</t>
  </si>
  <si>
    <t>pièce 118</t>
  </si>
  <si>
    <t>RJTD6541</t>
  </si>
  <si>
    <t>DAMBSKI</t>
  </si>
  <si>
    <t>pièce 14</t>
  </si>
  <si>
    <t>MVOD7617</t>
  </si>
  <si>
    <t>DANIEL</t>
  </si>
  <si>
    <t>pièce 255</t>
  </si>
  <si>
    <t>VDJD8315</t>
  </si>
  <si>
    <t>DEDIEU</t>
  </si>
  <si>
    <t>Vanessa</t>
  </si>
  <si>
    <t>EQDD5640</t>
  </si>
  <si>
    <t>DEFRANCE</t>
  </si>
  <si>
    <t>Eliette</t>
  </si>
  <si>
    <t>NQRD6661</t>
  </si>
  <si>
    <t>DEIXONNE</t>
  </si>
  <si>
    <t>Nadine</t>
  </si>
  <si>
    <t>pièce 133</t>
  </si>
  <si>
    <t>JHLD7172</t>
  </si>
  <si>
    <t>DELAMARRE</t>
  </si>
  <si>
    <t>Jean-Luc</t>
  </si>
  <si>
    <t>PAUL6237</t>
  </si>
  <si>
    <t>EMILE-VICTOR</t>
  </si>
  <si>
    <t>CAND6545</t>
  </si>
  <si>
    <t>DENIS</t>
  </si>
  <si>
    <t>Claudine</t>
  </si>
  <si>
    <t>pièce 136</t>
  </si>
  <si>
    <t>IXID6657</t>
  </si>
  <si>
    <t>DESHAYES</t>
  </si>
  <si>
    <t>pièce 138</t>
  </si>
  <si>
    <t>MLQD7466</t>
  </si>
  <si>
    <t>DESROSES</t>
  </si>
  <si>
    <t>RJND6600</t>
  </si>
  <si>
    <t>DESTAIN</t>
  </si>
  <si>
    <t>Roseline</t>
  </si>
  <si>
    <t>YKKD5702</t>
  </si>
  <si>
    <t>D'HÉROUVILLE</t>
  </si>
  <si>
    <t>Yolande</t>
  </si>
  <si>
    <t>pièce 53</t>
  </si>
  <si>
    <t>NXCD6257</t>
  </si>
  <si>
    <t>DI</t>
  </si>
  <si>
    <t>pièce 206</t>
  </si>
  <si>
    <t>LIVD8556</t>
  </si>
  <si>
    <t>DONG</t>
  </si>
  <si>
    <t>JMSD4700</t>
  </si>
  <si>
    <t>DORLEANS</t>
  </si>
  <si>
    <t>François-Xavier</t>
  </si>
  <si>
    <t>pièce 211</t>
  </si>
  <si>
    <t>JMSP8176</t>
  </si>
  <si>
    <t>Jérémie</t>
  </si>
  <si>
    <t>pièce 229</t>
  </si>
  <si>
    <t>SXND8105</t>
  </si>
  <si>
    <t>DOUCOURE</t>
  </si>
  <si>
    <t>Sébastien</t>
  </si>
  <si>
    <t>pièce 115</t>
  </si>
  <si>
    <t>SPRD5631</t>
  </si>
  <si>
    <t>DUPRÉ</t>
  </si>
  <si>
    <t>Sophie</t>
  </si>
  <si>
    <t>pièce 62</t>
  </si>
  <si>
    <t>AVGD5737</t>
  </si>
  <si>
    <t>DUROC</t>
  </si>
  <si>
    <t>Annie</t>
  </si>
  <si>
    <t>JLVD8341</t>
  </si>
  <si>
    <t>EGREVE</t>
  </si>
  <si>
    <t>Aymeric</t>
  </si>
  <si>
    <t>pièce 221</t>
  </si>
  <si>
    <t>JMSE5573</t>
  </si>
  <si>
    <t>Jean-René</t>
  </si>
  <si>
    <t>pièce 217</t>
  </si>
  <si>
    <t>NGNE6540</t>
  </si>
  <si>
    <t>EL KAABI</t>
  </si>
  <si>
    <t>pièce 56</t>
  </si>
  <si>
    <t>PJGF6611</t>
  </si>
  <si>
    <t>FALZON</t>
  </si>
  <si>
    <t>Patricia</t>
  </si>
  <si>
    <t>pièce 22</t>
  </si>
  <si>
    <t>MMOF6157</t>
  </si>
  <si>
    <t>FARIDI</t>
  </si>
  <si>
    <t>MSWF6234</t>
  </si>
  <si>
    <t>FAUCHEUX</t>
  </si>
  <si>
    <t>MKYF5727</t>
  </si>
  <si>
    <t>FAUQUIER</t>
  </si>
  <si>
    <t>Mireille</t>
  </si>
  <si>
    <t>pièce 241</t>
  </si>
  <si>
    <t>DBPF5706</t>
  </si>
  <si>
    <t>FAVRE</t>
  </si>
  <si>
    <t>Dany</t>
  </si>
  <si>
    <t>pièce 60</t>
  </si>
  <si>
    <t>DEOF6271</t>
  </si>
  <si>
    <t>FEBVRE</t>
  </si>
  <si>
    <t>Denis</t>
  </si>
  <si>
    <t>MFOF5566</t>
  </si>
  <si>
    <t>FEDON</t>
  </si>
  <si>
    <t>Marie-Claude</t>
  </si>
  <si>
    <t>pièce 132</t>
  </si>
  <si>
    <t>SOWF5545</t>
  </si>
  <si>
    <t>FERNANDEZ</t>
  </si>
  <si>
    <t>Yvette</t>
  </si>
  <si>
    <t>pièce 105</t>
  </si>
  <si>
    <t>YSPF6735</t>
  </si>
  <si>
    <t>SDSF8642</t>
  </si>
  <si>
    <t>FERRAND</t>
  </si>
  <si>
    <t>SDDF6635</t>
  </si>
  <si>
    <t>FILLEAU</t>
  </si>
  <si>
    <t>SBCF6227</t>
  </si>
  <si>
    <t>FITOUSSI</t>
  </si>
  <si>
    <t>Samuel</t>
  </si>
  <si>
    <t>NIAF7617</t>
  </si>
  <si>
    <t>FOURNOL</t>
  </si>
  <si>
    <t>AMHF8047</t>
  </si>
  <si>
    <t>FRANÇOIS</t>
  </si>
  <si>
    <t>Anne-Sophie</t>
  </si>
  <si>
    <t>pièce S R</t>
  </si>
  <si>
    <t>CNIF7674</t>
  </si>
  <si>
    <t>FRETTE</t>
  </si>
  <si>
    <t>JMSF5047</t>
  </si>
  <si>
    <t>FREYSSINET</t>
  </si>
  <si>
    <t>Jean-José</t>
  </si>
  <si>
    <t>pièce 218</t>
  </si>
  <si>
    <t>JMSF8440</t>
  </si>
  <si>
    <t>Ludovic</t>
  </si>
  <si>
    <t>pièce 227</t>
  </si>
  <si>
    <t>JMSF8414</t>
  </si>
  <si>
    <t>Maud</t>
  </si>
  <si>
    <t>pièce 225</t>
  </si>
  <si>
    <t>BMFF7426</t>
  </si>
  <si>
    <t>FRISA</t>
  </si>
  <si>
    <t>Brigitte</t>
  </si>
  <si>
    <t>DNJG6516</t>
  </si>
  <si>
    <t>GEIL</t>
  </si>
  <si>
    <t>Dominique</t>
  </si>
  <si>
    <t>MMQG6731</t>
  </si>
  <si>
    <t>GENTIL</t>
  </si>
  <si>
    <t>Michelle</t>
  </si>
  <si>
    <t>PRUG6415</t>
  </si>
  <si>
    <t>GEORGET</t>
  </si>
  <si>
    <t>Philippe</t>
  </si>
  <si>
    <t>GCEG6533</t>
  </si>
  <si>
    <t>GHAFFAR</t>
  </si>
  <si>
    <t>NSKG5677</t>
  </si>
  <si>
    <t>GHIBAUDO</t>
  </si>
  <si>
    <t>MOWG6542</t>
  </si>
  <si>
    <t>GILLINGHAM</t>
  </si>
  <si>
    <t>Magdeleine</t>
  </si>
  <si>
    <t>pièce 209</t>
  </si>
  <si>
    <t>APBG6032</t>
  </si>
  <si>
    <t>GIRARD</t>
  </si>
  <si>
    <t>André</t>
  </si>
  <si>
    <t>pièce 202</t>
  </si>
  <si>
    <t>JTEG6605</t>
  </si>
  <si>
    <t>GIRAUDO</t>
  </si>
  <si>
    <t>AQLG6122</t>
  </si>
  <si>
    <t>GIRON</t>
  </si>
  <si>
    <t>Anne-Marie</t>
  </si>
  <si>
    <t>EHHG7223</t>
  </si>
  <si>
    <t>GLYNATSIS</t>
  </si>
  <si>
    <t>pièce 82</t>
  </si>
  <si>
    <t>BVSG6132</t>
  </si>
  <si>
    <t>GONDOUIN</t>
  </si>
  <si>
    <t>Bernard</t>
  </si>
  <si>
    <t>OQFG7421</t>
  </si>
  <si>
    <t>GORZINSKY</t>
  </si>
  <si>
    <t>Odette</t>
  </si>
  <si>
    <t>CETG6267</t>
  </si>
  <si>
    <t>GOUILLON</t>
  </si>
  <si>
    <t>Chantal</t>
  </si>
  <si>
    <t>BOHG6406</t>
  </si>
  <si>
    <t>GOYER</t>
  </si>
  <si>
    <t>LMTG8154</t>
  </si>
  <si>
    <t>GRAIN</t>
  </si>
  <si>
    <t>Laurence</t>
  </si>
  <si>
    <t>MXXG5021</t>
  </si>
  <si>
    <t>GUELT</t>
  </si>
  <si>
    <t>JGXG5022</t>
  </si>
  <si>
    <t>GUILLE</t>
  </si>
  <si>
    <t>FBBG8352</t>
  </si>
  <si>
    <t>GUITTON</t>
  </si>
  <si>
    <t>Francis</t>
  </si>
  <si>
    <t>DVXG6757</t>
  </si>
  <si>
    <t>GUTFREUND</t>
  </si>
  <si>
    <t>PAIG5175</t>
  </si>
  <si>
    <t>GUYOT</t>
  </si>
  <si>
    <t>Pierre</t>
  </si>
  <si>
    <t>pièce 239</t>
  </si>
  <si>
    <t>JKXH8362</t>
  </si>
  <si>
    <t>HABRANT</t>
  </si>
  <si>
    <t>Julie</t>
  </si>
  <si>
    <t>AHBH6412</t>
  </si>
  <si>
    <t>HARAULT</t>
  </si>
  <si>
    <t>Armelle</t>
  </si>
  <si>
    <t>pièce 32</t>
  </si>
  <si>
    <t>GQNF6600</t>
  </si>
  <si>
    <t>HERBÉ</t>
  </si>
  <si>
    <t>Joelle</t>
  </si>
  <si>
    <t>LMAH8655</t>
  </si>
  <si>
    <t>HERCLICH</t>
  </si>
  <si>
    <t>Laura</t>
  </si>
  <si>
    <t>JNPH5204</t>
  </si>
  <si>
    <t>HERMANT</t>
  </si>
  <si>
    <t>BBSH5466</t>
  </si>
  <si>
    <t>HERSELIN</t>
  </si>
  <si>
    <t>pièce 20</t>
  </si>
  <si>
    <t>CLEH5730</t>
  </si>
  <si>
    <t>HEURAUX</t>
  </si>
  <si>
    <t>Catherine</t>
  </si>
  <si>
    <t>FDPH6653</t>
  </si>
  <si>
    <t>HUSETOWSKI</t>
  </si>
  <si>
    <t>Franca</t>
  </si>
  <si>
    <t>SOYI7625</t>
  </si>
  <si>
    <t>ILARDO</t>
  </si>
  <si>
    <t>SMKI6600</t>
  </si>
  <si>
    <t>IMMEUBLE</t>
  </si>
  <si>
    <t>MYJJ7555</t>
  </si>
  <si>
    <t>JOLIBOIS</t>
  </si>
  <si>
    <t>GRRJ8613</t>
  </si>
  <si>
    <t>JOLY</t>
  </si>
  <si>
    <t>Gautier</t>
  </si>
  <si>
    <t>JMSJ7347</t>
  </si>
  <si>
    <t>JULIENSE</t>
  </si>
  <si>
    <t>pièce 223</t>
  </si>
  <si>
    <t>JMSJ5333</t>
  </si>
  <si>
    <t>Marie-Thérèse</t>
  </si>
  <si>
    <t>pièce 213</t>
  </si>
  <si>
    <t>JMSJ7146</t>
  </si>
  <si>
    <t>Matthieu</t>
  </si>
  <si>
    <t>CLBK6766</t>
  </si>
  <si>
    <t>KAC</t>
  </si>
  <si>
    <t>Christine</t>
  </si>
  <si>
    <t>CRMK7744</t>
  </si>
  <si>
    <t>KARSENTY</t>
  </si>
  <si>
    <t>CPEK8401</t>
  </si>
  <si>
    <t>KILBURG</t>
  </si>
  <si>
    <t>Caroline</t>
  </si>
  <si>
    <t>DICK8204</t>
  </si>
  <si>
    <t>KONGOLO</t>
  </si>
  <si>
    <t>David</t>
  </si>
  <si>
    <t>AYUK6063</t>
  </si>
  <si>
    <t>KRIEF</t>
  </si>
  <si>
    <t>JBKK8146</t>
  </si>
  <si>
    <t>KTORZA</t>
  </si>
  <si>
    <t>Juliette</t>
  </si>
  <si>
    <t>AVWL8675</t>
  </si>
  <si>
    <t>LACHAUSSÉE</t>
  </si>
  <si>
    <t>Anita</t>
  </si>
  <si>
    <t>VMWL6764</t>
  </si>
  <si>
    <t>LACIRE</t>
  </si>
  <si>
    <t>CPJL6502</t>
  </si>
  <si>
    <t>LADD</t>
  </si>
  <si>
    <t>Claude</t>
  </si>
  <si>
    <t>JMSL8134</t>
  </si>
  <si>
    <t>LAFORET</t>
  </si>
  <si>
    <t>Clara</t>
  </si>
  <si>
    <t>pièce 228</t>
  </si>
  <si>
    <t>JMSL4414</t>
  </si>
  <si>
    <t>Hubert</t>
  </si>
  <si>
    <t>PWML6446</t>
  </si>
  <si>
    <t>LAM</t>
  </si>
  <si>
    <t>Pierrette</t>
  </si>
  <si>
    <t>pièce 135</t>
  </si>
  <si>
    <t>GJOL6366</t>
  </si>
  <si>
    <t>LAMBERT</t>
  </si>
  <si>
    <t>pièce 240</t>
  </si>
  <si>
    <t>JMSL5641</t>
  </si>
  <si>
    <t>LANDON</t>
  </si>
  <si>
    <t>Marie-Odile</t>
  </si>
  <si>
    <t>NPNL7115</t>
  </si>
  <si>
    <t>LANLO</t>
  </si>
  <si>
    <t>NXOL5641</t>
  </si>
  <si>
    <t>LAUB</t>
  </si>
  <si>
    <t>plateau 1</t>
  </si>
  <si>
    <t>JBHL5567</t>
  </si>
  <si>
    <t>LE BARBANCHON</t>
  </si>
  <si>
    <t>NFIL7015</t>
  </si>
  <si>
    <t>LE HYARIC</t>
  </si>
  <si>
    <t>NIDL5751</t>
  </si>
  <si>
    <t>LE LOCH</t>
  </si>
  <si>
    <t>pièce S/S</t>
  </si>
  <si>
    <t>JMSL5165</t>
  </si>
  <si>
    <t>LE PREVOST</t>
  </si>
  <si>
    <t>Marie-Anne</t>
  </si>
  <si>
    <t>ENJL5235</t>
  </si>
  <si>
    <t>LEBAS</t>
  </si>
  <si>
    <t>Eliane</t>
  </si>
  <si>
    <t>OGCL6364</t>
  </si>
  <si>
    <t>LEBRETON</t>
  </si>
  <si>
    <t>MADL6271</t>
  </si>
  <si>
    <t>LEDOUX</t>
  </si>
  <si>
    <t>Madeleine</t>
  </si>
  <si>
    <t>DDPL8406</t>
  </si>
  <si>
    <t>LEE</t>
  </si>
  <si>
    <t>MRDL8450</t>
  </si>
  <si>
    <t>LEFORT</t>
  </si>
  <si>
    <t>Myriam</t>
  </si>
  <si>
    <t>SNDL8075</t>
  </si>
  <si>
    <t>LEGRAND</t>
  </si>
  <si>
    <t>BWUL7225</t>
  </si>
  <si>
    <t>LEKA</t>
  </si>
  <si>
    <t>PGBL6442</t>
  </si>
  <si>
    <t>LEMAIRE</t>
  </si>
  <si>
    <t>MCTM6063</t>
  </si>
  <si>
    <t>LEMARI</t>
  </si>
  <si>
    <t>Marie-Brigitte</t>
  </si>
  <si>
    <t>DULL8603</t>
  </si>
  <si>
    <t>LEMARIÉ</t>
  </si>
  <si>
    <t>pièce 234</t>
  </si>
  <si>
    <t>DBSL6400</t>
  </si>
  <si>
    <t>LEURRE</t>
  </si>
  <si>
    <t>Denise</t>
  </si>
  <si>
    <t>JMSL5252</t>
  </si>
  <si>
    <t>LHERMITTE</t>
  </si>
  <si>
    <t>pièce 214</t>
  </si>
  <si>
    <t>LPNL5612</t>
  </si>
  <si>
    <t>LOUAPRE</t>
  </si>
  <si>
    <t>Louisette</t>
  </si>
  <si>
    <t>CXWL8051</t>
  </si>
  <si>
    <t>LY</t>
  </si>
  <si>
    <t>Adrien</t>
  </si>
  <si>
    <t>GSEM6035</t>
  </si>
  <si>
    <t>MARECHAL</t>
  </si>
  <si>
    <t>CNTM6026</t>
  </si>
  <si>
    <t>MARINIER</t>
  </si>
  <si>
    <t>Christiane</t>
  </si>
  <si>
    <t>MQOM6542</t>
  </si>
  <si>
    <t>Marcel</t>
  </si>
  <si>
    <t>MILV5667</t>
  </si>
  <si>
    <t>MAROTE</t>
  </si>
  <si>
    <t>Marie-José</t>
  </si>
  <si>
    <t>MDPM6413</t>
  </si>
  <si>
    <t>MARQUEZ</t>
  </si>
  <si>
    <t>Marie-Cécile</t>
  </si>
  <si>
    <t>FVQM5746</t>
  </si>
  <si>
    <t>MARSHER</t>
  </si>
  <si>
    <t>Franz</t>
  </si>
  <si>
    <t>DSTM6656</t>
  </si>
  <si>
    <t>MARTAUD</t>
  </si>
  <si>
    <t>Daniel</t>
  </si>
  <si>
    <t>JXBM7476</t>
  </si>
  <si>
    <t>MARTEL</t>
  </si>
  <si>
    <t>AGBM7153</t>
  </si>
  <si>
    <t>MARTI</t>
  </si>
  <si>
    <t>Anne</t>
  </si>
  <si>
    <t>FDEM5501</t>
  </si>
  <si>
    <t>MARTIN</t>
  </si>
  <si>
    <t>France</t>
  </si>
  <si>
    <t>JQVM4006</t>
  </si>
  <si>
    <t>Jacqueline</t>
  </si>
  <si>
    <t>pièce 53B</t>
  </si>
  <si>
    <t>LVBM8152</t>
  </si>
  <si>
    <t>Laurent</t>
  </si>
  <si>
    <t>VMIM7232</t>
  </si>
  <si>
    <t>MECHARD</t>
  </si>
  <si>
    <t>Véronique</t>
  </si>
  <si>
    <t>EVNM5526</t>
  </si>
  <si>
    <t>MERCIER</t>
  </si>
  <si>
    <t>Evelyne</t>
  </si>
  <si>
    <t>JQHM5260</t>
  </si>
  <si>
    <t>MERLAUD</t>
  </si>
  <si>
    <t>JCOM6077</t>
  </si>
  <si>
    <t>MESROBIAN</t>
  </si>
  <si>
    <t>Joël</t>
  </si>
  <si>
    <t>pièce 12B</t>
  </si>
  <si>
    <t>GEBM5671</t>
  </si>
  <si>
    <t>MIANET</t>
  </si>
  <si>
    <t>Georges</t>
  </si>
  <si>
    <t>SCDM7716</t>
  </si>
  <si>
    <t>MICELI</t>
  </si>
  <si>
    <t>pièce 69</t>
  </si>
  <si>
    <t>PTVM6503</t>
  </si>
  <si>
    <t>MILLET</t>
  </si>
  <si>
    <t>Pasquale</t>
  </si>
  <si>
    <t>pièce 50</t>
  </si>
  <si>
    <t>LICM6642</t>
  </si>
  <si>
    <t>MOINARD</t>
  </si>
  <si>
    <t>Loïc</t>
  </si>
  <si>
    <t>JKGM6202</t>
  </si>
  <si>
    <t>MOITA</t>
  </si>
  <si>
    <t>Jeanne</t>
  </si>
  <si>
    <t>pièce 222</t>
  </si>
  <si>
    <t>HKLM6567</t>
  </si>
  <si>
    <t>MONTFORT</t>
  </si>
  <si>
    <t>Huong</t>
  </si>
  <si>
    <t>pièce 251</t>
  </si>
  <si>
    <t>GQEN4203</t>
  </si>
  <si>
    <t>NAIMI</t>
  </si>
  <si>
    <t>Lucienne</t>
  </si>
  <si>
    <t>JETN8605</t>
  </si>
  <si>
    <t>NICOLLE</t>
  </si>
  <si>
    <t>RHKO6550</t>
  </si>
  <si>
    <t>OBEL</t>
  </si>
  <si>
    <t>Rolande</t>
  </si>
  <si>
    <t>MQWO6676</t>
  </si>
  <si>
    <t>OCLOO</t>
  </si>
  <si>
    <t>PLUS6011</t>
  </si>
  <si>
    <t>PUCCINI</t>
  </si>
  <si>
    <t>Ernesto</t>
  </si>
  <si>
    <t>MJMO6224</t>
  </si>
  <si>
    <t>OTTOLAVA</t>
  </si>
  <si>
    <t>NFDP8421</t>
  </si>
  <si>
    <t>PARINET</t>
  </si>
  <si>
    <t>Nicolas</t>
  </si>
  <si>
    <t>RQGP7633</t>
  </si>
  <si>
    <t>PARTOUCHE</t>
  </si>
  <si>
    <t>Robert</t>
  </si>
  <si>
    <t>ADRP6612</t>
  </si>
  <si>
    <t>PAVARD</t>
  </si>
  <si>
    <t>FABP6222</t>
  </si>
  <si>
    <t>PEDRO</t>
  </si>
  <si>
    <t>pièce 253</t>
  </si>
  <si>
    <t>ITVP6223</t>
  </si>
  <si>
    <t>PENALVA</t>
  </si>
  <si>
    <t>PYTP6460</t>
  </si>
  <si>
    <t>PERFETTO</t>
  </si>
  <si>
    <t>FSGP7552</t>
  </si>
  <si>
    <t>PERRUCHON</t>
  </si>
  <si>
    <t>Fabrice</t>
  </si>
  <si>
    <t>CCWP8446</t>
  </si>
  <si>
    <t>PIDERIT</t>
  </si>
  <si>
    <t>DWRP5042</t>
  </si>
  <si>
    <t>POISSON</t>
  </si>
  <si>
    <t>TIPP6171</t>
  </si>
  <si>
    <t>PONTALIER</t>
  </si>
  <si>
    <t>CTRP5051</t>
  </si>
  <si>
    <t>POTRIQUET</t>
  </si>
  <si>
    <t>Claudette</t>
  </si>
  <si>
    <t>JCJP6015</t>
  </si>
  <si>
    <t>POUYADOU</t>
  </si>
  <si>
    <t>Josette</t>
  </si>
  <si>
    <t>FFXP5412</t>
  </si>
  <si>
    <t>PUAULT</t>
  </si>
  <si>
    <t>Françoise</t>
  </si>
  <si>
    <t>MYOQ7674</t>
  </si>
  <si>
    <t>QUINTIN</t>
  </si>
  <si>
    <t>MRKR6024</t>
  </si>
  <si>
    <t>RAGEUL</t>
  </si>
  <si>
    <t>Marielle</t>
  </si>
  <si>
    <t>CWER6730</t>
  </si>
  <si>
    <t>RAMBEAUD</t>
  </si>
  <si>
    <t>pièce 93</t>
  </si>
  <si>
    <t>VNAR5342</t>
  </si>
  <si>
    <t>RAMOND</t>
  </si>
  <si>
    <t>LJSR5776</t>
  </si>
  <si>
    <t>REBY-FAYARD</t>
  </si>
  <si>
    <t>Luc</t>
  </si>
  <si>
    <t>FSYR6160</t>
  </si>
  <si>
    <t>REMUND</t>
  </si>
  <si>
    <t>MWMR6347</t>
  </si>
  <si>
    <t>RENIER</t>
  </si>
  <si>
    <t>MFQR6075</t>
  </si>
  <si>
    <t>REVERDITO</t>
  </si>
  <si>
    <t>Marie-Jeanne</t>
  </si>
  <si>
    <t>BUFR7052</t>
  </si>
  <si>
    <t>RIDEAU</t>
  </si>
  <si>
    <t>Bastien</t>
  </si>
  <si>
    <t>RDCR5362</t>
  </si>
  <si>
    <t>RIEGERT</t>
  </si>
  <si>
    <t>Raymonde</t>
  </si>
  <si>
    <t>CPVR8736</t>
  </si>
  <si>
    <t>ROBERT</t>
  </si>
  <si>
    <t>Christelle</t>
  </si>
  <si>
    <t>VOVR6257</t>
  </si>
  <si>
    <t>RDHR5100</t>
  </si>
  <si>
    <t>RODIER</t>
  </si>
  <si>
    <t>Régis</t>
  </si>
  <si>
    <t>LAKR8442</t>
  </si>
  <si>
    <t>ROGUET</t>
  </si>
  <si>
    <t>CSAR6603</t>
  </si>
  <si>
    <t>ROLLAIS-BRUNE</t>
  </si>
  <si>
    <t>Colette</t>
  </si>
  <si>
    <t>CNAR8451</t>
  </si>
  <si>
    <t>ROLLAND</t>
  </si>
  <si>
    <t>SBSR6123</t>
  </si>
  <si>
    <t>ROSAR</t>
  </si>
  <si>
    <t>RXNR6026</t>
  </si>
  <si>
    <t>ROSSO</t>
  </si>
  <si>
    <t>MQER5467</t>
  </si>
  <si>
    <t>ROTENBERG</t>
  </si>
  <si>
    <t>NNAR7776</t>
  </si>
  <si>
    <t>ROULET</t>
  </si>
  <si>
    <t>JMSR5170</t>
  </si>
  <si>
    <t>ROUX</t>
  </si>
  <si>
    <t>Yveline</t>
  </si>
  <si>
    <t>MSHS7645</t>
  </si>
  <si>
    <t>SAADA</t>
  </si>
  <si>
    <t>MYYS5567</t>
  </si>
  <si>
    <t>STABAT</t>
  </si>
  <si>
    <t>Mater</t>
  </si>
  <si>
    <t>SYES8737</t>
  </si>
  <si>
    <t>SAILLANT</t>
  </si>
  <si>
    <t>Séverine</t>
  </si>
  <si>
    <t>JMSD7544</t>
  </si>
  <si>
    <t>SAINT DE FLER</t>
  </si>
  <si>
    <t>Elsa</t>
  </si>
  <si>
    <t>pièce 224</t>
  </si>
  <si>
    <t>JMST7047</t>
  </si>
  <si>
    <t>Quentin</t>
  </si>
  <si>
    <t>JMS7049</t>
  </si>
  <si>
    <t>Théo</t>
  </si>
  <si>
    <t>pièce 226</t>
  </si>
  <si>
    <t>PKBS5745</t>
  </si>
  <si>
    <t>SARFATI</t>
  </si>
  <si>
    <t>HJHS4700</t>
  </si>
  <si>
    <t>SAYAVONG</t>
  </si>
  <si>
    <t>Henriette</t>
  </si>
  <si>
    <t>BUQS5450</t>
  </si>
  <si>
    <t>SCHUSTER</t>
  </si>
  <si>
    <t>pièce 72</t>
  </si>
  <si>
    <t>MURS7372</t>
  </si>
  <si>
    <t>SCOTTI</t>
  </si>
  <si>
    <t>Marie</t>
  </si>
  <si>
    <t>COHS5167</t>
  </si>
  <si>
    <t>SENG</t>
  </si>
  <si>
    <t>Cécile</t>
  </si>
  <si>
    <t>MHMS6141</t>
  </si>
  <si>
    <t>SENILLE</t>
  </si>
  <si>
    <t>Marthe</t>
  </si>
  <si>
    <t>SAKS7057</t>
  </si>
  <si>
    <t>SENTEX</t>
  </si>
  <si>
    <t>AWVS5670</t>
  </si>
  <si>
    <t>SHERRY</t>
  </si>
  <si>
    <t>AMFS6322</t>
  </si>
  <si>
    <t>SINSEAU</t>
  </si>
  <si>
    <t>VJTS8474</t>
  </si>
  <si>
    <t>SOK</t>
  </si>
  <si>
    <t>ACJS6045</t>
  </si>
  <si>
    <t>SONG</t>
  </si>
  <si>
    <t>Aline</t>
  </si>
  <si>
    <t>bureau 2</t>
  </si>
  <si>
    <t>STOEFFLER</t>
  </si>
  <si>
    <t>Jean-Marc</t>
  </si>
  <si>
    <t>pièce 314</t>
  </si>
  <si>
    <t>AQHS5457</t>
  </si>
  <si>
    <t>SURENA</t>
  </si>
  <si>
    <t>Adrienne</t>
  </si>
  <si>
    <t>MFVT5725</t>
  </si>
  <si>
    <t>TAIEB</t>
  </si>
  <si>
    <t>MIXT7726</t>
  </si>
  <si>
    <t>TAMBURRINI</t>
  </si>
  <si>
    <t>Marie-Claire</t>
  </si>
  <si>
    <t>MMKT8347</t>
  </si>
  <si>
    <t>TAN</t>
  </si>
  <si>
    <t>NQMT7141</t>
  </si>
  <si>
    <t>AFFT6360</t>
  </si>
  <si>
    <t>TANG</t>
  </si>
  <si>
    <t>MHUT5334</t>
  </si>
  <si>
    <t>TARDIF</t>
  </si>
  <si>
    <t>Marie-Paule</t>
  </si>
  <si>
    <t>pièce 21</t>
  </si>
  <si>
    <t>SAIT6376</t>
  </si>
  <si>
    <t>THAO</t>
  </si>
  <si>
    <t>Sylvain</t>
  </si>
  <si>
    <t>AAHT6512</t>
  </si>
  <si>
    <t>THIAM</t>
  </si>
  <si>
    <t>LDPT5500</t>
  </si>
  <si>
    <t>THOQUENNE</t>
  </si>
  <si>
    <t>Lydia</t>
  </si>
  <si>
    <t>JLRJ8777</t>
  </si>
  <si>
    <t>TRIOMPHANTE</t>
  </si>
  <si>
    <t>Judith</t>
  </si>
  <si>
    <t>MKGU7066</t>
  </si>
  <si>
    <t>UNG</t>
  </si>
  <si>
    <t>FBJV6135</t>
  </si>
  <si>
    <t>VANNAXAY</t>
  </si>
  <si>
    <t>CDXV6242</t>
  </si>
  <si>
    <t>VASSEUR</t>
  </si>
  <si>
    <t>MNGV5337</t>
  </si>
  <si>
    <t>VIAND</t>
  </si>
  <si>
    <t>MPYV4343</t>
  </si>
  <si>
    <t>VIDON</t>
  </si>
  <si>
    <t>pièce 236</t>
  </si>
  <si>
    <t>MRSZ5065</t>
  </si>
  <si>
    <t>ZANOTI</t>
  </si>
  <si>
    <t>LMDZ5474</t>
  </si>
  <si>
    <t>ZAOUI</t>
  </si>
  <si>
    <t>Liliane</t>
  </si>
  <si>
    <t>pièce 201</t>
  </si>
  <si>
    <t>RBRZ5605</t>
  </si>
  <si>
    <t>ZENOU</t>
  </si>
  <si>
    <t>PRTZ8775</t>
  </si>
  <si>
    <t>ZHOU</t>
  </si>
  <si>
    <t>CBUZ6432</t>
  </si>
  <si>
    <t>ZIHOUNE</t>
  </si>
  <si>
    <t>FIFZ6677</t>
  </si>
  <si>
    <t>ZOUC</t>
  </si>
  <si>
    <t>Fred</t>
  </si>
  <si>
    <t>Sexe</t>
  </si>
  <si>
    <t>Grand Total</t>
  </si>
  <si>
    <t>Nombre de salariés</t>
  </si>
  <si>
    <t>Procédure évènementielle pour l'actualisation auto. Du TCD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</si>
</sst>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quot; €  &quot;"/>
    <numFmt numFmtId="165" formatCode="d\ mmm\ yyyy"/>
    <numFmt numFmtId="166" formatCode="#,##0_ ;[Red]\-#,##0\ ;"/>
  </numFmts>
  <fonts count="14" x14ac:knownFonts="1">
    <font>
      <sz val="11"/>
      <color theme="1"/>
      <name val="Calibri"/>
      <family val="2"/>
      <scheme val="minor"/>
    </font>
    <font>
      <sz val="8"/>
      <name val="Courier New"/>
      <family val="3"/>
    </font>
    <font>
      <sz val="10"/>
      <name val="Arial"/>
      <family val="2"/>
    </font>
    <font>
      <u/>
      <sz val="10"/>
      <color indexed="12"/>
      <name val="Arial"/>
      <family val="2"/>
    </font>
    <font>
      <sz val="8"/>
      <color indexed="81"/>
      <name val="Tahoma"/>
      <family val="2"/>
    </font>
    <font>
      <b/>
      <sz val="8"/>
      <color indexed="10"/>
      <name val="Verdana"/>
      <family val="2"/>
    </font>
    <font>
      <b/>
      <sz val="8"/>
      <color indexed="81"/>
      <name val="Verdana"/>
      <family val="2"/>
    </font>
    <font>
      <b/>
      <sz val="8"/>
      <color indexed="12"/>
      <name val="Verdana"/>
      <family val="2"/>
    </font>
    <font>
      <b/>
      <sz val="8"/>
      <color indexed="9"/>
      <name val="Tahoma"/>
      <family val="2"/>
    </font>
    <font>
      <sz val="8"/>
      <color indexed="9"/>
      <name val="Tahoma"/>
      <family val="2"/>
    </font>
    <font>
      <b/>
      <sz val="8"/>
      <color indexed="81"/>
      <name val="Tahoma"/>
      <family val="2"/>
    </font>
    <font>
      <b/>
      <sz val="8"/>
      <color indexed="17"/>
      <name val="Tahoma"/>
      <family val="2"/>
    </font>
    <font>
      <sz val="8"/>
      <color indexed="17"/>
      <name val="Tahoma"/>
      <family val="2"/>
    </font>
    <font>
      <sz val="11"/>
      <color rgb="FF0070C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1" fillId="0" borderId="0" xfId="0" applyFont="1"/>
    <xf numFmtId="164" fontId="0" fillId="0" borderId="0" xfId="0" applyNumberFormat="1"/>
    <xf numFmtId="165" fontId="0" fillId="0" borderId="0" xfId="0" applyNumberFormat="1"/>
    <xf numFmtId="0" fontId="2" fillId="0" borderId="0" xfId="0" applyFont="1"/>
    <xf numFmtId="0" fontId="3" fillId="0" borderId="0" xfId="1" applyAlignment="1" applyProtection="1"/>
    <xf numFmtId="166" fontId="0" fillId="0" borderId="0" xfId="0" applyNumberFormat="1"/>
    <xf numFmtId="0" fontId="13" fillId="0" borderId="0" xfId="0" applyFont="1"/>
  </cellXfs>
  <cellStyles count="2">
    <cellStyle name="Hyperlink" xfId="1" builtinId="8"/>
    <cellStyle name="Normal" xfId="0" builtinId="0"/>
  </cellStyles>
  <dxfs count="9">
    <dxf>
      <numFmt numFmtId="166" formatCode="#,##0_ ;[Red]\-#,##0\ ;"/>
    </dxf>
    <dxf>
      <numFmt numFmtId="166" formatCode="#,##0_ ;[Red]\-#,##0\ ;"/>
    </dxf>
    <dxf>
      <numFmt numFmtId="166" formatCode="#,##0_ ;[Red]\-#,##0\ ;"/>
    </dxf>
    <dxf>
      <numFmt numFmtId="166" formatCode="#,##0_ ;[Red]\-#,##0\ ;"/>
    </dxf>
    <dxf>
      <numFmt numFmtId="166" formatCode="#,##0_ ;[Red]\-#,##0\ ;"/>
    </dxf>
    <dxf>
      <numFmt numFmtId="166" formatCode="#,##0_ ;[Red]\-#,##0\ ;"/>
    </dxf>
    <dxf>
      <numFmt numFmtId="165" formatCode="d\ mmm\ yyyy"/>
    </dxf>
    <dxf>
      <numFmt numFmtId="164" formatCode="#,##0.00&quot; €  &quot;"/>
    </dxf>
    <dxf>
      <font>
        <b val="0"/>
        <i val="0"/>
        <strike val="0"/>
        <condense val="0"/>
        <extend val="0"/>
        <outline val="0"/>
        <shadow val="0"/>
        <u val="none"/>
        <vertAlign val="baseline"/>
        <sz val="8"/>
        <color auto="1"/>
        <name val="Courier New"/>
        <family val="3"/>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pivotCacheDefinition" Target="pivotCache/pivotCacheDefinition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2.xml"/><Relationship Id="rId10" Type="http://schemas.microsoft.com/office/2006/relationships/vbaProject" Target="vbaProject.bin"/><Relationship Id="rId4" Type="http://schemas.microsoft.com/office/2007/relationships/slicerCache" Target="slicerCaches/slicerCache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0</xdr:col>
      <xdr:colOff>761999</xdr:colOff>
      <xdr:row>1</xdr:row>
      <xdr:rowOff>1</xdr:rowOff>
    </xdr:from>
    <xdr:to>
      <xdr:col>4</xdr:col>
      <xdr:colOff>285749</xdr:colOff>
      <xdr:row>5</xdr:row>
      <xdr:rowOff>142875</xdr:rowOff>
    </xdr:to>
    <mc:AlternateContent xmlns:mc="http://schemas.openxmlformats.org/markup-compatibility/2006">
      <mc:Choice xmlns:a14="http://schemas.microsoft.com/office/drawing/2010/main" Requires="a14">
        <xdr:graphicFrame macro="">
          <xdr:nvGraphicFramePr>
            <xdr:cNvPr id="2" name="Qualification">
              <a:extLst>
                <a:ext uri="{FF2B5EF4-FFF2-40B4-BE49-F238E27FC236}">
                  <a16:creationId xmlns:a16="http://schemas.microsoft.com/office/drawing/2014/main" id="{DC3A3054-3332-4785-B718-2A6A986832EE}"/>
                </a:ext>
              </a:extLst>
            </xdr:cNvPr>
            <xdr:cNvGraphicFramePr/>
          </xdr:nvGraphicFramePr>
          <xdr:xfrm>
            <a:off x="0" y="0"/>
            <a:ext cx="0" cy="0"/>
          </xdr:xfrm>
          <a:graphic>
            <a:graphicData uri="http://schemas.microsoft.com/office/drawing/2010/slicer">
              <sle:slicer xmlns:sle="http://schemas.microsoft.com/office/drawing/2010/slicer" name="Qualification"/>
            </a:graphicData>
          </a:graphic>
        </xdr:graphicFrame>
      </mc:Choice>
      <mc:Fallback>
        <xdr:sp macro="" textlink="">
          <xdr:nvSpPr>
            <xdr:cNvPr id="0" name=""/>
            <xdr:cNvSpPr>
              <a:spLocks noTextEdit="1"/>
            </xdr:cNvSpPr>
          </xdr:nvSpPr>
          <xdr:spPr>
            <a:xfrm>
              <a:off x="114299" y="190501"/>
              <a:ext cx="2905125" cy="904874"/>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457200</xdr:colOff>
      <xdr:row>1</xdr:row>
      <xdr:rowOff>0</xdr:rowOff>
    </xdr:from>
    <xdr:to>
      <xdr:col>6</xdr:col>
      <xdr:colOff>704850</xdr:colOff>
      <xdr:row>4</xdr:row>
      <xdr:rowOff>47625</xdr:rowOff>
    </xdr:to>
    <mc:AlternateContent xmlns:mc="http://schemas.openxmlformats.org/markup-compatibility/2006">
      <mc:Choice xmlns:a14="http://schemas.microsoft.com/office/drawing/2010/main" Requires="a14">
        <xdr:graphicFrame macro="">
          <xdr:nvGraphicFramePr>
            <xdr:cNvPr id="3" name="Sexe">
              <a:extLst>
                <a:ext uri="{FF2B5EF4-FFF2-40B4-BE49-F238E27FC236}">
                  <a16:creationId xmlns:a16="http://schemas.microsoft.com/office/drawing/2014/main" id="{C0121B38-6940-404F-8C27-E8D9B938D118}"/>
                </a:ext>
              </a:extLst>
            </xdr:cNvPr>
            <xdr:cNvGraphicFramePr/>
          </xdr:nvGraphicFramePr>
          <xdr:xfrm>
            <a:off x="0" y="0"/>
            <a:ext cx="0" cy="0"/>
          </xdr:xfrm>
          <a:graphic>
            <a:graphicData uri="http://schemas.microsoft.com/office/drawing/2010/slicer">
              <sle:slicer xmlns:sle="http://schemas.microsoft.com/office/drawing/2010/slicer" name="Sexe"/>
            </a:graphicData>
          </a:graphic>
        </xdr:graphicFrame>
      </mc:Choice>
      <mc:Fallback>
        <xdr:sp macro="" textlink="">
          <xdr:nvSpPr>
            <xdr:cNvPr id="0" name=""/>
            <xdr:cNvSpPr>
              <a:spLocks noTextEdit="1"/>
            </xdr:cNvSpPr>
          </xdr:nvSpPr>
          <xdr:spPr>
            <a:xfrm>
              <a:off x="3190875" y="190500"/>
              <a:ext cx="1638300" cy="619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9</xdr:col>
      <xdr:colOff>19050</xdr:colOff>
      <xdr:row>2</xdr:row>
      <xdr:rowOff>28575</xdr:rowOff>
    </xdr:from>
    <xdr:to>
      <xdr:col>13</xdr:col>
      <xdr:colOff>180975</xdr:colOff>
      <xdr:row>5</xdr:row>
      <xdr:rowOff>85725</xdr:rowOff>
    </xdr:to>
    <xdr:sp macro="" textlink="">
      <xdr:nvSpPr>
        <xdr:cNvPr id="4" name="TextBox 3">
          <a:extLst>
            <a:ext uri="{FF2B5EF4-FFF2-40B4-BE49-F238E27FC236}">
              <a16:creationId xmlns:a16="http://schemas.microsoft.com/office/drawing/2014/main" id="{2492A136-1729-4924-A5C4-2D34EAA11A56}"/>
            </a:ext>
          </a:extLst>
        </xdr:cNvPr>
        <xdr:cNvSpPr txBox="1"/>
      </xdr:nvSpPr>
      <xdr:spPr>
        <a:xfrm>
          <a:off x="6124575" y="409575"/>
          <a:ext cx="2638425" cy="62865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Private Sub Worksheet_Activate()</a:t>
          </a:r>
        </a:p>
        <a:p>
          <a:r>
            <a:rPr lang="en-US" sz="1100"/>
            <a:t>    Me.PivotTables(1).PivotCache.Refresh</a:t>
          </a:r>
        </a:p>
        <a:p>
          <a:r>
            <a:rPr lang="en-US" sz="1100"/>
            <a:t>End Sub</a:t>
          </a:r>
        </a:p>
        <a:p>
          <a:endParaRPr lang="en-US"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3822.56195023148" createdVersion="6" refreshedVersion="6" minRefreshableVersion="3" recordCount="285" xr:uid="{B6880227-A829-436B-970A-FAE53DF84E36}">
  <cacheSource type="worksheet">
    <worksheetSource name="Données"/>
  </cacheSource>
  <cacheFields count="11">
    <cacheField name="MATRICULE" numFmtId="0">
      <sharedItems/>
    </cacheField>
    <cacheField name="NOM" numFmtId="0">
      <sharedItems/>
    </cacheField>
    <cacheField name="PRENOM" numFmtId="0">
      <sharedItems/>
    </cacheField>
    <cacheField name="Qualification" numFmtId="0">
      <sharedItems count="4">
        <s v="1-agent"/>
        <s v="2-maitrise"/>
        <s v="3-cadre"/>
        <s v="4-cadre supérieur"/>
      </sharedItems>
    </cacheField>
    <cacheField name="SITE" numFmtId="0">
      <sharedItems count="4">
        <s v="Paris"/>
        <s v="Nice"/>
        <s v="Strasbourg"/>
        <s v="Lille"/>
      </sharedItems>
    </cacheField>
    <cacheField name="PIECE" numFmtId="0">
      <sharedItems containsBlank="1"/>
    </cacheField>
    <cacheField name="TEL" numFmtId="0">
      <sharedItems containsSemiMixedTypes="0" containsString="0" containsNumber="1" containsInteger="1" minValue="3002" maxValue="3999"/>
    </cacheField>
    <cacheField name="SALAIRE" numFmtId="164">
      <sharedItems containsSemiMixedTypes="0" containsString="0" containsNumber="1" minValue="14703.91" maxValue="129398.76"/>
    </cacheField>
    <cacheField name="Sexe" numFmtId="0">
      <sharedItems count="2">
        <s v="femme"/>
        <s v="homme"/>
      </sharedItems>
    </cacheField>
    <cacheField name="date de naisssance" numFmtId="165">
      <sharedItems containsSemiMixedTypes="0" containsNonDate="0" containsDate="1" containsString="0" minDate="1950-06-12T00:00:00" maxDate="1992-09-26T00:00:00"/>
    </cacheField>
    <cacheField name="AGE" numFmtId="0">
      <sharedItems containsSemiMixedTypes="0" containsString="0" containsNumber="1" containsInteger="1" minValue="19" maxValue="61"/>
    </cacheField>
  </cacheFields>
  <extLst>
    <ext xmlns:x14="http://schemas.microsoft.com/office/spreadsheetml/2009/9/main" uri="{725AE2AE-9491-48be-B2B4-4EB974FC3084}">
      <x14:pivotCacheDefinition pivotCacheId="178706968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85">
  <r>
    <s v="MYHA5660"/>
    <s v="ABENHAÏM"/>
    <s v="Estelle"/>
    <x v="0"/>
    <x v="0"/>
    <s v="pièce 58"/>
    <n v="3091"/>
    <n v="21433.02"/>
    <x v="0"/>
    <d v="1961-10-28T00:00:00"/>
    <n v="50"/>
  </r>
  <r>
    <s v="JUJA7577"/>
    <s v="ABSCHEN"/>
    <s v="Jean"/>
    <x v="1"/>
    <x v="0"/>
    <s v="pièce 74"/>
    <n v="3186"/>
    <n v="33386.42"/>
    <x v="1"/>
    <d v="1982-11-10T00:00:00"/>
    <n v="29"/>
  </r>
  <r>
    <s v="STWA6754"/>
    <s v="ADAMO"/>
    <s v="Stéphane"/>
    <x v="2"/>
    <x v="0"/>
    <s v="pièce 73"/>
    <n v="3056"/>
    <n v="56482.43"/>
    <x v="1"/>
    <d v="1971-12-15T00:00:00"/>
    <n v="40"/>
  </r>
  <r>
    <s v="MOXA8674"/>
    <s v="AGAPOF"/>
    <s v="Marion"/>
    <x v="0"/>
    <x v="1"/>
    <s v="pièce 109"/>
    <n v="3033"/>
    <n v="23405.53"/>
    <x v="0"/>
    <d v="1984-03-23T00:00:00"/>
    <n v="27"/>
  </r>
  <r>
    <s v="OKHA7400"/>
    <s v="ALEMBERT"/>
    <s v="Olivier"/>
    <x v="0"/>
    <x v="0"/>
    <s v="pièce 134"/>
    <n v="3408"/>
    <n v="23397.3"/>
    <x v="1"/>
    <d v="1982-01-11T00:00:00"/>
    <n v="29"/>
  </r>
  <r>
    <s v="HXFA5611"/>
    <s v="AMELLAL"/>
    <s v="Henri"/>
    <x v="0"/>
    <x v="1"/>
    <s v="pièce 104"/>
    <n v="3132"/>
    <n v="30055.19"/>
    <x v="1"/>
    <d v="1955-12-24T00:00:00"/>
    <n v="56"/>
  </r>
  <r>
    <s v="AMLL5574"/>
    <s v="AMELLAL"/>
    <s v="Marc"/>
    <x v="0"/>
    <x v="1"/>
    <s v="pièce 232"/>
    <n v="3766"/>
    <n v="25991.41"/>
    <x v="1"/>
    <d v="1967-01-18T00:00:00"/>
    <n v="44"/>
  </r>
  <r>
    <s v="VYKA6766"/>
    <s v="AMELLAL"/>
    <s v="Viviane"/>
    <x v="2"/>
    <x v="2"/>
    <s v="pièce 80"/>
    <n v="3421"/>
    <n v="56687.15"/>
    <x v="0"/>
    <d v="1970-05-19T00:00:00"/>
    <n v="41"/>
  </r>
  <r>
    <s v="JTNA6125"/>
    <s v="ANGONIN"/>
    <s v="Jean-Pierre"/>
    <x v="1"/>
    <x v="1"/>
    <s v="pièce 70"/>
    <n v="3419"/>
    <n v="38985.629999999997"/>
    <x v="1"/>
    <d v="1966-09-18T00:00:00"/>
    <n v="45"/>
  </r>
  <r>
    <s v="MWCA6264"/>
    <s v="AZOURA"/>
    <s v="Marie-France"/>
    <x v="2"/>
    <x v="1"/>
    <s v="pièce 109"/>
    <n v="3127"/>
    <n v="32083.64"/>
    <x v="0"/>
    <d v="1969-04-11T00:00:00"/>
    <n v="42"/>
  </r>
  <r>
    <s v="MJXA6545"/>
    <s v="AZRIA"/>
    <s v="Maryse"/>
    <x v="1"/>
    <x v="0"/>
    <s v="pièce 233"/>
    <n v="3060"/>
    <n v="25438.560000000001"/>
    <x v="0"/>
    <d v="1968-01-21T00:00:00"/>
    <n v="43"/>
  </r>
  <r>
    <s v="SLJB6306"/>
    <s v="BACH"/>
    <s v="Sylvie"/>
    <x v="2"/>
    <x v="1"/>
    <s v="pièce 90"/>
    <n v="3147"/>
    <n v="37832.730000000003"/>
    <x v="0"/>
    <d v="1967-01-19T00:00:00"/>
    <n v="44"/>
  </r>
  <r>
    <s v="PBXB6056"/>
    <s v="BAH"/>
    <s v="Paule"/>
    <x v="0"/>
    <x v="0"/>
    <s v="pièce 131"/>
    <n v="3795"/>
    <n v="26263.48"/>
    <x v="0"/>
    <d v="1967-11-28T00:00:00"/>
    <n v="44"/>
  </r>
  <r>
    <s v="JQAB5530"/>
    <s v="BARNAUD"/>
    <s v="Janine"/>
    <x v="1"/>
    <x v="1"/>
    <s v="pièce 58"/>
    <n v="3725"/>
    <n v="28919"/>
    <x v="0"/>
    <d v="1955-10-22T00:00:00"/>
    <n v="56"/>
  </r>
  <r>
    <s v="MCEB7242"/>
    <s v="BARRACHINA"/>
    <s v="Monique"/>
    <x v="0"/>
    <x v="0"/>
    <s v="pièce 35"/>
    <n v="3072"/>
    <n v="24443.68"/>
    <x v="0"/>
    <d v="1975-06-03T00:00:00"/>
    <n v="36"/>
  </r>
  <r>
    <s v="SLFB8536"/>
    <s v="BARRANDON"/>
    <s v="Stéphanie"/>
    <x v="0"/>
    <x v="1"/>
    <s v="pièce 34"/>
    <n v="3280"/>
    <n v="17565.52"/>
    <x v="0"/>
    <d v="1983-01-25T00:00:00"/>
    <n v="28"/>
  </r>
  <r>
    <s v="TBJB6446"/>
    <s v="BASS"/>
    <s v="Thierry"/>
    <x v="0"/>
    <x v="2"/>
    <s v="pièce 35"/>
    <n v="3090"/>
    <n v="26606.080000000002"/>
    <x v="1"/>
    <d v="1972-02-03T00:00:00"/>
    <n v="39"/>
  </r>
  <r>
    <s v="ANTB6715"/>
    <s v="BAUDET"/>
    <s v="Arlette"/>
    <x v="0"/>
    <x v="1"/>
    <s v="pièce 91"/>
    <n v="3632"/>
    <n v="23660.81"/>
    <x v="0"/>
    <d v="1955-12-10T00:00:00"/>
    <n v="56"/>
  </r>
  <r>
    <s v="MIVB7134"/>
    <s v="BAUDET"/>
    <s v="Michele"/>
    <x v="0"/>
    <x v="0"/>
    <s v="pièce 96"/>
    <n v="3880"/>
    <n v="27917.52"/>
    <x v="0"/>
    <d v="1975-04-03T00:00:00"/>
    <n v="36"/>
  </r>
  <r>
    <s v="GLFB8131"/>
    <s v="BEAUDEAU"/>
    <s v="Gérard"/>
    <x v="0"/>
    <x v="1"/>
    <s v="pièce 212"/>
    <n v="3541"/>
    <n v="26357.96"/>
    <x v="1"/>
    <d v="1956-04-03T00:00:00"/>
    <n v="55"/>
  </r>
  <r>
    <s v="ISKB7122"/>
    <s v="BEAUMIER"/>
    <s v="Isabelle"/>
    <x v="0"/>
    <x v="1"/>
    <s v="pièce 17"/>
    <n v="3595"/>
    <n v="19949.29"/>
    <x v="0"/>
    <d v="1979-12-08T00:00:00"/>
    <n v="32"/>
  </r>
  <r>
    <s v="JQDB8360"/>
    <s v="BEDO"/>
    <s v="Jean"/>
    <x v="0"/>
    <x v="1"/>
    <s v="pièce 219"/>
    <n v="3008"/>
    <n v="28505.86"/>
    <x v="1"/>
    <d v="1986-08-31T00:00:00"/>
    <n v="25"/>
  </r>
  <r>
    <s v="MRTB6165"/>
    <s v="BEETHOVEN"/>
    <s v="Michele"/>
    <x v="0"/>
    <x v="0"/>
    <s v="pièce 131"/>
    <n v="3013"/>
    <n v="22918.04"/>
    <x v="0"/>
    <d v="1965-02-22T00:00:00"/>
    <n v="46"/>
  </r>
  <r>
    <s v="JFIB7352"/>
    <s v="BENHAMOU"/>
    <s v="Pauline"/>
    <x v="0"/>
    <x v="1"/>
    <s v="pièce 58"/>
    <n v="3486"/>
    <n v="22495.79"/>
    <x v="0"/>
    <d v="1978-07-23T00:00:00"/>
    <n v="33"/>
  </r>
  <r>
    <s v="PQWB6377"/>
    <s v="BENSIMHON"/>
    <s v="Pascal"/>
    <x v="2"/>
    <x v="0"/>
    <s v="pièce 73"/>
    <n v="3636"/>
    <n v="60167.99"/>
    <x v="1"/>
    <d v="1964-08-28T00:00:00"/>
    <n v="47"/>
  </r>
  <r>
    <s v="ERUB5334"/>
    <s v="BENSIMON"/>
    <s v="Elisabeth"/>
    <x v="0"/>
    <x v="1"/>
    <s v="pièce 58"/>
    <n v="3287"/>
    <n v="22764.38"/>
    <x v="0"/>
    <d v="1955-04-21T00:00:00"/>
    <n v="56"/>
  </r>
  <r>
    <s v="NYSB7206"/>
    <s v="BÉRAUD"/>
    <s v="Nathalie"/>
    <x v="0"/>
    <x v="1"/>
    <s v="pièce 245"/>
    <n v="3141"/>
    <n v="24578.33"/>
    <x v="0"/>
    <d v="1983-07-10T00:00:00"/>
    <n v="28"/>
  </r>
  <r>
    <s v="JMST5574"/>
    <s v="BERDUGO"/>
    <s v="Bernadette"/>
    <x v="0"/>
    <x v="1"/>
    <s v="pièce 64"/>
    <n v="3710"/>
    <n v="24680.78"/>
    <x v="0"/>
    <d v="1954-03-30T00:00:00"/>
    <n v="57"/>
  </r>
  <r>
    <s v="CESB5072"/>
    <s v="BERTOLO"/>
    <s v="Claudie"/>
    <x v="0"/>
    <x v="1"/>
    <s v="pièce 238"/>
    <n v="3012"/>
    <n v="22615.91"/>
    <x v="0"/>
    <d v="1961-04-15T00:00:00"/>
    <n v="50"/>
  </r>
  <r>
    <s v="RYGB6744"/>
    <s v="BERTRAND"/>
    <s v="Roger"/>
    <x v="2"/>
    <x v="0"/>
    <s v="pièce 58"/>
    <n v="3626"/>
    <n v="52078.080000000002"/>
    <x v="1"/>
    <d v="1967-01-10T00:00:00"/>
    <n v="44"/>
  </r>
  <r>
    <s v="MROB4443"/>
    <s v="BIDAULT"/>
    <s v="Marie-Reine"/>
    <x v="1"/>
    <x v="1"/>
    <s v="pièce 245"/>
    <n v="3733"/>
    <n v="31492.83"/>
    <x v="0"/>
    <d v="1950-06-25T00:00:00"/>
    <n v="61"/>
  </r>
  <r>
    <s v="EUUB6671"/>
    <s v="BINET"/>
    <s v="Emmanuel"/>
    <x v="1"/>
    <x v="1"/>
    <s v="pièce 55"/>
    <n v="3799"/>
    <n v="39985.46"/>
    <x v="1"/>
    <d v="1964-08-22T00:00:00"/>
    <n v="47"/>
  </r>
  <r>
    <s v="OTHB8402"/>
    <s v="BINET"/>
    <s v="Olivier"/>
    <x v="0"/>
    <x v="1"/>
    <s v="pièce 64"/>
    <n v="3023"/>
    <n v="27854.880000000001"/>
    <x v="1"/>
    <d v="1989-07-21T00:00:00"/>
    <n v="22"/>
  </r>
  <r>
    <s v="GSCB5064"/>
    <s v="BLANC"/>
    <s v="Giséle"/>
    <x v="3"/>
    <x v="1"/>
    <s v="pièce 90"/>
    <n v="3650"/>
    <n v="75406.59"/>
    <x v="0"/>
    <d v="1960-02-16T00:00:00"/>
    <n v="51"/>
  </r>
  <r>
    <s v="GYPB5625"/>
    <s v="BLANCHOT"/>
    <s v="Guy"/>
    <x v="2"/>
    <x v="1"/>
    <s v="pièce 78"/>
    <n v="3089"/>
    <n v="43911.15"/>
    <x v="1"/>
    <d v="1962-05-31T00:00:00"/>
    <n v="49"/>
  </r>
  <r>
    <s v="RXXB7135"/>
    <s v="BOLLO"/>
    <s v="René"/>
    <x v="0"/>
    <x v="1"/>
    <s v="pièce 107"/>
    <n v="3568"/>
    <n v="27357.32"/>
    <x v="1"/>
    <d v="1981-10-10T00:00:00"/>
    <n v="30"/>
  </r>
  <r>
    <s v="CKCB8576"/>
    <s v="BONNAY"/>
    <s v="Céline"/>
    <x v="0"/>
    <x v="0"/>
    <s v="pièce 35"/>
    <n v="3214"/>
    <n v="24914.69"/>
    <x v="0"/>
    <d v="1982-09-26T00:00:00"/>
    <n v="29"/>
  </r>
  <r>
    <s v="AJDB8746"/>
    <s v="BOUCHET"/>
    <s v="Audrey"/>
    <x v="0"/>
    <x v="0"/>
    <s v="pièce 73"/>
    <n v="3059"/>
    <n v="23583.89"/>
    <x v="0"/>
    <d v="1991-05-20T00:00:00"/>
    <n v="20"/>
  </r>
  <r>
    <s v="MISB6160"/>
    <s v="BOUCHET"/>
    <s v="Micheline"/>
    <x v="1"/>
    <x v="0"/>
    <s v="pièce 64"/>
    <n v="3170"/>
    <n v="30439.98"/>
    <x v="0"/>
    <d v="1967-12-19T00:00:00"/>
    <n v="44"/>
  </r>
  <r>
    <s v="OKVB8647"/>
    <s v="BOUDART"/>
    <s v="Orianne"/>
    <x v="2"/>
    <x v="0"/>
    <s v="pièce SEC"/>
    <n v="3586"/>
    <n v="36774.800000000003"/>
    <x v="0"/>
    <d v="1986-05-27T00:00:00"/>
    <n v="25"/>
  </r>
  <r>
    <s v="PMFB7433"/>
    <s v="BOULLICAUD"/>
    <s v="Paul"/>
    <x v="2"/>
    <x v="1"/>
    <s v="pièce 73"/>
    <n v="3095"/>
    <n v="49118.3"/>
    <x v="1"/>
    <d v="1983-10-28T00:00:00"/>
    <n v="28"/>
  </r>
  <r>
    <s v="JANB6264"/>
    <s v="BOUN"/>
    <s v="Jeanine"/>
    <x v="0"/>
    <x v="1"/>
    <s v="pièce 64"/>
    <n v="3080"/>
    <n v="22626.29"/>
    <x v="0"/>
    <d v="1973-01-02T00:00:00"/>
    <n v="38"/>
  </r>
  <r>
    <s v="FJOB6070"/>
    <s v="BOUSLAH"/>
    <s v="Fabien"/>
    <x v="1"/>
    <x v="1"/>
    <s v="pièce 216"/>
    <n v="3111"/>
    <n v="37725.519999999997"/>
    <x v="1"/>
    <d v="1966-05-13T00:00:00"/>
    <n v="45"/>
  </r>
  <r>
    <s v="GDMB5034"/>
    <s v="BOUZCKAR"/>
    <s v="Ghislaine"/>
    <x v="3"/>
    <x v="1"/>
    <s v="pièce 35"/>
    <n v="3801"/>
    <n v="95523.81"/>
    <x v="0"/>
    <d v="1956-07-26T00:00:00"/>
    <n v="55"/>
  </r>
  <r>
    <s v="GTAB6410"/>
    <s v="BOVERO"/>
    <s v="Gilbert"/>
    <x v="1"/>
    <x v="1"/>
    <s v="pièce 80"/>
    <n v="3456"/>
    <n v="35972.26"/>
    <x v="1"/>
    <d v="1967-11-25T00:00:00"/>
    <n v="44"/>
  </r>
  <r>
    <s v="CGIB8632"/>
    <s v="BRELEUR"/>
    <s v="Christophe"/>
    <x v="2"/>
    <x v="1"/>
    <s v="pièce 80"/>
    <n v="3002"/>
    <n v="62430.96"/>
    <x v="1"/>
    <d v="1985-12-24T00:00:00"/>
    <n v="26"/>
  </r>
  <r>
    <s v="GBCB6754"/>
    <s v="BRON"/>
    <s v="Geneviève"/>
    <x v="0"/>
    <x v="1"/>
    <s v="pièce 64"/>
    <n v="3009"/>
    <n v="22602.639999999999"/>
    <x v="0"/>
    <d v="1972-03-08T00:00:00"/>
    <n v="39"/>
  </r>
  <r>
    <s v="MPNB8133"/>
    <s v="BRUNET"/>
    <s v="Murielle"/>
    <x v="0"/>
    <x v="1"/>
    <s v="pièce 131"/>
    <n v="3715"/>
    <n v="27134.080000000002"/>
    <x v="0"/>
    <d v="1990-10-10T00:00:00"/>
    <n v="21"/>
  </r>
  <r>
    <s v="MCAB7007"/>
    <s v="BSIRI"/>
    <s v="Marie-Rose"/>
    <x v="0"/>
    <x v="0"/>
    <s v="pièce 67"/>
    <n v="3769"/>
    <n v="27338.66"/>
    <x v="0"/>
    <d v="1982-08-31T00:00:00"/>
    <n v="29"/>
  </r>
  <r>
    <s v="MRVC6701"/>
    <s v="CAILLOT"/>
    <s v="Martine"/>
    <x v="0"/>
    <x v="1"/>
    <s v="pièce 73"/>
    <n v="3021"/>
    <n v="20026.02"/>
    <x v="0"/>
    <d v="1964-01-21T00:00:00"/>
    <n v="47"/>
  </r>
  <r>
    <s v="CRSC7607"/>
    <s v="CALVET"/>
    <s v="Chrystel"/>
    <x v="0"/>
    <x v="1"/>
    <s v="pièce 80"/>
    <n v="3666"/>
    <n v="28145.05"/>
    <x v="0"/>
    <d v="1983-04-01T00:00:00"/>
    <n v="28"/>
  </r>
  <r>
    <s v="CPQC8256"/>
    <s v="CAMELOT"/>
    <s v="Cédric"/>
    <x v="0"/>
    <x v="3"/>
    <s v="secrétariat"/>
    <n v="3999"/>
    <n v="24377.66"/>
    <x v="1"/>
    <d v="1989-03-02T00:00:00"/>
    <n v="22"/>
  </r>
  <r>
    <s v="VLQC5335"/>
    <s v="CARRERA"/>
    <s v="Victor"/>
    <x v="0"/>
    <x v="2"/>
    <s v="pièce 129"/>
    <n v="3016"/>
    <n v="27870.83"/>
    <x v="1"/>
    <d v="1957-03-21T00:00:00"/>
    <n v="54"/>
  </r>
  <r>
    <s v="JMSC6372"/>
    <s v="CERCOTTE"/>
    <s v="Marie-Isabelle"/>
    <x v="3"/>
    <x v="1"/>
    <s v="pièce 220"/>
    <n v="3982"/>
    <n v="76256.37"/>
    <x v="0"/>
    <d v="1965-10-14T00:00:00"/>
    <n v="46"/>
  </r>
  <r>
    <s v="PMKC7404"/>
    <s v="CHAMBLAS"/>
    <s v="Pauline"/>
    <x v="0"/>
    <x v="0"/>
    <s v="pièce 232"/>
    <n v="3657"/>
    <n v="25371.06"/>
    <x v="0"/>
    <d v="1982-03-04T00:00:00"/>
    <n v="29"/>
  </r>
  <r>
    <s v="CSPC8224"/>
    <s v="CHARDON"/>
    <s v="Camille"/>
    <x v="0"/>
    <x v="1"/>
    <s v="pièce 78"/>
    <n v="3129"/>
    <n v="24033.68"/>
    <x v="0"/>
    <d v="1986-08-19T00:00:00"/>
    <n v="25"/>
  </r>
  <r>
    <s v="LIJC8646"/>
    <s v="CHAUBEAU"/>
    <s v="Louis"/>
    <x v="0"/>
    <x v="1"/>
    <s v="pièce 83"/>
    <n v="3171"/>
    <n v="19179.46"/>
    <x v="1"/>
    <d v="1990-10-31T00:00:00"/>
    <n v="21"/>
  </r>
  <r>
    <s v="TIVC7641"/>
    <s v="CHAVES"/>
    <s v="Thierry"/>
    <x v="0"/>
    <x v="0"/>
    <s v="pièce 51"/>
    <n v="3879"/>
    <n v="29179.119999999999"/>
    <x v="1"/>
    <d v="1979-05-01T00:00:00"/>
    <n v="32"/>
  </r>
  <r>
    <s v="JTDC5252"/>
    <s v="CHEHMAT"/>
    <s v="Jocelyne"/>
    <x v="0"/>
    <x v="1"/>
    <s v="pièce 51"/>
    <n v="3062"/>
    <n v="23465.48"/>
    <x v="0"/>
    <d v="1955-03-11T00:00:00"/>
    <n v="56"/>
  </r>
  <r>
    <s v="NGEC6534"/>
    <s v="CHI"/>
    <s v="Nicole"/>
    <x v="2"/>
    <x v="0"/>
    <s v="pièce 80"/>
    <n v="3778"/>
    <n v="51746.25"/>
    <x v="0"/>
    <d v="1970-03-31T00:00:00"/>
    <n v="41"/>
  </r>
  <r>
    <s v="VVJC6063"/>
    <s v="CHICHE"/>
    <s v="Vincent"/>
    <x v="3"/>
    <x v="2"/>
    <s v="pièce 95"/>
    <n v="3041"/>
    <n v="87673.16"/>
    <x v="1"/>
    <d v="1967-10-06T00:00:00"/>
    <n v="44"/>
  </r>
  <r>
    <s v="LKBC8730 "/>
    <s v="CHRISTOPHE"/>
    <s v="Laetitia"/>
    <x v="0"/>
    <x v="1"/>
    <s v="pièce 83"/>
    <n v="3185"/>
    <n v="21321.42"/>
    <x v="0"/>
    <d v="1992-06-05T00:00:00"/>
    <n v="19"/>
  </r>
  <r>
    <s v="CQCC6720"/>
    <s v="CLAVERIE"/>
    <s v="Isabelle"/>
    <x v="0"/>
    <x v="1"/>
    <s v="pièce 64"/>
    <n v="3168"/>
    <n v="25330.15"/>
    <x v="0"/>
    <d v="1967-05-27T00:00:00"/>
    <n v="44"/>
  </r>
  <r>
    <s v="GADC8337"/>
    <s v="COBHEN"/>
    <s v="Gaylor"/>
    <x v="2"/>
    <x v="1"/>
    <s v="pièce 73"/>
    <n v="3087"/>
    <n v="47419.17"/>
    <x v="1"/>
    <d v="1986-02-03T00:00:00"/>
    <n v="25"/>
  </r>
  <r>
    <s v="CXGC7710"/>
    <s v="COHEN"/>
    <s v="Christian"/>
    <x v="0"/>
    <x v="1"/>
    <s v="pièce 58"/>
    <n v="3173"/>
    <n v="26753.38"/>
    <x v="1"/>
    <d v="1978-09-29T00:00:00"/>
    <n v="33"/>
  </r>
  <r>
    <s v="MOMC7014"/>
    <s v="COMTE"/>
    <s v="Martin"/>
    <x v="0"/>
    <x v="0"/>
    <s v="pièce 110"/>
    <n v="3054"/>
    <n v="24737.29"/>
    <x v="1"/>
    <d v="1974-09-05T00:00:00"/>
    <n v="37"/>
  </r>
  <r>
    <s v="PTLC8562"/>
    <s v="CORBET"/>
    <s v="Pauline"/>
    <x v="0"/>
    <x v="0"/>
    <s v="pièce 104"/>
    <n v="3149"/>
    <n v="19364.2"/>
    <x v="0"/>
    <d v="1984-11-03T00:00:00"/>
    <n v="27"/>
  </r>
  <r>
    <s v="MYSC6155"/>
    <s v="COUDERC"/>
    <s v="Marie-Louise"/>
    <x v="1"/>
    <x v="1"/>
    <s v="pièce 97"/>
    <n v="3627"/>
    <n v="30787.06"/>
    <x v="0"/>
    <d v="1972-08-12T00:00:00"/>
    <n v="39"/>
  </r>
  <r>
    <s v="DYGC7021"/>
    <s v="COUGET"/>
    <s v="Delphine"/>
    <x v="0"/>
    <x v="1"/>
    <s v="pièce 66"/>
    <n v="3730"/>
    <n v="23936.62"/>
    <x v="0"/>
    <d v="1982-11-08T00:00:00"/>
    <n v="29"/>
  </r>
  <r>
    <s v="MVOC5020"/>
    <s v="CRIÉ"/>
    <s v="Michel"/>
    <x v="3"/>
    <x v="0"/>
    <s v="pièce 90"/>
    <n v="3946"/>
    <n v="129398.76"/>
    <x v="1"/>
    <d v="1957-01-17T00:00:00"/>
    <n v="54"/>
  </r>
  <r>
    <s v="NRAC8563"/>
    <s v="CROMBEZ"/>
    <s v="Nadia"/>
    <x v="0"/>
    <x v="1"/>
    <s v="pièce 80"/>
    <n v="3200"/>
    <n v="24592.99"/>
    <x v="0"/>
    <d v="1985-09-15T00:00:00"/>
    <n v="26"/>
  </r>
  <r>
    <s v="MVNC7632"/>
    <s v="CUCIT"/>
    <s v="Marie-Louise"/>
    <x v="0"/>
    <x v="1"/>
    <s v="pièce 35"/>
    <n v="3794"/>
    <n v="26274.04"/>
    <x v="0"/>
    <d v="1981-11-13T00:00:00"/>
    <n v="30"/>
  </r>
  <r>
    <s v="CYVC6773"/>
    <s v="CYMBALIST"/>
    <s v="Christophe"/>
    <x v="1"/>
    <x v="1"/>
    <s v="pièce 118"/>
    <n v="3270"/>
    <n v="38121.47"/>
    <x v="1"/>
    <d v="1968-04-24T00:00:00"/>
    <n v="43"/>
  </r>
  <r>
    <s v="RJTD6541"/>
    <s v="DAMBSKI"/>
    <s v="René"/>
    <x v="0"/>
    <x v="0"/>
    <s v="pièce 14"/>
    <n v="3076"/>
    <n v="28310.720000000001"/>
    <x v="1"/>
    <d v="1970-12-26T00:00:00"/>
    <n v="41"/>
  </r>
  <r>
    <s v="MVOD7617"/>
    <s v="DANIEL"/>
    <s v="Murielle"/>
    <x v="0"/>
    <x v="0"/>
    <s v="pièce 255"/>
    <n v="3633"/>
    <n v="25672.48"/>
    <x v="0"/>
    <d v="1981-08-06T00:00:00"/>
    <n v="30"/>
  </r>
  <r>
    <s v="VDJD8315"/>
    <s v="DEDIEU"/>
    <s v="Vanessa"/>
    <x v="0"/>
    <x v="1"/>
    <s v="pièce 78"/>
    <n v="3712"/>
    <n v="23924.71"/>
    <x v="0"/>
    <d v="1987-02-02T00:00:00"/>
    <n v="24"/>
  </r>
  <r>
    <s v="EQDD5640"/>
    <s v="DEFRANCE"/>
    <s v="Eliette"/>
    <x v="0"/>
    <x v="0"/>
    <s v="pièce 74"/>
    <n v="3005"/>
    <n v="27182.66"/>
    <x v="0"/>
    <d v="1963-05-26T00:00:00"/>
    <n v="48"/>
  </r>
  <r>
    <s v="NQRD6661"/>
    <s v="DEIXONNE"/>
    <s v="Nadine"/>
    <x v="0"/>
    <x v="0"/>
    <s v="pièce 133"/>
    <n v="3631"/>
    <n v="28112.83"/>
    <x v="0"/>
    <d v="1972-02-01T00:00:00"/>
    <n v="39"/>
  </r>
  <r>
    <s v="JHLD7172"/>
    <s v="DELAMARRE"/>
    <s v="Jean-Luc"/>
    <x v="0"/>
    <x v="1"/>
    <s v="pièce 118"/>
    <n v="3108"/>
    <n v="29179.85"/>
    <x v="1"/>
    <d v="1980-05-13T00:00:00"/>
    <n v="31"/>
  </r>
  <r>
    <s v="PAUL6237"/>
    <s v="EMILE-VICTOR"/>
    <s v="Paul"/>
    <x v="3"/>
    <x v="0"/>
    <s v="pièce 97"/>
    <n v="3068"/>
    <n v="87000"/>
    <x v="1"/>
    <d v="1964-09-03T00:00:00"/>
    <n v="47"/>
  </r>
  <r>
    <s v="CAND6545"/>
    <s v="DENIS"/>
    <s v="Claudine"/>
    <x v="0"/>
    <x v="1"/>
    <s v="pièce 136"/>
    <n v="3669"/>
    <n v="21659.919999999998"/>
    <x v="0"/>
    <d v="1972-12-11T00:00:00"/>
    <n v="39"/>
  </r>
  <r>
    <s v="IXID6657"/>
    <s v="DESHAYES"/>
    <s v="Isabelle"/>
    <x v="0"/>
    <x v="1"/>
    <s v="pièce 138"/>
    <n v="3822"/>
    <n v="22779.11"/>
    <x v="0"/>
    <d v="1968-04-26T00:00:00"/>
    <n v="43"/>
  </r>
  <r>
    <s v="MLQD7466"/>
    <s v="DESROSES"/>
    <s v="Martine"/>
    <x v="0"/>
    <x v="0"/>
    <s v="pièce 95"/>
    <n v="3119"/>
    <n v="25321.49"/>
    <x v="0"/>
    <d v="1979-05-26T00:00:00"/>
    <n v="32"/>
  </r>
  <r>
    <s v="RJND6600"/>
    <s v="DESTAIN"/>
    <s v="Roseline"/>
    <x v="2"/>
    <x v="0"/>
    <s v="pièce 255"/>
    <n v="3152"/>
    <n v="45178.080000000002"/>
    <x v="0"/>
    <d v="1967-02-26T00:00:00"/>
    <n v="44"/>
  </r>
  <r>
    <s v="YKKD5702"/>
    <s v="D'HÉROUVILLE"/>
    <s v="Yolande"/>
    <x v="0"/>
    <x v="2"/>
    <s v="pièce 53"/>
    <n v="3259"/>
    <n v="23611.360000000001"/>
    <x v="0"/>
    <d v="1961-02-07T00:00:00"/>
    <n v="50"/>
  </r>
  <r>
    <s v="NXCD6257"/>
    <s v="DI"/>
    <s v="Nadine"/>
    <x v="0"/>
    <x v="0"/>
    <s v="pièce 206"/>
    <n v="3727"/>
    <n v="24482.34"/>
    <x v="0"/>
    <d v="1966-04-24T00:00:00"/>
    <n v="45"/>
  </r>
  <r>
    <s v="LIVD8556"/>
    <s v="DONG"/>
    <s v="Laetitia"/>
    <x v="0"/>
    <x v="1"/>
    <s v="pièce 74"/>
    <n v="3647"/>
    <n v="24623.360000000001"/>
    <x v="0"/>
    <d v="1984-06-13T00:00:00"/>
    <n v="27"/>
  </r>
  <r>
    <s v="JMSD4700"/>
    <s v="DORLEANS"/>
    <s v="François-Xavier"/>
    <x v="2"/>
    <x v="1"/>
    <s v="pièce 211"/>
    <n v="3162"/>
    <n v="44590.01"/>
    <x v="1"/>
    <d v="1951-09-26T00:00:00"/>
    <n v="60"/>
  </r>
  <r>
    <s v="JMSP8176"/>
    <s v="DORLEANS"/>
    <s v="Jérémie"/>
    <x v="1"/>
    <x v="0"/>
    <s v="pièce 229"/>
    <n v="3409"/>
    <n v="25554.58"/>
    <x v="1"/>
    <d v="1988-11-17T00:00:00"/>
    <n v="23"/>
  </r>
  <r>
    <s v="SXND8105"/>
    <s v="DOUCOURE"/>
    <s v="Sébastien"/>
    <x v="0"/>
    <x v="1"/>
    <s v="pièce 115"/>
    <n v="3114"/>
    <n v="25381.22"/>
    <x v="1"/>
    <d v="1984-12-30T00:00:00"/>
    <n v="27"/>
  </r>
  <r>
    <s v="SPRD5631"/>
    <s v="DUPRÉ"/>
    <s v="Sophie"/>
    <x v="2"/>
    <x v="1"/>
    <s v="pièce 62"/>
    <n v="3075"/>
    <n v="44364.74"/>
    <x v="0"/>
    <d v="1955-09-25T00:00:00"/>
    <n v="56"/>
  </r>
  <r>
    <s v="AVGD5737"/>
    <s v="DUROC"/>
    <s v="Annie"/>
    <x v="0"/>
    <x v="1"/>
    <s v="pièce 64"/>
    <n v="3819"/>
    <n v="25883.11"/>
    <x v="0"/>
    <d v="1959-12-23T00:00:00"/>
    <n v="52"/>
  </r>
  <r>
    <s v="JLVD8341"/>
    <s v="EGREVE"/>
    <s v="Aymeric"/>
    <x v="0"/>
    <x v="1"/>
    <s v="pièce 221"/>
    <n v="3113"/>
    <n v="19502.82"/>
    <x v="1"/>
    <d v="1992-09-25T00:00:00"/>
    <n v="19"/>
  </r>
  <r>
    <s v="JMSE5573"/>
    <s v="EGREVE"/>
    <s v="Jean-René"/>
    <x v="3"/>
    <x v="1"/>
    <s v="pièce 217"/>
    <n v="3629"/>
    <n v="98847.93"/>
    <x v="1"/>
    <d v="1960-01-14T00:00:00"/>
    <n v="51"/>
  </r>
  <r>
    <s v="NGNE6540"/>
    <s v="EL KAABI"/>
    <s v="Nicole"/>
    <x v="0"/>
    <x v="0"/>
    <s v="pièce 56"/>
    <n v="3172"/>
    <n v="26314.34"/>
    <x v="0"/>
    <d v="1968-02-24T00:00:00"/>
    <n v="43"/>
  </r>
  <r>
    <s v="PJGF6611"/>
    <s v="FALZON"/>
    <s v="Patricia"/>
    <x v="1"/>
    <x v="0"/>
    <s v="pièce 22"/>
    <n v="3673"/>
    <n v="27905.19"/>
    <x v="0"/>
    <d v="1965-11-06T00:00:00"/>
    <n v="46"/>
  </r>
  <r>
    <s v="MMOF6157"/>
    <s v="FARIDI"/>
    <s v="Murielle"/>
    <x v="0"/>
    <x v="0"/>
    <m/>
    <n v="3861"/>
    <n v="29056.19"/>
    <x v="0"/>
    <d v="1972-07-14T00:00:00"/>
    <n v="39"/>
  </r>
  <r>
    <s v="MSWF6234"/>
    <s v="FAUCHEUX"/>
    <s v="Michel"/>
    <x v="2"/>
    <x v="0"/>
    <s v="pièce 220"/>
    <n v="3557"/>
    <n v="47525.79"/>
    <x v="1"/>
    <d v="1972-02-26T00:00:00"/>
    <n v="39"/>
  </r>
  <r>
    <s v="MKYF5727"/>
    <s v="FAUQUIER"/>
    <s v="Mireille"/>
    <x v="0"/>
    <x v="0"/>
    <s v="pièce 241"/>
    <n v="3417"/>
    <n v="24648.16"/>
    <x v="0"/>
    <d v="1961-10-10T00:00:00"/>
    <n v="50"/>
  </r>
  <r>
    <s v="DBPF5706"/>
    <s v="FAVRE"/>
    <s v="Dany"/>
    <x v="0"/>
    <x v="1"/>
    <s v="pièce 60"/>
    <n v="3118"/>
    <n v="22645.7"/>
    <x v="0"/>
    <d v="1961-03-08T00:00:00"/>
    <n v="50"/>
  </r>
  <r>
    <s v="DEOF6271"/>
    <s v="FEBVRE"/>
    <s v="Denis"/>
    <x v="3"/>
    <x v="1"/>
    <s v="pièce 107"/>
    <n v="3717"/>
    <n v="85762.08"/>
    <x v="1"/>
    <d v="1960-06-21T00:00:00"/>
    <n v="51"/>
  </r>
  <r>
    <s v="MFOF5566"/>
    <s v="FEDON"/>
    <s v="Marie-Claude"/>
    <x v="0"/>
    <x v="1"/>
    <s v="pièce 132"/>
    <n v="3157"/>
    <n v="24165.35"/>
    <x v="0"/>
    <d v="1962-01-20T00:00:00"/>
    <n v="49"/>
  </r>
  <r>
    <s v="SOWF5545"/>
    <s v="FERNANDEZ"/>
    <s v="Yvette"/>
    <x v="3"/>
    <x v="0"/>
    <s v="pièce 105"/>
    <n v="3984"/>
    <n v="91608.38"/>
    <x v="0"/>
    <d v="1957-10-31T00:00:00"/>
    <n v="54"/>
  </r>
  <r>
    <s v="YSPF6735"/>
    <s v="FERNANDEZ"/>
    <s v="Yvette"/>
    <x v="2"/>
    <x v="2"/>
    <s v="pièce 78"/>
    <n v="3736"/>
    <n v="40602.15"/>
    <x v="0"/>
    <d v="1968-04-03T00:00:00"/>
    <n v="43"/>
  </r>
  <r>
    <s v="SDSF8642"/>
    <s v="FERRAND"/>
    <s v="Sophie"/>
    <x v="1"/>
    <x v="1"/>
    <s v="pièce 60"/>
    <n v="3122"/>
    <n v="32472.59"/>
    <x v="0"/>
    <d v="1989-07-11T00:00:00"/>
    <n v="22"/>
  </r>
  <r>
    <s v="SDDF6635"/>
    <s v="FILLEAU"/>
    <s v="Sylvie"/>
    <x v="2"/>
    <x v="0"/>
    <s v="pièce 90"/>
    <n v="3137"/>
    <n v="48234.6"/>
    <x v="0"/>
    <d v="1969-12-15T00:00:00"/>
    <n v="42"/>
  </r>
  <r>
    <s v="SBCF6227"/>
    <s v="FITOUSSI"/>
    <s v="Samuel"/>
    <x v="3"/>
    <x v="0"/>
    <m/>
    <n v="3554"/>
    <n v="87286.34"/>
    <x v="1"/>
    <d v="1967-04-16T00:00:00"/>
    <n v="44"/>
  </r>
  <r>
    <s v="NIAF7617"/>
    <s v="FOURNOL"/>
    <s v="Nathalie"/>
    <x v="1"/>
    <x v="0"/>
    <s v="pièce 95"/>
    <n v="3331"/>
    <n v="30419.17"/>
    <x v="0"/>
    <d v="1981-10-25T00:00:00"/>
    <n v="30"/>
  </r>
  <r>
    <s v="AMHF8047"/>
    <s v="FRANÇOIS"/>
    <s v="Anne-Sophie"/>
    <x v="0"/>
    <x v="1"/>
    <s v="pièce S R"/>
    <n v="3093"/>
    <n v="23320.01"/>
    <x v="0"/>
    <d v="1989-11-30T00:00:00"/>
    <n v="22"/>
  </r>
  <r>
    <s v="CNIF7674"/>
    <s v="FRETTE"/>
    <s v="Cédric"/>
    <x v="0"/>
    <x v="1"/>
    <s v="pièce 133"/>
    <n v="3969"/>
    <n v="28648.61"/>
    <x v="1"/>
    <d v="1982-10-15T00:00:00"/>
    <n v="29"/>
  </r>
  <r>
    <s v="JMSF5047"/>
    <s v="FREYSSINET"/>
    <s v="Jean-José"/>
    <x v="3"/>
    <x v="3"/>
    <s v="pièce 218"/>
    <n v="3181"/>
    <n v="110105.06"/>
    <x v="1"/>
    <d v="1961-07-20T00:00:00"/>
    <n v="50"/>
  </r>
  <r>
    <s v="JMSF8440"/>
    <s v="FREYSSINET"/>
    <s v="Ludovic"/>
    <x v="1"/>
    <x v="2"/>
    <s v="pièce 227"/>
    <n v="3703"/>
    <n v="25554.58"/>
    <x v="1"/>
    <d v="1988-04-25T00:00:00"/>
    <n v="23"/>
  </r>
  <r>
    <s v="JMSF8414"/>
    <s v="FREYSSINET"/>
    <s v="Maud"/>
    <x v="2"/>
    <x v="1"/>
    <s v="pièce 225"/>
    <n v="3780"/>
    <n v="46403.42"/>
    <x v="1"/>
    <d v="1985-10-29T00:00:00"/>
    <n v="26"/>
  </r>
  <r>
    <s v="BMFF7426"/>
    <s v="FRISA"/>
    <s v="Brigitte"/>
    <x v="0"/>
    <x v="1"/>
    <s v="pièce 110"/>
    <n v="3112"/>
    <n v="21006.67"/>
    <x v="0"/>
    <d v="1966-06-16T00:00:00"/>
    <n v="45"/>
  </r>
  <r>
    <s v="DNJG6516"/>
    <s v="GEIL"/>
    <s v="Dominique"/>
    <x v="3"/>
    <x v="1"/>
    <s v="pièce 97"/>
    <n v="3145"/>
    <n v="87696.24"/>
    <x v="1"/>
    <d v="1971-05-05T00:00:00"/>
    <n v="40"/>
  </r>
  <r>
    <s v="MMQG6731"/>
    <s v="GENTIL"/>
    <s v="Michelle"/>
    <x v="1"/>
    <x v="0"/>
    <s v="pièce 227"/>
    <n v="3581"/>
    <n v="26924.55"/>
    <x v="0"/>
    <d v="1968-02-16T00:00:00"/>
    <n v="43"/>
  </r>
  <r>
    <s v="PRUG6415"/>
    <s v="GEORGET"/>
    <s v="Philippe"/>
    <x v="0"/>
    <x v="0"/>
    <s v="pièce 255"/>
    <n v="3099"/>
    <n v="26942.28"/>
    <x v="1"/>
    <d v="1966-02-21T00:00:00"/>
    <n v="45"/>
  </r>
  <r>
    <s v="GCEG6533"/>
    <s v="GHAFFAR"/>
    <s v="Ghislaine"/>
    <x v="0"/>
    <x v="1"/>
    <s v="pièce 73"/>
    <n v="3657"/>
    <n v="25987.75"/>
    <x v="0"/>
    <d v="1968-05-30T00:00:00"/>
    <n v="43"/>
  </r>
  <r>
    <s v="NSKG5677"/>
    <s v="GHIBAUDO"/>
    <s v="Nicole"/>
    <x v="0"/>
    <x v="0"/>
    <s v="pièce 17"/>
    <n v="3882"/>
    <n v="26119.1"/>
    <x v="0"/>
    <d v="1963-11-23T00:00:00"/>
    <n v="48"/>
  </r>
  <r>
    <s v="MOWG6542"/>
    <s v="GILLINGHAM"/>
    <s v="Magdeleine"/>
    <x v="0"/>
    <x v="1"/>
    <s v="pièce 209"/>
    <n v="3617"/>
    <n v="26623.7"/>
    <x v="0"/>
    <d v="1966-11-07T00:00:00"/>
    <n v="45"/>
  </r>
  <r>
    <s v="APBG6032"/>
    <s v="GIRARD"/>
    <s v="André"/>
    <x v="1"/>
    <x v="1"/>
    <s v="pièce 202"/>
    <n v="3116"/>
    <n v="40924.699999999997"/>
    <x v="1"/>
    <d v="1968-01-20T00:00:00"/>
    <n v="43"/>
  </r>
  <r>
    <s v="JTEG6605"/>
    <s v="GIRAUDO"/>
    <s v="Jean"/>
    <x v="0"/>
    <x v="1"/>
    <s v="pièce 138"/>
    <n v="3448"/>
    <n v="29196.98"/>
    <x v="1"/>
    <d v="1973-08-26T00:00:00"/>
    <n v="38"/>
  </r>
  <r>
    <s v="AQLG6122"/>
    <s v="GIRON"/>
    <s v="Anne-Marie"/>
    <x v="0"/>
    <x v="1"/>
    <s v="pièce 90"/>
    <n v="3085"/>
    <n v="23910.28"/>
    <x v="0"/>
    <d v="1968-03-21T00:00:00"/>
    <n v="43"/>
  </r>
  <r>
    <s v="EHHG7223"/>
    <s v="GLYNATSIS"/>
    <s v="Estelle"/>
    <x v="0"/>
    <x v="1"/>
    <s v="pièce 82"/>
    <n v="3679"/>
    <n v="23757.38"/>
    <x v="0"/>
    <d v="1982-03-08T00:00:00"/>
    <n v="29"/>
  </r>
  <r>
    <s v="BVSG6132"/>
    <s v="GONDOUIN"/>
    <s v="Bernard"/>
    <x v="1"/>
    <x v="1"/>
    <s v="pièce 60"/>
    <n v="3824"/>
    <n v="38141.879999999997"/>
    <x v="1"/>
    <d v="1967-02-14T00:00:00"/>
    <n v="44"/>
  </r>
  <r>
    <s v="OQFG7421"/>
    <s v="GORZINSKY"/>
    <s v="Odette"/>
    <x v="2"/>
    <x v="0"/>
    <s v="pièce 96"/>
    <n v="3589"/>
    <n v="41599.53"/>
    <x v="0"/>
    <d v="1980-07-23T00:00:00"/>
    <n v="31"/>
  </r>
  <r>
    <s v="CETG6267"/>
    <s v="GOUILLON"/>
    <s v="Chantal"/>
    <x v="0"/>
    <x v="1"/>
    <s v="pièce 255"/>
    <n v="3175"/>
    <n v="23209.34"/>
    <x v="0"/>
    <d v="1963-08-24T00:00:00"/>
    <n v="48"/>
  </r>
  <r>
    <s v="BOHG6406"/>
    <s v="GOYER"/>
    <s v="Brigitte"/>
    <x v="0"/>
    <x v="1"/>
    <s v="pièce 34"/>
    <n v="3126"/>
    <n v="22882.92"/>
    <x v="0"/>
    <d v="1968-01-28T00:00:00"/>
    <n v="43"/>
  </r>
  <r>
    <s v="LMTG8154"/>
    <s v="GRAIN"/>
    <s v="Laurence"/>
    <x v="0"/>
    <x v="1"/>
    <s v="pièce 80"/>
    <n v="3151"/>
    <n v="23995.19"/>
    <x v="0"/>
    <d v="1986-02-07T00:00:00"/>
    <n v="25"/>
  </r>
  <r>
    <s v="MXXG5021"/>
    <s v="GUELT"/>
    <s v="Monique"/>
    <x v="2"/>
    <x v="0"/>
    <s v="pièce 78"/>
    <n v="3874"/>
    <n v="50391.54"/>
    <x v="0"/>
    <d v="1963-07-15T00:00:00"/>
    <n v="48"/>
  </r>
  <r>
    <s v="JGXG5022"/>
    <s v="GUILLE"/>
    <s v="Jean"/>
    <x v="0"/>
    <x v="1"/>
    <s v="pièce 232"/>
    <n v="3143"/>
    <n v="31181.32"/>
    <x v="1"/>
    <d v="1960-01-23T00:00:00"/>
    <n v="51"/>
  </r>
  <r>
    <s v="FBBG8352"/>
    <s v="GUITTON"/>
    <s v="Francis"/>
    <x v="1"/>
    <x v="1"/>
    <s v="pièce 216"/>
    <n v="3140"/>
    <n v="33063.879999999997"/>
    <x v="1"/>
    <d v="1987-04-27T00:00:00"/>
    <n v="24"/>
  </r>
  <r>
    <s v="DVXG6757"/>
    <s v="GUTFREUND"/>
    <s v="Dominique"/>
    <x v="0"/>
    <x v="1"/>
    <s v="pièce 131"/>
    <n v="3675"/>
    <n v="24226.5"/>
    <x v="0"/>
    <d v="1972-06-11T00:00:00"/>
    <n v="39"/>
  </r>
  <r>
    <s v="PAIG5175"/>
    <s v="GUYOT"/>
    <s v="Pierre"/>
    <x v="0"/>
    <x v="0"/>
    <s v="pièce 239"/>
    <n v="3711"/>
    <n v="24234.720000000001"/>
    <x v="1"/>
    <d v="1956-05-19T00:00:00"/>
    <n v="55"/>
  </r>
  <r>
    <s v="JKXH8362"/>
    <s v="HABRANT"/>
    <s v="Julie"/>
    <x v="0"/>
    <x v="0"/>
    <s v="pièce 66"/>
    <n v="3115"/>
    <n v="30383.99"/>
    <x v="0"/>
    <d v="1987-10-19T00:00:00"/>
    <n v="24"/>
  </r>
  <r>
    <s v="AHBH6412"/>
    <s v="HARAULT"/>
    <s v="Armelle"/>
    <x v="0"/>
    <x v="1"/>
    <s v="pièce 32"/>
    <n v="3078"/>
    <n v="19907.93"/>
    <x v="0"/>
    <d v="1966-04-19T00:00:00"/>
    <n v="45"/>
  </r>
  <r>
    <s v="GQNF6600"/>
    <s v="HERBÉ"/>
    <s v="Joelle"/>
    <x v="0"/>
    <x v="1"/>
    <m/>
    <n v="3007"/>
    <n v="25040.53"/>
    <x v="0"/>
    <d v="1964-03-30T00:00:00"/>
    <n v="47"/>
  </r>
  <r>
    <s v="LMAH8655"/>
    <s v="HERCLICH"/>
    <s v="Laura"/>
    <x v="0"/>
    <x v="0"/>
    <s v="pièce 95"/>
    <n v="3954"/>
    <n v="28023.64"/>
    <x v="0"/>
    <d v="1984-07-25T00:00:00"/>
    <n v="27"/>
  </r>
  <r>
    <s v="JNPH5204"/>
    <s v="HERMANT"/>
    <s v="Jean-Pierre"/>
    <x v="2"/>
    <x v="1"/>
    <s v="pièce 70"/>
    <n v="3998"/>
    <n v="56397.05"/>
    <x v="1"/>
    <d v="1958-11-18T00:00:00"/>
    <n v="53"/>
  </r>
  <r>
    <s v="BBSH5466"/>
    <s v="HERSELIN"/>
    <s v="Brigitte"/>
    <x v="0"/>
    <x v="1"/>
    <s v="pièce 20"/>
    <n v="3991"/>
    <n v="19842.34"/>
    <x v="0"/>
    <d v="1957-03-03T00:00:00"/>
    <n v="54"/>
  </r>
  <r>
    <s v="CLEH5730"/>
    <s v="HEURAUX"/>
    <s v="Catherine"/>
    <x v="0"/>
    <x v="1"/>
    <s v="pièce 78"/>
    <n v="3685"/>
    <n v="24005.82"/>
    <x v="0"/>
    <d v="1963-03-27T00:00:00"/>
    <n v="48"/>
  </r>
  <r>
    <s v="FDPH6653"/>
    <s v="HUSETOWSKI"/>
    <s v="Franca"/>
    <x v="0"/>
    <x v="1"/>
    <s v="pièce 212"/>
    <n v="3691"/>
    <n v="26464.36"/>
    <x v="0"/>
    <d v="1965-10-31T00:00:00"/>
    <n v="46"/>
  </r>
  <r>
    <s v="SOYI7625"/>
    <s v="ILARDO"/>
    <s v="Sylvie"/>
    <x v="2"/>
    <x v="0"/>
    <s v="pièce 96"/>
    <n v="3071"/>
    <n v="38918.239999999998"/>
    <x v="0"/>
    <d v="1983-05-15T00:00:00"/>
    <n v="28"/>
  </r>
  <r>
    <s v="SMKI6600"/>
    <s v="IMMEUBLE"/>
    <s v="Sylvie"/>
    <x v="1"/>
    <x v="0"/>
    <s v="pièce 206"/>
    <n v="3040"/>
    <n v="31448.52"/>
    <x v="0"/>
    <d v="1966-05-10T00:00:00"/>
    <n v="45"/>
  </r>
  <r>
    <s v="MYJJ7555"/>
    <s v="JOLIBOIS"/>
    <s v="Michele"/>
    <x v="3"/>
    <x v="0"/>
    <s v="pièce 95"/>
    <n v="3022"/>
    <n v="78959.28"/>
    <x v="0"/>
    <d v="1974-05-19T00:00:00"/>
    <n v="37"/>
  </r>
  <r>
    <s v="GRRJ8613"/>
    <s v="JOLY"/>
    <s v="Gautier"/>
    <x v="0"/>
    <x v="1"/>
    <s v="pièce 96"/>
    <n v="3156"/>
    <n v="14703.91"/>
    <x v="1"/>
    <d v="1989-07-12T00:00:00"/>
    <n v="22"/>
  </r>
  <r>
    <s v="JMSJ7347"/>
    <s v="JULIENSE"/>
    <s v="Gautier"/>
    <x v="2"/>
    <x v="1"/>
    <s v="pièce 223"/>
    <n v="3592"/>
    <n v="42157.16"/>
    <x v="1"/>
    <d v="1981-06-10T00:00:00"/>
    <n v="30"/>
  </r>
  <r>
    <s v="JMSJ5333"/>
    <s v="JULIENSE"/>
    <s v="Marie-Thérèse"/>
    <x v="3"/>
    <x v="1"/>
    <s v="pièce 213"/>
    <n v="3243"/>
    <n v="111160.62"/>
    <x v="0"/>
    <d v="1954-05-30T00:00:00"/>
    <n v="57"/>
  </r>
  <r>
    <s v="JMSJ7146"/>
    <s v="JULIENSE"/>
    <s v="Matthieu"/>
    <x v="1"/>
    <x v="0"/>
    <s v="pièce 221"/>
    <n v="3063"/>
    <n v="33135.870000000003"/>
    <x v="1"/>
    <d v="1978-12-19T00:00:00"/>
    <n v="33"/>
  </r>
  <r>
    <s v="CLBK6766"/>
    <s v="KAC"/>
    <s v="Christine"/>
    <x v="1"/>
    <x v="1"/>
    <s v="pièce 219"/>
    <n v="3169"/>
    <n v="30237.83"/>
    <x v="0"/>
    <d v="1964-05-02T00:00:00"/>
    <n v="47"/>
  </r>
  <r>
    <s v="CRMK7744"/>
    <s v="KARSENTY"/>
    <s v="Christian"/>
    <x v="0"/>
    <x v="1"/>
    <s v="pièce 107"/>
    <n v="3248"/>
    <n v="30103.26"/>
    <x v="1"/>
    <d v="1982-02-16T00:00:00"/>
    <n v="29"/>
  </r>
  <r>
    <s v="CPEK8401"/>
    <s v="KILBURG"/>
    <s v="Caroline"/>
    <x v="0"/>
    <x v="0"/>
    <s v="pièce 95"/>
    <n v="3593"/>
    <n v="25601.89"/>
    <x v="0"/>
    <d v="1985-02-04T00:00:00"/>
    <n v="26"/>
  </r>
  <r>
    <s v="DICK8204"/>
    <s v="KONGOLO"/>
    <s v="David"/>
    <x v="0"/>
    <x v="1"/>
    <s v="pièce 115"/>
    <n v="3144"/>
    <n v="30625.69"/>
    <x v="1"/>
    <d v="1984-09-13T00:00:00"/>
    <n v="27"/>
  </r>
  <r>
    <s v="AYUK6063"/>
    <s v="KRIEF"/>
    <s v="Arlette"/>
    <x v="0"/>
    <x v="1"/>
    <s v="pièce 64"/>
    <n v="3676"/>
    <n v="23769.279999999999"/>
    <x v="0"/>
    <d v="1960-12-01T00:00:00"/>
    <n v="51"/>
  </r>
  <r>
    <s v="JBKK8146"/>
    <s v="KTORZA"/>
    <s v="Juliette"/>
    <x v="0"/>
    <x v="1"/>
    <s v="pièce 35"/>
    <n v="3056"/>
    <n v="22033.21"/>
    <x v="0"/>
    <d v="1991-03-06T00:00:00"/>
    <n v="20"/>
  </r>
  <r>
    <s v="AVWL8675"/>
    <s v="LACHAUSSÉE"/>
    <s v="Anita"/>
    <x v="0"/>
    <x v="1"/>
    <s v="pièce 20"/>
    <n v="3668"/>
    <n v="22352.799999999999"/>
    <x v="0"/>
    <d v="1990-09-11T00:00:00"/>
    <n v="21"/>
  </r>
  <r>
    <s v="VMWL6764"/>
    <s v="LACIRE"/>
    <s v="Vincent"/>
    <x v="2"/>
    <x v="2"/>
    <s v="pièce 78"/>
    <n v="3607"/>
    <n v="55197.45"/>
    <x v="1"/>
    <d v="1967-05-11T00:00:00"/>
    <n v="44"/>
  </r>
  <r>
    <s v="CPJL6502"/>
    <s v="LADD"/>
    <s v="Claude"/>
    <x v="1"/>
    <x v="1"/>
    <s v="pièce 233"/>
    <n v="3130"/>
    <n v="31065.27"/>
    <x v="0"/>
    <d v="1967-11-08T00:00:00"/>
    <n v="44"/>
  </r>
  <r>
    <s v="JMSL8134"/>
    <s v="LAFORET"/>
    <s v="Clara"/>
    <x v="0"/>
    <x v="0"/>
    <s v="pièce 228"/>
    <n v="3551"/>
    <n v="25195.54"/>
    <x v="0"/>
    <d v="1988-08-01T00:00:00"/>
    <n v="23"/>
  </r>
  <r>
    <s v="JMSL4414"/>
    <s v="LAFORET"/>
    <s v="Hubert"/>
    <x v="2"/>
    <x v="1"/>
    <s v="pièce 212"/>
    <n v="3142"/>
    <n v="57976.97"/>
    <x v="1"/>
    <d v="1953-03-28T00:00:00"/>
    <n v="58"/>
  </r>
  <r>
    <s v="PWML6446"/>
    <s v="LAM"/>
    <s v="Pierrette"/>
    <x v="0"/>
    <x v="0"/>
    <s v="pièce 135"/>
    <n v="3718"/>
    <n v="24307.919999999998"/>
    <x v="0"/>
    <d v="1967-09-08T00:00:00"/>
    <n v="44"/>
  </r>
  <r>
    <s v="GJOL6366"/>
    <s v="LAMBERT"/>
    <s v="Geneviève"/>
    <x v="0"/>
    <x v="1"/>
    <s v="pièce 240"/>
    <n v="3153"/>
    <n v="27355.61"/>
    <x v="0"/>
    <d v="1972-05-09T00:00:00"/>
    <n v="39"/>
  </r>
  <r>
    <s v="JMSL5641"/>
    <s v="LANDON"/>
    <s v="Marie-Odile"/>
    <x v="3"/>
    <x v="1"/>
    <s v="pièce 216"/>
    <n v="3247"/>
    <n v="98714.12"/>
    <x v="0"/>
    <d v="1958-07-27T00:00:00"/>
    <n v="53"/>
  </r>
  <r>
    <s v="NPNL7115"/>
    <s v="LANLO"/>
    <s v="Nathalie"/>
    <x v="0"/>
    <x v="1"/>
    <s v="pièce 138"/>
    <n v="3695"/>
    <n v="26426.66"/>
    <x v="0"/>
    <d v="1983-10-07T00:00:00"/>
    <n v="28"/>
  </r>
  <r>
    <s v="NXOL5641"/>
    <s v="LAUB"/>
    <s v="Nicole"/>
    <x v="0"/>
    <x v="0"/>
    <s v="plateau 1"/>
    <n v="3333"/>
    <n v="23635.279999999999"/>
    <x v="0"/>
    <d v="1957-08-24T00:00:00"/>
    <n v="54"/>
  </r>
  <r>
    <s v="JBHL5567"/>
    <s v="LE BARBANCHON"/>
    <s v="Jeanine"/>
    <x v="0"/>
    <x v="1"/>
    <s v="pièce 202"/>
    <n v="3590"/>
    <n v="23762.76"/>
    <x v="0"/>
    <d v="1963-05-11T00:00:00"/>
    <n v="48"/>
  </r>
  <r>
    <s v="NFIL7015"/>
    <s v="LE HYARIC"/>
    <s v="Nathalie"/>
    <x v="0"/>
    <x v="1"/>
    <s v="pièce 73"/>
    <n v="3703"/>
    <n v="25023.37"/>
    <x v="0"/>
    <d v="1982-05-03T00:00:00"/>
    <n v="29"/>
  </r>
  <r>
    <s v="NIDL5751"/>
    <s v="LE LOCH"/>
    <s v="Nicole"/>
    <x v="3"/>
    <x v="0"/>
    <s v="pièce S/S"/>
    <n v="3104"/>
    <n v="78050.97"/>
    <x v="0"/>
    <d v="1959-03-01T00:00:00"/>
    <n v="52"/>
  </r>
  <r>
    <s v="JMSL5165"/>
    <s v="LE PREVOST"/>
    <s v="Marie-Anne"/>
    <x v="3"/>
    <x v="1"/>
    <s v="pièce 219"/>
    <n v="3204"/>
    <n v="82860.53"/>
    <x v="0"/>
    <d v="1963-04-03T00:00:00"/>
    <n v="48"/>
  </r>
  <r>
    <s v="ENJL5235"/>
    <s v="LEBAS"/>
    <s v="Eliane"/>
    <x v="0"/>
    <x v="1"/>
    <s v="pièce 70"/>
    <n v="3105"/>
    <n v="26726.93"/>
    <x v="0"/>
    <d v="1960-03-16T00:00:00"/>
    <n v="51"/>
  </r>
  <r>
    <s v="OGCL6364"/>
    <s v="LEBRETON"/>
    <s v="Olivier"/>
    <x v="0"/>
    <x v="0"/>
    <s v="pièce 118"/>
    <n v="3124"/>
    <n v="27824.44"/>
    <x v="1"/>
    <d v="1971-03-06T00:00:00"/>
    <n v="40"/>
  </r>
  <r>
    <s v="MADL6271"/>
    <s v="LEDOUX"/>
    <s v="Madeleine"/>
    <x v="0"/>
    <x v="1"/>
    <s v="pièce 109"/>
    <n v="3722"/>
    <n v="31727.83"/>
    <x v="0"/>
    <d v="1970-12-30T00:00:00"/>
    <n v="41"/>
  </r>
  <r>
    <s v="DDPL8406"/>
    <s v="LEE"/>
    <s v="Delphine"/>
    <x v="0"/>
    <x v="0"/>
    <s v="pièce 232"/>
    <n v="3055"/>
    <n v="22167.06"/>
    <x v="0"/>
    <d v="1986-03-30T00:00:00"/>
    <n v="25"/>
  </r>
  <r>
    <s v="MRDL8450"/>
    <s v="LEFORT"/>
    <s v="Myriam"/>
    <x v="0"/>
    <x v="1"/>
    <s v="pièce 64"/>
    <n v="3164"/>
    <n v="26468.06"/>
    <x v="0"/>
    <d v="1986-01-18T00:00:00"/>
    <n v="25"/>
  </r>
  <r>
    <s v="SNDL8075"/>
    <s v="LEGRAND"/>
    <s v="Stéphane"/>
    <x v="2"/>
    <x v="0"/>
    <s v="pièce 80"/>
    <n v="3136"/>
    <n v="51535.17"/>
    <x v="1"/>
    <d v="1985-02-09T00:00:00"/>
    <n v="26"/>
  </r>
  <r>
    <s v="BWUL7225"/>
    <s v="LEKA"/>
    <s v="Bernadette"/>
    <x v="0"/>
    <x v="1"/>
    <s v="pièce 73"/>
    <n v="3010"/>
    <n v="23750.27"/>
    <x v="0"/>
    <d v="1958-03-02T00:00:00"/>
    <n v="53"/>
  </r>
  <r>
    <s v="PGBL6442"/>
    <s v="LEMAIRE"/>
    <s v="Philippe"/>
    <x v="2"/>
    <x v="0"/>
    <s v="pièce 58"/>
    <n v="3626"/>
    <n v="54175.92"/>
    <x v="1"/>
    <d v="1965-08-17T00:00:00"/>
    <n v="46"/>
  </r>
  <r>
    <s v="MCTM6063"/>
    <s v="LEMARI"/>
    <s v="Marie-Brigitte"/>
    <x v="0"/>
    <x v="0"/>
    <s v="pièce 104"/>
    <n v="3148"/>
    <n v="32822.65"/>
    <x v="0"/>
    <d v="1964-08-13T00:00:00"/>
    <n v="47"/>
  </r>
  <r>
    <s v="DULL8603"/>
    <s v="LEMARIÉ"/>
    <s v="David"/>
    <x v="0"/>
    <x v="1"/>
    <s v="pièce 234"/>
    <n v="3037"/>
    <n v="17103.919999999998"/>
    <x v="1"/>
    <d v="1989-09-30T00:00:00"/>
    <n v="22"/>
  </r>
  <r>
    <s v="DBSL6400"/>
    <s v="LEURRE"/>
    <s v="Denise"/>
    <x v="2"/>
    <x v="1"/>
    <s v="pièce 78"/>
    <n v="3844"/>
    <n v="49387.95"/>
    <x v="1"/>
    <d v="1970-12-03T00:00:00"/>
    <n v="41"/>
  </r>
  <r>
    <s v="JMSL5252"/>
    <s v="LHERMITTE"/>
    <s v="Bernard"/>
    <x v="3"/>
    <x v="1"/>
    <s v="pièce 214"/>
    <n v="3667"/>
    <n v="128082.69"/>
    <x v="1"/>
    <d v="1955-09-03T00:00:00"/>
    <n v="56"/>
  </r>
  <r>
    <s v="LPNL5612"/>
    <s v="LOUAPRE"/>
    <s v="Louisette"/>
    <x v="3"/>
    <x v="0"/>
    <s v="pièce 95"/>
    <n v="3135"/>
    <n v="98292.26"/>
    <x v="0"/>
    <d v="1957-05-18T00:00:00"/>
    <n v="54"/>
  </r>
  <r>
    <s v="CXWL8051"/>
    <s v="LY"/>
    <s v="Adrien"/>
    <x v="0"/>
    <x v="1"/>
    <s v="pièce 64"/>
    <n v="3123"/>
    <n v="29403.18"/>
    <x v="1"/>
    <d v="1984-01-14T00:00:00"/>
    <n v="27"/>
  </r>
  <r>
    <s v="GSEM6035"/>
    <s v="MARECHAL"/>
    <s v="Geneviève"/>
    <x v="0"/>
    <x v="1"/>
    <s v="pièce 20"/>
    <n v="3206"/>
    <n v="23528.16"/>
    <x v="0"/>
    <d v="1968-04-02T00:00:00"/>
    <n v="43"/>
  </r>
  <r>
    <s v="CNTM6026"/>
    <s v="MARINIER"/>
    <s v="Christiane"/>
    <x v="0"/>
    <x v="1"/>
    <s v="pièce 83"/>
    <n v="3986"/>
    <n v="25705.75"/>
    <x v="0"/>
    <d v="1964-07-04T00:00:00"/>
    <n v="47"/>
  </r>
  <r>
    <s v="MQOM6542"/>
    <s v="MARINIER"/>
    <s v="Marcel"/>
    <x v="2"/>
    <x v="1"/>
    <s v="pièce 74"/>
    <n v="3131"/>
    <n v="52732.19"/>
    <x v="1"/>
    <d v="1971-05-01T00:00:00"/>
    <n v="40"/>
  </r>
  <r>
    <s v="MILV5667"/>
    <s v="MAROTE"/>
    <s v="Marie-José"/>
    <x v="1"/>
    <x v="1"/>
    <s v="pièce 95"/>
    <n v="3559"/>
    <n v="29650.29"/>
    <x v="0"/>
    <d v="1956-10-20T00:00:00"/>
    <n v="55"/>
  </r>
  <r>
    <s v="MDPM6413"/>
    <s v="MARQUEZ"/>
    <s v="Marie-Cécile"/>
    <x v="0"/>
    <x v="0"/>
    <s v="pièce 97"/>
    <n v="3625"/>
    <n v="22728.22"/>
    <x v="0"/>
    <d v="1967-07-23T00:00:00"/>
    <n v="44"/>
  </r>
  <r>
    <s v="FVQM5746"/>
    <s v="MARSHER"/>
    <s v="Franz"/>
    <x v="1"/>
    <x v="1"/>
    <s v="pièce 255"/>
    <n v="3120"/>
    <n v="36167.870000000003"/>
    <x v="1"/>
    <d v="1958-07-27T00:00:00"/>
    <n v="53"/>
  </r>
  <r>
    <s v="DSTM6656"/>
    <s v="MARTAUD"/>
    <s v="Daniel"/>
    <x v="1"/>
    <x v="1"/>
    <s v="pièce 129"/>
    <n v="3086"/>
    <n v="38619.839999999997"/>
    <x v="1"/>
    <d v="1967-07-29T00:00:00"/>
    <n v="44"/>
  </r>
  <r>
    <s v="JXBM7476"/>
    <s v="MARTEL"/>
    <s v="Paul"/>
    <x v="0"/>
    <x v="1"/>
    <s v="pièce 58"/>
    <n v="3591"/>
    <n v="27039.32"/>
    <x v="1"/>
    <d v="1981-10-05T00:00:00"/>
    <n v="30"/>
  </r>
  <r>
    <s v="AGBM7153"/>
    <s v="MARTI"/>
    <s v="Anne"/>
    <x v="0"/>
    <x v="1"/>
    <s v="pièce 96"/>
    <n v="3596"/>
    <n v="19554.36"/>
    <x v="0"/>
    <d v="1979-01-26T00:00:00"/>
    <n v="32"/>
  </r>
  <r>
    <s v="FDEM5501"/>
    <s v="MARTIN"/>
    <s v="France"/>
    <x v="0"/>
    <x v="1"/>
    <s v="pièce 131"/>
    <n v="3913"/>
    <n v="25810.51"/>
    <x v="0"/>
    <d v="1963-10-05T00:00:00"/>
    <n v="48"/>
  </r>
  <r>
    <s v="JQVM4006"/>
    <s v="MARTIN"/>
    <s v="Jacqueline"/>
    <x v="0"/>
    <x v="1"/>
    <s v="pièce 53B"/>
    <n v="3943"/>
    <n v="26471.34"/>
    <x v="0"/>
    <d v="1950-06-12T00:00:00"/>
    <n v="61"/>
  </r>
  <r>
    <s v="LVBM8152"/>
    <s v="MARTIN"/>
    <s v="Laurent"/>
    <x v="0"/>
    <x v="1"/>
    <s v="pièce 115"/>
    <n v="3638"/>
    <n v="21819.56"/>
    <x v="1"/>
    <d v="1991-08-23T00:00:00"/>
    <n v="20"/>
  </r>
  <r>
    <s v="VMIM7232"/>
    <s v="MECHARD"/>
    <s v="Véronique"/>
    <x v="2"/>
    <x v="2"/>
    <s v="pièce 234"/>
    <n v="3611"/>
    <n v="45331.65"/>
    <x v="0"/>
    <d v="1979-12-13T00:00:00"/>
    <n v="32"/>
  </r>
  <r>
    <s v="EVNM5526"/>
    <s v="MERCIER"/>
    <s v="Evelyne"/>
    <x v="0"/>
    <x v="1"/>
    <s v="pièce 238"/>
    <n v="3117"/>
    <n v="26977.06"/>
    <x v="0"/>
    <d v="1955-10-19T00:00:00"/>
    <n v="56"/>
  </r>
  <r>
    <s v="JQHM5260"/>
    <s v="MERLAUD"/>
    <s v="Jacqueline"/>
    <x v="0"/>
    <x v="1"/>
    <s v="pièce 110"/>
    <n v="3057"/>
    <n v="30098.2"/>
    <x v="0"/>
    <d v="1961-11-23T00:00:00"/>
    <n v="50"/>
  </r>
  <r>
    <s v="JCOM6077"/>
    <s v="MESROBIAN"/>
    <s v="Joël"/>
    <x v="0"/>
    <x v="1"/>
    <s v="pièce 12B"/>
    <n v="3154"/>
    <n v="26436.880000000001"/>
    <x v="1"/>
    <d v="1966-01-06T00:00:00"/>
    <n v="45"/>
  </r>
  <r>
    <s v="GEBM5671"/>
    <s v="MIANET"/>
    <s v="Georges"/>
    <x v="3"/>
    <x v="1"/>
    <s v="pièce 83"/>
    <n v="3110"/>
    <n v="108277.95"/>
    <x v="1"/>
    <d v="1958-04-23T00:00:00"/>
    <n v="53"/>
  </r>
  <r>
    <s v="SCDM7716"/>
    <s v="MICELI"/>
    <s v="Stéphane"/>
    <x v="2"/>
    <x v="0"/>
    <s v="pièce 69"/>
    <n v="3588"/>
    <n v="52617.75"/>
    <x v="1"/>
    <d v="1976-05-21T00:00:00"/>
    <n v="35"/>
  </r>
  <r>
    <s v="PTVM6503"/>
    <s v="MILLET"/>
    <s v="Pasquale"/>
    <x v="0"/>
    <x v="0"/>
    <s v="pièce 50"/>
    <n v="3618"/>
    <n v="31571.119999999999"/>
    <x v="1"/>
    <d v="1969-01-19T00:00:00"/>
    <n v="42"/>
  </r>
  <r>
    <s v="LICM6642"/>
    <s v="MOINARD"/>
    <s v="Loïc"/>
    <x v="0"/>
    <x v="1"/>
    <s v="pièce 241"/>
    <n v="3150"/>
    <n v="31689.14"/>
    <x v="1"/>
    <d v="1969-11-17T00:00:00"/>
    <n v="42"/>
  </r>
  <r>
    <s v="JKGM6202"/>
    <s v="MOITA"/>
    <s v="Jeanne"/>
    <x v="1"/>
    <x v="1"/>
    <s v="pièce 222"/>
    <n v="3626"/>
    <n v="35457.879999999997"/>
    <x v="0"/>
    <d v="1966-04-26T00:00:00"/>
    <n v="45"/>
  </r>
  <r>
    <s v="HKLM6567"/>
    <s v="MONTFORT"/>
    <s v="Huong"/>
    <x v="0"/>
    <x v="1"/>
    <s v="pièce 251"/>
    <n v="3584"/>
    <n v="33397.01"/>
    <x v="1"/>
    <d v="1964-07-15T00:00:00"/>
    <n v="47"/>
  </r>
  <r>
    <s v="GQEN4203"/>
    <s v="NAIMI"/>
    <s v="Lucienne"/>
    <x v="1"/>
    <x v="1"/>
    <s v="pièce 14"/>
    <n v="3644"/>
    <n v="28293.8"/>
    <x v="0"/>
    <d v="1950-12-07T00:00:00"/>
    <n v="61"/>
  </r>
  <r>
    <s v="JETN8605"/>
    <s v="NICOLLE"/>
    <s v="Juliette"/>
    <x v="0"/>
    <x v="1"/>
    <s v="pièce 64"/>
    <n v="3032"/>
    <n v="20899.439999999999"/>
    <x v="0"/>
    <d v="1989-04-12T00:00:00"/>
    <n v="22"/>
  </r>
  <r>
    <s v="RHKO6550"/>
    <s v="OBEL"/>
    <s v="Rolande"/>
    <x v="0"/>
    <x v="0"/>
    <s v="pièce 222"/>
    <n v="3723"/>
    <n v="23270.99"/>
    <x v="0"/>
    <d v="1968-07-31T00:00:00"/>
    <n v="43"/>
  </r>
  <r>
    <s v="MQWO6676"/>
    <s v="OCLOO"/>
    <s v="Martine"/>
    <x v="0"/>
    <x v="0"/>
    <s v="pièce 97"/>
    <n v="3067"/>
    <n v="24030.84"/>
    <x v="0"/>
    <d v="1966-04-06T00:00:00"/>
    <n v="45"/>
  </r>
  <r>
    <s v="PLUS6011"/>
    <s v="PUCCINI"/>
    <s v="Ernesto"/>
    <x v="3"/>
    <x v="1"/>
    <s v="pièce 90"/>
    <n v="3764"/>
    <n v="84079.039999999994"/>
    <x v="1"/>
    <d v="1967-04-11T00:00:00"/>
    <n v="44"/>
  </r>
  <r>
    <s v="MJMO6224"/>
    <s v="OTTOLAVA"/>
    <s v="Martine"/>
    <x v="0"/>
    <x v="1"/>
    <s v="pièce 97"/>
    <n v="3637"/>
    <n v="23901.25"/>
    <x v="0"/>
    <d v="1966-10-14T00:00:00"/>
    <n v="45"/>
  </r>
  <r>
    <s v="NFDP8421"/>
    <s v="PARINET"/>
    <s v="Nicolas"/>
    <x v="0"/>
    <x v="1"/>
    <s v="pièce 109"/>
    <n v="3881"/>
    <n v="24493.599999999999"/>
    <x v="1"/>
    <d v="1984-01-06T00:00:00"/>
    <n v="27"/>
  </r>
  <r>
    <s v="RQGP7633"/>
    <s v="PARTOUCHE"/>
    <s v="Robert"/>
    <x v="2"/>
    <x v="0"/>
    <s v="pièce 95"/>
    <n v="3670"/>
    <n v="54565.59"/>
    <x v="1"/>
    <d v="1977-03-18T00:00:00"/>
    <n v="34"/>
  </r>
  <r>
    <s v="ADRP6612"/>
    <s v="PAVARD"/>
    <s v="Annie"/>
    <x v="0"/>
    <x v="1"/>
    <s v="pièce 78"/>
    <n v="3073"/>
    <n v="19708.91"/>
    <x v="0"/>
    <d v="1972-02-03T00:00:00"/>
    <n v="39"/>
  </r>
  <r>
    <s v="FABP6222"/>
    <s v="PEDRO"/>
    <s v="Francis"/>
    <x v="0"/>
    <x v="1"/>
    <s v="pièce 253"/>
    <n v="3630"/>
    <n v="27376.97"/>
    <x v="1"/>
    <d v="1966-10-04T00:00:00"/>
    <n v="45"/>
  </r>
  <r>
    <s v="ITVP6223"/>
    <s v="PENALVA"/>
    <s v="Isabelle"/>
    <x v="0"/>
    <x v="1"/>
    <s v="pièce 83"/>
    <n v="3413"/>
    <n v="25030.02"/>
    <x v="0"/>
    <d v="1971-05-30T00:00:00"/>
    <n v="40"/>
  </r>
  <r>
    <s v="PYTP6460"/>
    <s v="PERFETTO"/>
    <s v="Pascal"/>
    <x v="2"/>
    <x v="0"/>
    <s v="pièce 83"/>
    <n v="3420"/>
    <n v="58559.1"/>
    <x v="1"/>
    <d v="1965-05-12T00:00:00"/>
    <n v="46"/>
  </r>
  <r>
    <s v="FSGP7552"/>
    <s v="PERRUCHON"/>
    <s v="Fabrice"/>
    <x v="0"/>
    <x v="1"/>
    <s v="pièce 12B"/>
    <n v="3128"/>
    <n v="29363.11"/>
    <x v="1"/>
    <d v="1982-02-18T00:00:00"/>
    <n v="29"/>
  </r>
  <r>
    <s v="CCWP8446"/>
    <s v="PIDERIT"/>
    <s v="Claude"/>
    <x v="0"/>
    <x v="1"/>
    <s v="pièce 96"/>
    <n v="3552"/>
    <n v="22298.9"/>
    <x v="0"/>
    <d v="1986-12-14T00:00:00"/>
    <n v="25"/>
  </r>
  <r>
    <s v="DWRP5042"/>
    <s v="POISSON"/>
    <s v="Daniel"/>
    <x v="2"/>
    <x v="1"/>
    <s v="pièce 219"/>
    <n v="3733"/>
    <n v="57651.05"/>
    <x v="1"/>
    <d v="1963-02-28T00:00:00"/>
    <n v="48"/>
  </r>
  <r>
    <s v="TIPP6171"/>
    <s v="PONTALIER"/>
    <s v="Thierry"/>
    <x v="0"/>
    <x v="0"/>
    <s v="pièce 14"/>
    <n v="3765"/>
    <n v="21596.3"/>
    <x v="1"/>
    <d v="1971-03-27T00:00:00"/>
    <n v="40"/>
  </r>
  <r>
    <s v="CTRP5051"/>
    <s v="POTRIQUET"/>
    <s v="Claudette"/>
    <x v="0"/>
    <x v="1"/>
    <s v="pièce 60"/>
    <n v="3139"/>
    <n v="24980.74"/>
    <x v="0"/>
    <d v="1960-09-24T00:00:00"/>
    <n v="51"/>
  </r>
  <r>
    <s v="JCJP6015"/>
    <s v="POUYADOU"/>
    <s v="Josette"/>
    <x v="0"/>
    <x v="1"/>
    <s v="pièce 83"/>
    <n v="3015"/>
    <n v="26761.5"/>
    <x v="0"/>
    <d v="1969-01-06T00:00:00"/>
    <n v="42"/>
  </r>
  <r>
    <s v="FFXP5412"/>
    <s v="PUAULT"/>
    <s v="Françoise"/>
    <x v="0"/>
    <x v="1"/>
    <s v="pièce 64"/>
    <n v="3103"/>
    <n v="23981.17"/>
    <x v="0"/>
    <d v="1963-10-20T00:00:00"/>
    <n v="48"/>
  </r>
  <r>
    <s v="MYOQ7674"/>
    <s v="QUINTIN"/>
    <s v="Martine"/>
    <x v="0"/>
    <x v="0"/>
    <s v="pièce 134"/>
    <n v="3083"/>
    <n v="26096.71"/>
    <x v="0"/>
    <d v="1982-09-11T00:00:00"/>
    <n v="29"/>
  </r>
  <r>
    <s v="MRKR6024"/>
    <s v="RAGEUL"/>
    <s v="Marielle"/>
    <x v="0"/>
    <x v="0"/>
    <s v="pièce 129"/>
    <n v="3917"/>
    <n v="24961.51"/>
    <x v="0"/>
    <d v="1964-01-30T00:00:00"/>
    <n v="47"/>
  </r>
  <r>
    <s v="CWER6730"/>
    <s v="RAMBEAUD"/>
    <s v="Christian"/>
    <x v="3"/>
    <x v="1"/>
    <s v="pièce 93"/>
    <n v="3198"/>
    <n v="73528.160000000003"/>
    <x v="1"/>
    <d v="1969-12-23T00:00:00"/>
    <n v="42"/>
  </r>
  <r>
    <s v="VNAR5342"/>
    <s v="RAMOND"/>
    <s v="Vincent"/>
    <x v="1"/>
    <x v="2"/>
    <s v="pièce 17"/>
    <n v="3092"/>
    <n v="38692.29"/>
    <x v="1"/>
    <d v="1962-12-31T00:00:00"/>
    <n v="49"/>
  </r>
  <r>
    <s v="LJSR5776"/>
    <s v="REBY-FAYARD"/>
    <s v="Luc"/>
    <x v="0"/>
    <x v="1"/>
    <s v="pièce 35"/>
    <n v="3004"/>
    <n v="24732.639999999999"/>
    <x v="1"/>
    <d v="1963-11-15T00:00:00"/>
    <n v="48"/>
  </r>
  <r>
    <s v="FSYR6160"/>
    <s v="REMUND"/>
    <s v="Françoise"/>
    <x v="1"/>
    <x v="0"/>
    <s v="pièce 20"/>
    <n v="3182"/>
    <n v="33030.75"/>
    <x v="0"/>
    <d v="1964-10-08T00:00:00"/>
    <n v="47"/>
  </r>
  <r>
    <s v="MWMR6347"/>
    <s v="RENIER"/>
    <s v="Monique"/>
    <x v="0"/>
    <x v="0"/>
    <s v="pièce 107"/>
    <n v="3208"/>
    <n v="25744.86"/>
    <x v="0"/>
    <d v="1968-08-04T00:00:00"/>
    <n v="43"/>
  </r>
  <r>
    <s v="MFQR6075"/>
    <s v="REVERDITO"/>
    <s v="Marie-Jeanne"/>
    <x v="0"/>
    <x v="1"/>
    <s v="pièce 219"/>
    <n v="3125"/>
    <n v="26130.46"/>
    <x v="0"/>
    <d v="1966-04-12T00:00:00"/>
    <n v="45"/>
  </r>
  <r>
    <s v="BUFR7052"/>
    <s v="RIDEAU"/>
    <s v="Bastien"/>
    <x v="2"/>
    <x v="0"/>
    <s v="pièce 80"/>
    <n v="3174"/>
    <n v="49383.63"/>
    <x v="1"/>
    <d v="1983-10-31T00:00:00"/>
    <n v="28"/>
  </r>
  <r>
    <s v="RDCR5362"/>
    <s v="RIEGERT"/>
    <s v="Raymonde"/>
    <x v="1"/>
    <x v="0"/>
    <s v="pièce 78"/>
    <n v="3079"/>
    <n v="33803.730000000003"/>
    <x v="0"/>
    <d v="1959-02-06T00:00:00"/>
    <n v="52"/>
  </r>
  <r>
    <s v="CPVR8736"/>
    <s v="ROBERT"/>
    <s v="Christelle"/>
    <x v="0"/>
    <x v="1"/>
    <s v="pièce 78"/>
    <n v="3017"/>
    <n v="22958.15"/>
    <x v="0"/>
    <d v="1985-04-19T00:00:00"/>
    <n v="26"/>
  </r>
  <r>
    <s v="VOVR6257"/>
    <s v="ROBERT"/>
    <s v="Viviane"/>
    <x v="0"/>
    <x v="2"/>
    <s v="pièce 222"/>
    <n v="3531"/>
    <n v="30063.96"/>
    <x v="0"/>
    <d v="1971-06-26T00:00:00"/>
    <n v="40"/>
  </r>
  <r>
    <s v="RDHR5100"/>
    <s v="RODIER"/>
    <s v="Régis"/>
    <x v="1"/>
    <x v="0"/>
    <s v="pièce 132"/>
    <n v="3916"/>
    <n v="34826.58"/>
    <x v="1"/>
    <d v="1962-03-31T00:00:00"/>
    <n v="49"/>
  </r>
  <r>
    <s v="LAKR8442"/>
    <s v="ROGUET"/>
    <s v="Laurent"/>
    <x v="2"/>
    <x v="1"/>
    <s v="pièce 73"/>
    <n v="3166"/>
    <n v="56669.120000000003"/>
    <x v="1"/>
    <d v="1984-01-10T00:00:00"/>
    <n v="27"/>
  </r>
  <r>
    <s v="CSAR6603"/>
    <s v="ROLLAIS-BRUNE"/>
    <s v="Colette"/>
    <x v="0"/>
    <x v="1"/>
    <s v="pièce 64"/>
    <n v="3663"/>
    <n v="20851.28"/>
    <x v="0"/>
    <d v="1971-12-10T00:00:00"/>
    <n v="40"/>
  </r>
  <r>
    <s v="CNAR8451"/>
    <s v="ROLLAND"/>
    <s v="Céline"/>
    <x v="0"/>
    <x v="0"/>
    <s v="pièce 80"/>
    <n v="3077"/>
    <n v="20312.34"/>
    <x v="0"/>
    <d v="1986-06-17T00:00:00"/>
    <n v="25"/>
  </r>
  <r>
    <s v="SBSR6123"/>
    <s v="ROSAR"/>
    <s v="Sylvie"/>
    <x v="0"/>
    <x v="1"/>
    <s v="pièce 62"/>
    <n v="3121"/>
    <n v="22703"/>
    <x v="0"/>
    <d v="1968-06-14T00:00:00"/>
    <n v="43"/>
  </r>
  <r>
    <s v="RXNR6026"/>
    <s v="ROSSO"/>
    <s v="Robert"/>
    <x v="2"/>
    <x v="0"/>
    <s v="pièce 20"/>
    <n v="3165"/>
    <n v="58204.91"/>
    <x v="1"/>
    <d v="1971-08-19T00:00:00"/>
    <n v="40"/>
  </r>
  <r>
    <s v="MQER5467"/>
    <s v="ROTENBERG"/>
    <s v="Michel"/>
    <x v="2"/>
    <x v="0"/>
    <s v="pièce 74"/>
    <n v="3024"/>
    <n v="49697.61"/>
    <x v="1"/>
    <d v="1954-07-18T00:00:00"/>
    <n v="57"/>
  </r>
  <r>
    <s v="NNAR7776"/>
    <s v="ROULET"/>
    <s v="Nathalie"/>
    <x v="0"/>
    <x v="1"/>
    <s v="pièce 212"/>
    <n v="3185"/>
    <n v="23881.55"/>
    <x v="0"/>
    <d v="1983-04-17T00:00:00"/>
    <n v="28"/>
  </r>
  <r>
    <s v="JMSR5170"/>
    <s v="ROUX"/>
    <s v="Yveline"/>
    <x v="3"/>
    <x v="1"/>
    <s v="pièce 216"/>
    <n v="3082"/>
    <n v="79223.91"/>
    <x v="0"/>
    <d v="1962-08-01T00:00:00"/>
    <n v="49"/>
  </r>
  <r>
    <s v="MSHS7645"/>
    <s v="SAADA"/>
    <s v="Martine"/>
    <x v="0"/>
    <x v="0"/>
    <s v="pièce 233"/>
    <n v="3563"/>
    <n v="23705.51"/>
    <x v="0"/>
    <d v="1978-03-21T00:00:00"/>
    <n v="33"/>
  </r>
  <r>
    <s v="MYYS5567"/>
    <s v="STABAT"/>
    <s v="Mater"/>
    <x v="0"/>
    <x v="0"/>
    <s v="pièce 245"/>
    <n v="3025"/>
    <n v="25296.880000000001"/>
    <x v="0"/>
    <d v="1956-03-17T00:00:00"/>
    <n v="55"/>
  </r>
  <r>
    <s v="SYES8737"/>
    <s v="SAILLANT"/>
    <s v="Séverine"/>
    <x v="0"/>
    <x v="1"/>
    <s v="pièce 50"/>
    <n v="3890"/>
    <n v="23414.63"/>
    <x v="0"/>
    <d v="1985-02-27T00:00:00"/>
    <n v="26"/>
  </r>
  <r>
    <s v="JMSD7544"/>
    <s v="SAINT DE FLER"/>
    <s v="Elsa"/>
    <x v="3"/>
    <x v="1"/>
    <s v="pièce 224"/>
    <n v="3417"/>
    <n v="72229.11"/>
    <x v="0"/>
    <d v="1982-09-02T00:00:00"/>
    <n v="29"/>
  </r>
  <r>
    <s v="JMST7047"/>
    <s v="SAINT DE FLER"/>
    <s v="Quentin"/>
    <x v="3"/>
    <x v="3"/>
    <s v="pièce 222"/>
    <n v="3035"/>
    <n v="74866.559999999998"/>
    <x v="1"/>
    <d v="1979-05-08T00:00:00"/>
    <n v="32"/>
  </r>
  <r>
    <s v="JMS7049"/>
    <s v="SAINT DE FLER"/>
    <s v="Théo"/>
    <x v="3"/>
    <x v="2"/>
    <s v="pièce 226"/>
    <n v="3133"/>
    <n v="50014.29"/>
    <x v="1"/>
    <d v="1987-10-02T00:00:00"/>
    <n v="24"/>
  </r>
  <r>
    <s v="PKBS5745"/>
    <s v="SARFATI"/>
    <s v="Pascal"/>
    <x v="0"/>
    <x v="0"/>
    <s v="pièce 118"/>
    <n v="3963"/>
    <n v="25821.94"/>
    <x v="1"/>
    <d v="1955-10-27T00:00:00"/>
    <n v="56"/>
  </r>
  <r>
    <s v="HJHS4700"/>
    <s v="SAYAVONG"/>
    <s v="Henriette"/>
    <x v="0"/>
    <x v="1"/>
    <s v="pièce 62"/>
    <n v="3628"/>
    <n v="25316.69"/>
    <x v="0"/>
    <d v="1952-09-22T00:00:00"/>
    <n v="59"/>
  </r>
  <r>
    <s v="BUQS5450"/>
    <s v="SCHUSTER"/>
    <s v="Bernadette"/>
    <x v="0"/>
    <x v="1"/>
    <s v="pièce 72"/>
    <n v="3031"/>
    <n v="24089.45"/>
    <x v="0"/>
    <d v="1961-03-26T00:00:00"/>
    <n v="50"/>
  </r>
  <r>
    <s v="MURS7372"/>
    <s v="SCOTTI"/>
    <s v="Marie"/>
    <x v="0"/>
    <x v="1"/>
    <s v="pièce 64"/>
    <n v="3502"/>
    <n v="27454.69"/>
    <x v="0"/>
    <d v="1982-11-16T00:00:00"/>
    <n v="29"/>
  </r>
  <r>
    <s v="COHS5167"/>
    <s v="SENG"/>
    <s v="Cécile"/>
    <x v="0"/>
    <x v="1"/>
    <s v="pièce 14"/>
    <n v="3045"/>
    <n v="27426.560000000001"/>
    <x v="0"/>
    <d v="1963-11-28T00:00:00"/>
    <n v="48"/>
  </r>
  <r>
    <s v="MHMS6141"/>
    <s v="SENILLE"/>
    <s v="Marthe"/>
    <x v="0"/>
    <x v="0"/>
    <s v="pièce 66"/>
    <n v="3160"/>
    <n v="23270.83"/>
    <x v="0"/>
    <d v="1969-06-21T00:00:00"/>
    <n v="42"/>
  </r>
  <r>
    <s v="SAKS7057"/>
    <s v="SENTEX"/>
    <s v="Stéphane"/>
    <x v="0"/>
    <x v="0"/>
    <s v="pièce 64"/>
    <n v="3066"/>
    <n v="28395.66"/>
    <x v="1"/>
    <d v="1982-02-23T00:00:00"/>
    <n v="29"/>
  </r>
  <r>
    <s v="AWVS5670"/>
    <s v="SHERRY"/>
    <s v="Anne-Marie"/>
    <x v="0"/>
    <x v="0"/>
    <s v="pièce 105"/>
    <n v="3983"/>
    <n v="29748.83"/>
    <x v="0"/>
    <d v="1958-04-23T00:00:00"/>
    <n v="53"/>
  </r>
  <r>
    <s v="AMFS6322"/>
    <s v="SINSEAU"/>
    <s v="Annie"/>
    <x v="0"/>
    <x v="1"/>
    <s v="pièce 64"/>
    <n v="3051"/>
    <n v="25844.54"/>
    <x v="0"/>
    <d v="1962-03-05T00:00:00"/>
    <n v="49"/>
  </r>
  <r>
    <s v="VJTS8474"/>
    <s v="SOK"/>
    <s v="Vanessa"/>
    <x v="1"/>
    <x v="0"/>
    <s v="pièce 107"/>
    <n v="3155"/>
    <n v="33413.589999999997"/>
    <x v="0"/>
    <d v="1984-03-24T00:00:00"/>
    <n v="27"/>
  </r>
  <r>
    <s v="ACJS6045"/>
    <s v="SONG"/>
    <s v="Aline"/>
    <x v="1"/>
    <x v="3"/>
    <s v="bureau 2"/>
    <n v="3980"/>
    <n v="25710.36"/>
    <x v="0"/>
    <d v="1968-03-15T00:00:00"/>
    <n v="43"/>
  </r>
  <r>
    <s v="JMST5574"/>
    <s v="STOEFFLER"/>
    <s v="Jean-Marc"/>
    <x v="3"/>
    <x v="0"/>
    <s v="pièce 314"/>
    <n v="3098"/>
    <n v="125615.91"/>
    <x v="1"/>
    <d v="1957-10-19T00:00:00"/>
    <n v="54"/>
  </r>
  <r>
    <s v="AQHS5457"/>
    <s v="SURENA"/>
    <s v="Adrienne"/>
    <x v="0"/>
    <x v="0"/>
    <s v="pièce 78"/>
    <n v="3569"/>
    <n v="20456.05"/>
    <x v="0"/>
    <d v="1957-11-12T00:00:00"/>
    <n v="54"/>
  </r>
  <r>
    <s v="MFVT5725"/>
    <s v="TAIEB"/>
    <s v="Michel"/>
    <x v="2"/>
    <x v="0"/>
    <s v="pièce 66"/>
    <n v="3185"/>
    <n v="59031.8"/>
    <x v="1"/>
    <d v="1958-09-23T00:00:00"/>
    <n v="53"/>
  </r>
  <r>
    <s v="MIXT7726"/>
    <s v="TAMBURRINI"/>
    <s v="Marie-Claire"/>
    <x v="0"/>
    <x v="1"/>
    <s v="pièce 239"/>
    <n v="3102"/>
    <n v="22017.14"/>
    <x v="0"/>
    <d v="1982-11-19T00:00:00"/>
    <n v="29"/>
  </r>
  <r>
    <s v="MMKT8347"/>
    <s v="TAN"/>
    <s v="Marion"/>
    <x v="0"/>
    <x v="1"/>
    <s v="pièce 227"/>
    <n v="3608"/>
    <n v="27411.59"/>
    <x v="0"/>
    <d v="1989-06-26T00:00:00"/>
    <n v="22"/>
  </r>
  <r>
    <s v="NQMT7141"/>
    <s v="TAN"/>
    <s v="Nathalie"/>
    <x v="0"/>
    <x v="0"/>
    <s v="pièce 50"/>
    <n v="3733"/>
    <n v="22892.71"/>
    <x v="0"/>
    <d v="1982-11-09T00:00:00"/>
    <n v="29"/>
  </r>
  <r>
    <s v="AFFT6360"/>
    <s v="TANG"/>
    <s v="Armelle"/>
    <x v="0"/>
    <x v="0"/>
    <s v="plateau 1"/>
    <n v="3333"/>
    <n v="19199.8"/>
    <x v="0"/>
    <d v="1964-10-03T00:00:00"/>
    <n v="47"/>
  </r>
  <r>
    <s v="MHUT5334"/>
    <s v="TARDIF"/>
    <s v="Marie-Paule"/>
    <x v="0"/>
    <x v="0"/>
    <s v="pièce 21"/>
    <n v="3641"/>
    <n v="21815.360000000001"/>
    <x v="0"/>
    <d v="1962-08-23T00:00:00"/>
    <n v="49"/>
  </r>
  <r>
    <s v="SAIT6376"/>
    <s v="THAO"/>
    <s v="Sylvain"/>
    <x v="3"/>
    <x v="0"/>
    <s v="pièce 69"/>
    <n v="3779"/>
    <n v="96996.95"/>
    <x v="1"/>
    <d v="1965-01-29T00:00:00"/>
    <n v="46"/>
  </r>
  <r>
    <s v="AAHT6512"/>
    <s v="THIAM"/>
    <s v="Anne-Marie"/>
    <x v="0"/>
    <x v="1"/>
    <s v="pièce 136"/>
    <n v="3019"/>
    <n v="27592.94"/>
    <x v="0"/>
    <d v="1966-09-25T00:00:00"/>
    <n v="45"/>
  </r>
  <r>
    <s v="LDPT5500"/>
    <s v="THOQUENNE"/>
    <s v="Lydia"/>
    <x v="0"/>
    <x v="1"/>
    <s v="pièce 133"/>
    <n v="3864"/>
    <n v="29905.66"/>
    <x v="0"/>
    <d v="1960-08-05T00:00:00"/>
    <n v="51"/>
  </r>
  <r>
    <s v="JLRJ8777"/>
    <s v="TRIOMPHANTE"/>
    <s v="Judith"/>
    <x v="0"/>
    <x v="1"/>
    <s v="pièce 35"/>
    <n v="3070"/>
    <n v="23323.48"/>
    <x v="0"/>
    <d v="1987-02-25T00:00:00"/>
    <n v="24"/>
  </r>
  <r>
    <s v="MKGU7066"/>
    <s v="UNG"/>
    <s v="Martine"/>
    <x v="0"/>
    <x v="0"/>
    <s v="plateau 1"/>
    <n v="3333"/>
    <n v="23759.14"/>
    <x v="0"/>
    <d v="1981-06-24T00:00:00"/>
    <n v="30"/>
  </r>
  <r>
    <s v="FBJV6135"/>
    <s v="VANNAXAY"/>
    <s v="Francis"/>
    <x v="3"/>
    <x v="1"/>
    <s v="pièce 90"/>
    <n v="3333"/>
    <n v="77181.539999999994"/>
    <x v="1"/>
    <d v="1969-07-08T00:00:00"/>
    <n v="42"/>
  </r>
  <r>
    <s v="CDXV6242"/>
    <s v="VASSEUR"/>
    <s v="Christiane"/>
    <x v="0"/>
    <x v="1"/>
    <s v="pièce 60"/>
    <n v="3064"/>
    <n v="23589.35"/>
    <x v="0"/>
    <d v="1968-04-28T00:00:00"/>
    <n v="43"/>
  </r>
  <r>
    <s v="MNGV5337"/>
    <s v="VIAND"/>
    <s v="Monique"/>
    <x v="0"/>
    <x v="1"/>
    <s v="pièce 232"/>
    <n v="3081"/>
    <n v="27206.42"/>
    <x v="0"/>
    <d v="1955-02-14T00:00:00"/>
    <n v="56"/>
  </r>
  <r>
    <s v="MPYV4343"/>
    <s v="VIDON"/>
    <s v="Marie-Louise"/>
    <x v="1"/>
    <x v="1"/>
    <s v="pièce 236"/>
    <n v="3018"/>
    <n v="33040.589999999997"/>
    <x v="0"/>
    <d v="1953-12-13T00:00:00"/>
    <n v="58"/>
  </r>
  <r>
    <s v="MRSZ5065"/>
    <s v="ZANOTI"/>
    <s v="Monique"/>
    <x v="0"/>
    <x v="0"/>
    <s v="pièce 66"/>
    <n v="3161"/>
    <n v="23117.4"/>
    <x v="0"/>
    <d v="1954-08-03T00:00:00"/>
    <n v="57"/>
  </r>
  <r>
    <s v="LMDZ5474"/>
    <s v="ZAOUI"/>
    <s v="Liliane"/>
    <x v="0"/>
    <x v="1"/>
    <s v="pièce 201"/>
    <n v="3096"/>
    <n v="26253.65"/>
    <x v="0"/>
    <d v="1957-10-07T00:00:00"/>
    <n v="54"/>
  </r>
  <r>
    <s v="RBRZ5605"/>
    <s v="ZENOU"/>
    <s v="Robert"/>
    <x v="0"/>
    <x v="0"/>
    <s v="plateau 1"/>
    <n v="3333"/>
    <n v="23797.279999999999"/>
    <x v="1"/>
    <d v="1963-05-25T00:00:00"/>
    <n v="48"/>
  </r>
  <r>
    <s v="PRTZ8775"/>
    <s v="ZHOU"/>
    <s v="Philippe"/>
    <x v="0"/>
    <x v="0"/>
    <s v="pièce 66"/>
    <n v="3585"/>
    <n v="20361.32"/>
    <x v="1"/>
    <d v="1991-06-12T00:00:00"/>
    <n v="20"/>
  </r>
  <r>
    <s v="CBUZ6432"/>
    <s v="ZIHOUNE"/>
    <s v="Christiane"/>
    <x v="0"/>
    <x v="1"/>
    <s v="pièce 115"/>
    <n v="3671"/>
    <n v="30387.54"/>
    <x v="0"/>
    <d v="1968-05-31T00:00:00"/>
    <n v="43"/>
  </r>
  <r>
    <s v="FIFZ6677"/>
    <s v="ZOUC"/>
    <s v="Fred"/>
    <x v="3"/>
    <x v="1"/>
    <s v="pièce 83"/>
    <n v="3185"/>
    <n v="80473.56"/>
    <x v="1"/>
    <d v="1965-10-07T00:00:00"/>
    <n v="46"/>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77AEAD8-B9EA-433E-B334-D9CB2F43B96B}" name="Tableau croisé dynamique1" cacheId="9" applyNumberFormats="0" applyBorderFormats="0" applyFontFormats="0" applyPatternFormats="0" applyAlignmentFormats="0" applyWidthHeightFormats="1" dataCaption="Valeurs" updatedVersion="6" minRefreshableVersion="3" useAutoFormatting="1" itemPrintTitles="1" createdVersion="4" indent="0" showHeaders="0" compact="0" compactData="0" multipleFieldFilters="0">
  <location ref="B8:G9" firstHeaderRow="0" firstDataRow="1" firstDataCol="1"/>
  <pivotFields count="11">
    <pivotField dataField="1" compact="0" outline="0" showAll="0"/>
    <pivotField compact="0" outline="0" showAll="0"/>
    <pivotField compact="0" outline="0" showAll="0"/>
    <pivotField compact="0" outline="0" showAll="0">
      <items count="5">
        <item h="1" x="0"/>
        <item x="1"/>
        <item h="1" x="2"/>
        <item h="1" x="3"/>
        <item t="default"/>
      </items>
    </pivotField>
    <pivotField axis="axisCol" compact="0" outline="0">
      <items count="5">
        <item x="3"/>
        <item x="1"/>
        <item x="0"/>
        <item x="2"/>
        <item t="default"/>
      </items>
    </pivotField>
    <pivotField compact="0" outline="0" showAll="0"/>
    <pivotField compact="0" outline="0" showAll="0"/>
    <pivotField compact="0" numFmtId="164" outline="0" showAll="0"/>
    <pivotField compact="0" outline="0" multipleItemSelectionAllowed="1" showAll="0">
      <items count="3">
        <item x="0"/>
        <item x="1"/>
        <item t="default"/>
      </items>
    </pivotField>
    <pivotField compact="0" numFmtId="165" outline="0" showAll="0"/>
    <pivotField compact="0" outline="0" showAll="0"/>
  </pivotFields>
  <rowItems count="1">
    <i/>
  </rowItems>
  <colFields count="1">
    <field x="4"/>
  </colFields>
  <colItems count="5">
    <i>
      <x/>
    </i>
    <i>
      <x v="1"/>
    </i>
    <i>
      <x v="2"/>
    </i>
    <i>
      <x v="3"/>
    </i>
    <i t="grand">
      <x/>
    </i>
  </colItems>
  <dataFields count="1">
    <dataField name="Nombre de salariés" fld="0" subtotal="count" baseField="0" baseItem="0" numFmtId="166"/>
  </dataFields>
  <formats count="1">
    <format dxfId="5">
      <pivotArea outline="0" collapsedLevelsAreSubtotals="1" fieldPosition="0"/>
    </format>
  </formats>
  <pivotTableStyleInfo name="PivotStyleMedium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Qualification" xr10:uid="{101396FE-48FF-48A7-9C74-BF5B01FABC19}" sourceName="Qualification">
  <pivotTables>
    <pivotTable tabId="2" name="Tableau croisé dynamique1"/>
  </pivotTables>
  <data>
    <tabular pivotCacheId="1787069683">
      <items count="4">
        <i x="0"/>
        <i x="1" s="1"/>
        <i x="2"/>
        <i x="3"/>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xe" xr10:uid="{A6D74D03-B608-4AAF-B079-15FBD2653872}" sourceName="Sexe">
  <pivotTables>
    <pivotTable tabId="2" name="Tableau croisé dynamique1"/>
  </pivotTables>
  <data>
    <tabular pivotCacheId="1787069683">
      <items count="2">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Qualification" xr10:uid="{CDB6FD62-6D9A-474E-B484-8E2FAA72E41D}" cache="Slicer_Qualification" caption="Qualification" columnCount="2" style="SlicerStyleOther1" rowHeight="241300"/>
  <slicer name="Sexe" xr10:uid="{A7EC5E5F-87D5-438F-B132-2084105C3B37}" cache="Slicer_Sexe" caption="Sexe" columnCount="2" style="SlicerStyleOther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291D017-671B-4B43-88FA-932620AF03A0}" name="Données" displayName="Données" ref="A1:K286" totalsRowShown="0">
  <autoFilter ref="A1:K286" xr:uid="{0D02669A-6486-4075-9107-705E1ADAC030}"/>
  <tableColumns count="11">
    <tableColumn id="1" xr3:uid="{9D8EC371-0E6D-4A98-AB40-4FF363E452AC}" name="MATRICULE" dataDxfId="8"/>
    <tableColumn id="2" xr3:uid="{21C9D70C-11AE-4AFB-AD92-10826F769523}" name="NOM"/>
    <tableColumn id="3" xr3:uid="{849F4ACF-169C-4FAF-BB28-54896AF77868}" name="PRENOM"/>
    <tableColumn id="4" xr3:uid="{C29A2F51-0D3D-4DF1-AB8C-2267AADD578C}" name="Qualification"/>
    <tableColumn id="5" xr3:uid="{EF02FD0C-5FB7-4F9C-80A9-DA5AD905049B}" name="SITE"/>
    <tableColumn id="6" xr3:uid="{56FF4AEF-6540-4BA2-8C71-063D7E637E7C}" name="PIECE"/>
    <tableColumn id="7" xr3:uid="{DEDD6762-824B-4E2F-A375-E843C8490633}" name="TEL"/>
    <tableColumn id="8" xr3:uid="{87505DAD-B32B-4D0B-B484-63022747449B}" name="SALAIRE" dataDxfId="7"/>
    <tableColumn id="9" xr3:uid="{DF2EEA51-A412-4949-B6D5-087CB33F9B13}" name="Sexe"/>
    <tableColumn id="10" xr3:uid="{BB89A685-2644-414B-8249-10BCC1E28041}" name="date de naisssance" dataDxfId="6"/>
    <tableColumn id="11" xr3:uid="{9A78BD01-5B76-4182-8D54-9E1A411C753B}" name="AGE">
      <calculatedColumnFormula>DATEDIF(J2,"31/12/2011","y")</calculatedColumnFormula>
    </tableColumn>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hyperlink" Target="http://www.deezer.com/fr/music/canned-heat/on-the-road-again-319756" TargetMode="External"/><Relationship Id="rId1" Type="http://schemas.openxmlformats.org/officeDocument/2006/relationships/hyperlink" Target="http://www.ozap.com/musique/collectif/musique-sacree-judith-triomphante/0034571172811" TargetMode="External"/><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B2:J9"/>
  <sheetViews>
    <sheetView showGridLines="0" tabSelected="1" workbookViewId="0">
      <selection activeCell="I14" sqref="I14"/>
    </sheetView>
  </sheetViews>
  <sheetFormatPr defaultColWidth="11.42578125" defaultRowHeight="15" x14ac:dyDescent="0.25"/>
  <cols>
    <col min="1" max="1" width="1.7109375" customWidth="1"/>
    <col min="2" max="2" width="18.42578125" bestFit="1" customWidth="1"/>
    <col min="3" max="6" width="10.42578125" bestFit="1" customWidth="1"/>
    <col min="7" max="7" width="11.140625" bestFit="1" customWidth="1"/>
    <col min="8" max="14" width="9.28515625" bestFit="1" customWidth="1"/>
    <col min="15" max="15" width="9.42578125" bestFit="1" customWidth="1"/>
    <col min="16" max="20" width="9.28515625" bestFit="1" customWidth="1"/>
    <col min="21" max="23" width="8.28515625" bestFit="1" customWidth="1"/>
    <col min="24" max="52" width="9.28515625" bestFit="1" customWidth="1"/>
    <col min="53" max="57" width="8.28515625" bestFit="1" customWidth="1"/>
    <col min="58" max="58" width="9.42578125" bestFit="1" customWidth="1"/>
    <col min="59" max="78" width="8.28515625" bestFit="1" customWidth="1"/>
    <col min="79" max="79" width="8.85546875" bestFit="1" customWidth="1"/>
    <col min="80" max="80" width="6.28515625" bestFit="1" customWidth="1"/>
    <col min="81" max="81" width="9.85546875" bestFit="1" customWidth="1"/>
    <col min="82" max="92" width="9.28515625" bestFit="1" customWidth="1"/>
    <col min="93" max="95" width="8.28515625" bestFit="1" customWidth="1"/>
    <col min="96" max="96" width="9.28515625" bestFit="1" customWidth="1"/>
    <col min="97" max="98" width="8.28515625" bestFit="1" customWidth="1"/>
    <col min="99" max="111" width="9.28515625" bestFit="1" customWidth="1"/>
    <col min="112" max="129" width="8.28515625" bestFit="1" customWidth="1"/>
    <col min="130" max="130" width="9.140625" bestFit="1" customWidth="1"/>
    <col min="131" max="131" width="9.42578125" bestFit="1" customWidth="1"/>
    <col min="132" max="132" width="9.140625" bestFit="1" customWidth="1"/>
    <col min="133" max="133" width="6.28515625" bestFit="1" customWidth="1"/>
    <col min="134" max="134" width="10.140625" bestFit="1" customWidth="1"/>
    <col min="135" max="135" width="12.28515625" bestFit="1" customWidth="1"/>
    <col min="136" max="136" width="8.28515625" bestFit="1" customWidth="1"/>
    <col min="137" max="140" width="9.28515625" bestFit="1" customWidth="1"/>
    <col min="141" max="145" width="8.28515625" bestFit="1" customWidth="1"/>
    <col min="146" max="146" width="15.28515625" bestFit="1" customWidth="1"/>
    <col min="147" max="147" width="12.5703125" bestFit="1" customWidth="1"/>
  </cols>
  <sheetData>
    <row r="2" spans="2:10" x14ac:dyDescent="0.25">
      <c r="J2" s="7" t="s">
        <v>848</v>
      </c>
    </row>
    <row r="8" spans="2:10" x14ac:dyDescent="0.25">
      <c r="C8" t="s">
        <v>195</v>
      </c>
      <c r="D8" t="s">
        <v>31</v>
      </c>
      <c r="E8" t="s">
        <v>14</v>
      </c>
      <c r="F8" t="s">
        <v>46</v>
      </c>
      <c r="G8" t="s">
        <v>846</v>
      </c>
    </row>
    <row r="9" spans="2:10" x14ac:dyDescent="0.25">
      <c r="B9" t="s">
        <v>847</v>
      </c>
      <c r="C9" s="6">
        <v>1</v>
      </c>
      <c r="D9" s="6">
        <v>20</v>
      </c>
      <c r="E9" s="6">
        <v>13</v>
      </c>
      <c r="F9" s="6">
        <v>2</v>
      </c>
      <c r="G9" s="6">
        <v>36</v>
      </c>
    </row>
  </sheetData>
  <pageMargins left="0.7" right="0.7" top="0.75" bottom="0.75" header="0.3" footer="0.3"/>
  <pageSetup paperSize="9" orientation="portrait" verticalDpi="0" r:id="rId2"/>
  <drawing r:id="rId3"/>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1"/>
  </sheetPr>
  <dimension ref="A1:K286"/>
  <sheetViews>
    <sheetView showGridLines="0" workbookViewId="0">
      <selection activeCell="F5" sqref="F5"/>
    </sheetView>
  </sheetViews>
  <sheetFormatPr defaultColWidth="11.42578125" defaultRowHeight="15" x14ac:dyDescent="0.25"/>
  <cols>
    <col min="1" max="1" width="13.140625" customWidth="1"/>
    <col min="4" max="4" width="16.7109375" bestFit="1" customWidth="1"/>
    <col min="10" max="10" width="19.7109375" customWidth="1"/>
  </cols>
  <sheetData>
    <row r="1" spans="1:11" x14ac:dyDescent="0.25">
      <c r="A1" t="s">
        <v>0</v>
      </c>
      <c r="B1" t="s">
        <v>1</v>
      </c>
      <c r="C1" t="s">
        <v>2</v>
      </c>
      <c r="D1" t="s">
        <v>3</v>
      </c>
      <c r="E1" t="s">
        <v>4</v>
      </c>
      <c r="F1" t="s">
        <v>5</v>
      </c>
      <c r="G1" t="s">
        <v>6</v>
      </c>
      <c r="H1" t="s">
        <v>7</v>
      </c>
      <c r="I1" t="s">
        <v>845</v>
      </c>
      <c r="J1" t="s">
        <v>8</v>
      </c>
      <c r="K1" t="s">
        <v>9</v>
      </c>
    </row>
    <row r="2" spans="1:11" x14ac:dyDescent="0.25">
      <c r="A2" s="1" t="s">
        <v>10</v>
      </c>
      <c r="B2" t="s">
        <v>11</v>
      </c>
      <c r="C2" t="s">
        <v>12</v>
      </c>
      <c r="D2" t="s">
        <v>13</v>
      </c>
      <c r="E2" t="s">
        <v>14</v>
      </c>
      <c r="F2" t="s">
        <v>15</v>
      </c>
      <c r="G2">
        <v>3091</v>
      </c>
      <c r="H2" s="2">
        <v>21433.02</v>
      </c>
      <c r="I2" t="s">
        <v>16</v>
      </c>
      <c r="J2" s="3">
        <v>22582</v>
      </c>
      <c r="K2">
        <f>DATEDIF(J2,"31/12/2011","y")</f>
        <v>50</v>
      </c>
    </row>
    <row r="3" spans="1:11" x14ac:dyDescent="0.25">
      <c r="A3" s="1" t="s">
        <v>17</v>
      </c>
      <c r="B3" t="s">
        <v>18</v>
      </c>
      <c r="C3" t="s">
        <v>19</v>
      </c>
      <c r="D3" t="s">
        <v>20</v>
      </c>
      <c r="E3" t="s">
        <v>14</v>
      </c>
      <c r="F3" t="s">
        <v>21</v>
      </c>
      <c r="G3">
        <v>3186</v>
      </c>
      <c r="H3" s="2">
        <v>33386.42</v>
      </c>
      <c r="I3" t="s">
        <v>22</v>
      </c>
      <c r="J3" s="3">
        <v>30265</v>
      </c>
      <c r="K3">
        <f t="shared" ref="K3:K66" si="0">DATEDIF(J3,"31/12/2011","y")</f>
        <v>29</v>
      </c>
    </row>
    <row r="4" spans="1:11" x14ac:dyDescent="0.25">
      <c r="A4" s="1" t="s">
        <v>23</v>
      </c>
      <c r="B4" t="s">
        <v>24</v>
      </c>
      <c r="C4" t="s">
        <v>25</v>
      </c>
      <c r="D4" t="s">
        <v>26</v>
      </c>
      <c r="E4" t="s">
        <v>14</v>
      </c>
      <c r="F4" t="s">
        <v>27</v>
      </c>
      <c r="G4">
        <v>3056</v>
      </c>
      <c r="H4" s="2">
        <v>56482.43</v>
      </c>
      <c r="I4" t="s">
        <v>22</v>
      </c>
      <c r="J4" s="3">
        <v>26282</v>
      </c>
      <c r="K4">
        <f t="shared" si="0"/>
        <v>40</v>
      </c>
    </row>
    <row r="5" spans="1:11" x14ac:dyDescent="0.25">
      <c r="A5" s="1" t="s">
        <v>28</v>
      </c>
      <c r="B5" t="s">
        <v>29</v>
      </c>
      <c r="C5" t="s">
        <v>30</v>
      </c>
      <c r="D5" t="s">
        <v>13</v>
      </c>
      <c r="E5" t="s">
        <v>31</v>
      </c>
      <c r="F5" t="s">
        <v>32</v>
      </c>
      <c r="G5">
        <v>3033</v>
      </c>
      <c r="H5" s="2">
        <v>23405.53</v>
      </c>
      <c r="I5" t="s">
        <v>16</v>
      </c>
      <c r="J5" s="3">
        <v>30764</v>
      </c>
      <c r="K5">
        <f t="shared" si="0"/>
        <v>27</v>
      </c>
    </row>
    <row r="6" spans="1:11" x14ac:dyDescent="0.25">
      <c r="A6" s="1" t="s">
        <v>33</v>
      </c>
      <c r="B6" t="s">
        <v>34</v>
      </c>
      <c r="C6" t="s">
        <v>35</v>
      </c>
      <c r="D6" t="s">
        <v>13</v>
      </c>
      <c r="E6" t="s">
        <v>14</v>
      </c>
      <c r="F6" t="s">
        <v>36</v>
      </c>
      <c r="G6">
        <v>3408</v>
      </c>
      <c r="H6" s="2">
        <v>23397.3</v>
      </c>
      <c r="I6" t="s">
        <v>22</v>
      </c>
      <c r="J6" s="3">
        <v>29962</v>
      </c>
      <c r="K6">
        <f t="shared" si="0"/>
        <v>29</v>
      </c>
    </row>
    <row r="7" spans="1:11" x14ac:dyDescent="0.25">
      <c r="A7" s="1" t="s">
        <v>37</v>
      </c>
      <c r="B7" t="s">
        <v>38</v>
      </c>
      <c r="C7" t="s">
        <v>39</v>
      </c>
      <c r="D7" t="s">
        <v>13</v>
      </c>
      <c r="E7" t="s">
        <v>31</v>
      </c>
      <c r="F7" t="s">
        <v>40</v>
      </c>
      <c r="G7">
        <v>3132</v>
      </c>
      <c r="H7" s="2">
        <v>30055.19</v>
      </c>
      <c r="I7" t="s">
        <v>22</v>
      </c>
      <c r="J7" s="3">
        <v>20447</v>
      </c>
      <c r="K7">
        <f t="shared" si="0"/>
        <v>56</v>
      </c>
    </row>
    <row r="8" spans="1:11" x14ac:dyDescent="0.25">
      <c r="A8" s="1" t="s">
        <v>41</v>
      </c>
      <c r="B8" t="s">
        <v>38</v>
      </c>
      <c r="C8" t="s">
        <v>42</v>
      </c>
      <c r="D8" t="s">
        <v>13</v>
      </c>
      <c r="E8" t="s">
        <v>31</v>
      </c>
      <c r="F8" t="s">
        <v>43</v>
      </c>
      <c r="G8">
        <v>3766</v>
      </c>
      <c r="H8" s="2">
        <v>25991.41</v>
      </c>
      <c r="I8" t="s">
        <v>22</v>
      </c>
      <c r="J8" s="3">
        <v>24490</v>
      </c>
      <c r="K8">
        <f t="shared" si="0"/>
        <v>44</v>
      </c>
    </row>
    <row r="9" spans="1:11" x14ac:dyDescent="0.25">
      <c r="A9" s="1" t="s">
        <v>44</v>
      </c>
      <c r="B9" t="s">
        <v>38</v>
      </c>
      <c r="C9" t="s">
        <v>45</v>
      </c>
      <c r="D9" t="s">
        <v>26</v>
      </c>
      <c r="E9" t="s">
        <v>46</v>
      </c>
      <c r="F9" t="s">
        <v>47</v>
      </c>
      <c r="G9">
        <v>3421</v>
      </c>
      <c r="H9" s="2">
        <v>56687.15</v>
      </c>
      <c r="I9" t="s">
        <v>16</v>
      </c>
      <c r="J9" s="3">
        <v>25707</v>
      </c>
      <c r="K9">
        <f t="shared" si="0"/>
        <v>41</v>
      </c>
    </row>
    <row r="10" spans="1:11" x14ac:dyDescent="0.25">
      <c r="A10" s="1" t="s">
        <v>48</v>
      </c>
      <c r="B10" t="s">
        <v>49</v>
      </c>
      <c r="C10" t="s">
        <v>50</v>
      </c>
      <c r="D10" t="s">
        <v>20</v>
      </c>
      <c r="E10" t="s">
        <v>31</v>
      </c>
      <c r="F10" t="s">
        <v>51</v>
      </c>
      <c r="G10">
        <v>3419</v>
      </c>
      <c r="H10" s="2">
        <v>38985.629999999997</v>
      </c>
      <c r="I10" t="s">
        <v>22</v>
      </c>
      <c r="J10" s="3">
        <v>24368</v>
      </c>
      <c r="K10">
        <f t="shared" si="0"/>
        <v>45</v>
      </c>
    </row>
    <row r="11" spans="1:11" x14ac:dyDescent="0.25">
      <c r="A11" s="1" t="s">
        <v>52</v>
      </c>
      <c r="B11" t="s">
        <v>53</v>
      </c>
      <c r="C11" t="s">
        <v>54</v>
      </c>
      <c r="D11" t="s">
        <v>26</v>
      </c>
      <c r="E11" t="s">
        <v>31</v>
      </c>
      <c r="F11" t="s">
        <v>32</v>
      </c>
      <c r="G11">
        <v>3127</v>
      </c>
      <c r="H11" s="2">
        <v>32083.64</v>
      </c>
      <c r="I11" t="s">
        <v>16</v>
      </c>
      <c r="J11" s="3">
        <v>25304</v>
      </c>
      <c r="K11">
        <f t="shared" si="0"/>
        <v>42</v>
      </c>
    </row>
    <row r="12" spans="1:11" x14ac:dyDescent="0.25">
      <c r="A12" s="1" t="s">
        <v>55</v>
      </c>
      <c r="B12" t="s">
        <v>56</v>
      </c>
      <c r="C12" t="s">
        <v>57</v>
      </c>
      <c r="D12" t="s">
        <v>20</v>
      </c>
      <c r="E12" t="s">
        <v>14</v>
      </c>
      <c r="F12" t="s">
        <v>58</v>
      </c>
      <c r="G12">
        <v>3060</v>
      </c>
      <c r="H12" s="2">
        <v>25438.560000000001</v>
      </c>
      <c r="I12" t="s">
        <v>16</v>
      </c>
      <c r="J12" s="3">
        <v>24858</v>
      </c>
      <c r="K12">
        <f t="shared" si="0"/>
        <v>43</v>
      </c>
    </row>
    <row r="13" spans="1:11" x14ac:dyDescent="0.25">
      <c r="A13" s="1" t="s">
        <v>59</v>
      </c>
      <c r="B13" t="s">
        <v>60</v>
      </c>
      <c r="C13" t="s">
        <v>61</v>
      </c>
      <c r="D13" t="s">
        <v>26</v>
      </c>
      <c r="E13" t="s">
        <v>31</v>
      </c>
      <c r="F13" t="s">
        <v>62</v>
      </c>
      <c r="G13">
        <v>3147</v>
      </c>
      <c r="H13" s="2">
        <v>37832.730000000003</v>
      </c>
      <c r="I13" t="s">
        <v>16</v>
      </c>
      <c r="J13" s="3">
        <v>24491</v>
      </c>
      <c r="K13">
        <f t="shared" si="0"/>
        <v>44</v>
      </c>
    </row>
    <row r="14" spans="1:11" x14ac:dyDescent="0.25">
      <c r="A14" s="1" t="s">
        <v>63</v>
      </c>
      <c r="B14" t="s">
        <v>64</v>
      </c>
      <c r="C14" t="s">
        <v>65</v>
      </c>
      <c r="D14" t="s">
        <v>13</v>
      </c>
      <c r="E14" t="s">
        <v>14</v>
      </c>
      <c r="F14" t="s">
        <v>66</v>
      </c>
      <c r="G14">
        <v>3795</v>
      </c>
      <c r="H14" s="2">
        <v>26263.48</v>
      </c>
      <c r="I14" t="s">
        <v>16</v>
      </c>
      <c r="J14" s="3">
        <v>24804</v>
      </c>
      <c r="K14">
        <f t="shared" si="0"/>
        <v>44</v>
      </c>
    </row>
    <row r="15" spans="1:11" x14ac:dyDescent="0.25">
      <c r="A15" s="1" t="s">
        <v>67</v>
      </c>
      <c r="B15" t="s">
        <v>68</v>
      </c>
      <c r="C15" t="s">
        <v>69</v>
      </c>
      <c r="D15" t="s">
        <v>20</v>
      </c>
      <c r="E15" t="s">
        <v>31</v>
      </c>
      <c r="F15" t="s">
        <v>15</v>
      </c>
      <c r="G15">
        <v>3725</v>
      </c>
      <c r="H15" s="2">
        <v>28919</v>
      </c>
      <c r="I15" t="s">
        <v>16</v>
      </c>
      <c r="J15" s="3">
        <v>20384</v>
      </c>
      <c r="K15">
        <f t="shared" si="0"/>
        <v>56</v>
      </c>
    </row>
    <row r="16" spans="1:11" x14ac:dyDescent="0.25">
      <c r="A16" s="1" t="s">
        <v>70</v>
      </c>
      <c r="B16" t="s">
        <v>71</v>
      </c>
      <c r="C16" t="s">
        <v>72</v>
      </c>
      <c r="D16" t="s">
        <v>13</v>
      </c>
      <c r="E16" t="s">
        <v>14</v>
      </c>
      <c r="F16" t="s">
        <v>73</v>
      </c>
      <c r="G16">
        <v>3072</v>
      </c>
      <c r="H16" s="2">
        <v>24443.68</v>
      </c>
      <c r="I16" t="s">
        <v>16</v>
      </c>
      <c r="J16" s="3">
        <v>27548</v>
      </c>
      <c r="K16">
        <f t="shared" si="0"/>
        <v>36</v>
      </c>
    </row>
    <row r="17" spans="1:11" x14ac:dyDescent="0.25">
      <c r="A17" s="1" t="s">
        <v>74</v>
      </c>
      <c r="B17" t="s">
        <v>75</v>
      </c>
      <c r="C17" t="s">
        <v>76</v>
      </c>
      <c r="D17" t="s">
        <v>13</v>
      </c>
      <c r="E17" t="s">
        <v>31</v>
      </c>
      <c r="F17" t="s">
        <v>77</v>
      </c>
      <c r="G17">
        <v>3280</v>
      </c>
      <c r="H17" s="2">
        <v>17565.52</v>
      </c>
      <c r="I17" t="s">
        <v>16</v>
      </c>
      <c r="J17" s="3">
        <v>30341</v>
      </c>
      <c r="K17">
        <f t="shared" si="0"/>
        <v>28</v>
      </c>
    </row>
    <row r="18" spans="1:11" x14ac:dyDescent="0.25">
      <c r="A18" s="1" t="s">
        <v>78</v>
      </c>
      <c r="B18" t="s">
        <v>79</v>
      </c>
      <c r="C18" t="s">
        <v>80</v>
      </c>
      <c r="D18" t="s">
        <v>13</v>
      </c>
      <c r="E18" t="s">
        <v>46</v>
      </c>
      <c r="F18" t="s">
        <v>73</v>
      </c>
      <c r="G18">
        <v>3090</v>
      </c>
      <c r="H18" s="2">
        <v>26606.080000000002</v>
      </c>
      <c r="I18" t="s">
        <v>22</v>
      </c>
      <c r="J18" s="3">
        <v>26332</v>
      </c>
      <c r="K18">
        <f t="shared" si="0"/>
        <v>39</v>
      </c>
    </row>
    <row r="19" spans="1:11" x14ac:dyDescent="0.25">
      <c r="A19" s="1" t="s">
        <v>81</v>
      </c>
      <c r="B19" t="s">
        <v>82</v>
      </c>
      <c r="C19" t="s">
        <v>83</v>
      </c>
      <c r="D19" t="s">
        <v>13</v>
      </c>
      <c r="E19" t="s">
        <v>31</v>
      </c>
      <c r="F19" t="s">
        <v>84</v>
      </c>
      <c r="G19">
        <v>3632</v>
      </c>
      <c r="H19" s="2">
        <v>23660.81</v>
      </c>
      <c r="I19" t="s">
        <v>16</v>
      </c>
      <c r="J19" s="3">
        <v>20433</v>
      </c>
      <c r="K19">
        <f t="shared" si="0"/>
        <v>56</v>
      </c>
    </row>
    <row r="20" spans="1:11" x14ac:dyDescent="0.25">
      <c r="A20" s="1" t="s">
        <v>85</v>
      </c>
      <c r="B20" t="s">
        <v>82</v>
      </c>
      <c r="C20" t="s">
        <v>86</v>
      </c>
      <c r="D20" t="s">
        <v>13</v>
      </c>
      <c r="E20" t="s">
        <v>14</v>
      </c>
      <c r="F20" t="s">
        <v>87</v>
      </c>
      <c r="G20">
        <v>3880</v>
      </c>
      <c r="H20" s="2">
        <v>27917.52</v>
      </c>
      <c r="I20" t="s">
        <v>16</v>
      </c>
      <c r="J20" s="3">
        <v>27487</v>
      </c>
      <c r="K20">
        <f t="shared" si="0"/>
        <v>36</v>
      </c>
    </row>
    <row r="21" spans="1:11" x14ac:dyDescent="0.25">
      <c r="A21" s="1" t="s">
        <v>88</v>
      </c>
      <c r="B21" t="s">
        <v>89</v>
      </c>
      <c r="C21" t="s">
        <v>90</v>
      </c>
      <c r="D21" t="s">
        <v>13</v>
      </c>
      <c r="E21" t="s">
        <v>31</v>
      </c>
      <c r="F21" t="s">
        <v>91</v>
      </c>
      <c r="G21">
        <v>3541</v>
      </c>
      <c r="H21" s="2">
        <v>26357.96</v>
      </c>
      <c r="I21" t="s">
        <v>22</v>
      </c>
      <c r="J21" s="3">
        <v>20548</v>
      </c>
      <c r="K21">
        <f t="shared" si="0"/>
        <v>55</v>
      </c>
    </row>
    <row r="22" spans="1:11" x14ac:dyDescent="0.25">
      <c r="A22" s="1" t="s">
        <v>92</v>
      </c>
      <c r="B22" t="s">
        <v>93</v>
      </c>
      <c r="C22" t="s">
        <v>94</v>
      </c>
      <c r="D22" t="s">
        <v>13</v>
      </c>
      <c r="E22" t="s">
        <v>31</v>
      </c>
      <c r="F22" t="s">
        <v>95</v>
      </c>
      <c r="G22">
        <v>3595</v>
      </c>
      <c r="H22" s="2">
        <v>19949.29</v>
      </c>
      <c r="I22" t="s">
        <v>16</v>
      </c>
      <c r="J22" s="3">
        <v>29197</v>
      </c>
      <c r="K22">
        <f t="shared" si="0"/>
        <v>32</v>
      </c>
    </row>
    <row r="23" spans="1:11" x14ac:dyDescent="0.25">
      <c r="A23" s="1" t="s">
        <v>96</v>
      </c>
      <c r="B23" t="s">
        <v>97</v>
      </c>
      <c r="C23" t="s">
        <v>19</v>
      </c>
      <c r="D23" t="s">
        <v>13</v>
      </c>
      <c r="E23" t="s">
        <v>31</v>
      </c>
      <c r="F23" t="s">
        <v>98</v>
      </c>
      <c r="G23">
        <v>3008</v>
      </c>
      <c r="H23" s="2">
        <v>28505.86</v>
      </c>
      <c r="I23" t="s">
        <v>22</v>
      </c>
      <c r="J23" s="3">
        <v>31655</v>
      </c>
      <c r="K23">
        <f t="shared" si="0"/>
        <v>25</v>
      </c>
    </row>
    <row r="24" spans="1:11" x14ac:dyDescent="0.25">
      <c r="A24" s="1" t="s">
        <v>99</v>
      </c>
      <c r="B24" t="s">
        <v>100</v>
      </c>
      <c r="C24" t="s">
        <v>86</v>
      </c>
      <c r="D24" t="s">
        <v>13</v>
      </c>
      <c r="E24" t="s">
        <v>14</v>
      </c>
      <c r="F24" t="s">
        <v>66</v>
      </c>
      <c r="G24">
        <v>3013</v>
      </c>
      <c r="H24" s="2">
        <v>22918.04</v>
      </c>
      <c r="I24" t="s">
        <v>16</v>
      </c>
      <c r="J24" s="3">
        <v>23795</v>
      </c>
      <c r="K24">
        <f t="shared" si="0"/>
        <v>46</v>
      </c>
    </row>
    <row r="25" spans="1:11" x14ac:dyDescent="0.25">
      <c r="A25" s="1" t="s">
        <v>101</v>
      </c>
      <c r="B25" t="s">
        <v>102</v>
      </c>
      <c r="C25" t="s">
        <v>103</v>
      </c>
      <c r="D25" t="s">
        <v>13</v>
      </c>
      <c r="E25" t="s">
        <v>31</v>
      </c>
      <c r="F25" t="s">
        <v>15</v>
      </c>
      <c r="G25">
        <v>3486</v>
      </c>
      <c r="H25" s="2">
        <v>22495.79</v>
      </c>
      <c r="I25" t="s">
        <v>16</v>
      </c>
      <c r="J25" s="3">
        <v>28694</v>
      </c>
      <c r="K25">
        <f t="shared" si="0"/>
        <v>33</v>
      </c>
    </row>
    <row r="26" spans="1:11" x14ac:dyDescent="0.25">
      <c r="A26" s="1" t="s">
        <v>104</v>
      </c>
      <c r="B26" t="s">
        <v>105</v>
      </c>
      <c r="C26" t="s">
        <v>106</v>
      </c>
      <c r="D26" t="s">
        <v>26</v>
      </c>
      <c r="E26" t="s">
        <v>14</v>
      </c>
      <c r="F26" t="s">
        <v>27</v>
      </c>
      <c r="G26">
        <v>3636</v>
      </c>
      <c r="H26" s="2">
        <v>60167.99</v>
      </c>
      <c r="I26" t="s">
        <v>22</v>
      </c>
      <c r="J26" s="3">
        <v>23617</v>
      </c>
      <c r="K26">
        <f t="shared" si="0"/>
        <v>47</v>
      </c>
    </row>
    <row r="27" spans="1:11" x14ac:dyDescent="0.25">
      <c r="A27" s="1" t="s">
        <v>107</v>
      </c>
      <c r="B27" t="s">
        <v>108</v>
      </c>
      <c r="C27" t="s">
        <v>109</v>
      </c>
      <c r="D27" t="s">
        <v>13</v>
      </c>
      <c r="E27" t="s">
        <v>31</v>
      </c>
      <c r="F27" t="s">
        <v>15</v>
      </c>
      <c r="G27">
        <v>3287</v>
      </c>
      <c r="H27" s="2">
        <v>22764.38</v>
      </c>
      <c r="I27" t="s">
        <v>16</v>
      </c>
      <c r="J27" s="3">
        <v>20200</v>
      </c>
      <c r="K27">
        <f t="shared" si="0"/>
        <v>56</v>
      </c>
    </row>
    <row r="28" spans="1:11" x14ac:dyDescent="0.25">
      <c r="A28" s="1" t="s">
        <v>110</v>
      </c>
      <c r="B28" t="s">
        <v>111</v>
      </c>
      <c r="C28" t="s">
        <v>112</v>
      </c>
      <c r="D28" t="s">
        <v>13</v>
      </c>
      <c r="E28" t="s">
        <v>31</v>
      </c>
      <c r="F28" t="s">
        <v>113</v>
      </c>
      <c r="G28">
        <v>3141</v>
      </c>
      <c r="H28" s="2">
        <v>24578.33</v>
      </c>
      <c r="I28" t="s">
        <v>16</v>
      </c>
      <c r="J28" s="3">
        <v>30507</v>
      </c>
      <c r="K28">
        <f t="shared" si="0"/>
        <v>28</v>
      </c>
    </row>
    <row r="29" spans="1:11" x14ac:dyDescent="0.25">
      <c r="A29" s="1" t="s">
        <v>114</v>
      </c>
      <c r="B29" t="s">
        <v>115</v>
      </c>
      <c r="C29" t="s">
        <v>116</v>
      </c>
      <c r="D29" t="s">
        <v>13</v>
      </c>
      <c r="E29" t="s">
        <v>31</v>
      </c>
      <c r="F29" t="s">
        <v>117</v>
      </c>
      <c r="G29">
        <v>3710</v>
      </c>
      <c r="H29" s="2">
        <v>24680.78</v>
      </c>
      <c r="I29" t="s">
        <v>16</v>
      </c>
      <c r="J29" s="3">
        <v>19813</v>
      </c>
      <c r="K29">
        <f t="shared" si="0"/>
        <v>57</v>
      </c>
    </row>
    <row r="30" spans="1:11" x14ac:dyDescent="0.25">
      <c r="A30" s="1" t="s">
        <v>118</v>
      </c>
      <c r="B30" t="s">
        <v>119</v>
      </c>
      <c r="C30" t="s">
        <v>120</v>
      </c>
      <c r="D30" t="s">
        <v>13</v>
      </c>
      <c r="E30" t="s">
        <v>31</v>
      </c>
      <c r="F30" t="s">
        <v>121</v>
      </c>
      <c r="G30">
        <v>3012</v>
      </c>
      <c r="H30" s="2">
        <v>22615.91</v>
      </c>
      <c r="I30" t="s">
        <v>16</v>
      </c>
      <c r="J30" s="3">
        <v>22386</v>
      </c>
      <c r="K30">
        <f t="shared" si="0"/>
        <v>50</v>
      </c>
    </row>
    <row r="31" spans="1:11" x14ac:dyDescent="0.25">
      <c r="A31" s="1" t="s">
        <v>122</v>
      </c>
      <c r="B31" t="s">
        <v>123</v>
      </c>
      <c r="C31" t="s">
        <v>124</v>
      </c>
      <c r="D31" t="s">
        <v>26</v>
      </c>
      <c r="E31" t="s">
        <v>14</v>
      </c>
      <c r="F31" t="s">
        <v>15</v>
      </c>
      <c r="G31">
        <v>3626</v>
      </c>
      <c r="H31" s="2">
        <v>52078.080000000002</v>
      </c>
      <c r="I31" t="s">
        <v>22</v>
      </c>
      <c r="J31" s="3">
        <v>24482</v>
      </c>
      <c r="K31">
        <f t="shared" si="0"/>
        <v>44</v>
      </c>
    </row>
    <row r="32" spans="1:11" x14ac:dyDescent="0.25">
      <c r="A32" s="1" t="s">
        <v>125</v>
      </c>
      <c r="B32" t="s">
        <v>126</v>
      </c>
      <c r="C32" t="s">
        <v>127</v>
      </c>
      <c r="D32" t="s">
        <v>20</v>
      </c>
      <c r="E32" t="s">
        <v>31</v>
      </c>
      <c r="F32" t="s">
        <v>113</v>
      </c>
      <c r="G32">
        <v>3733</v>
      </c>
      <c r="H32" s="2">
        <v>31492.83</v>
      </c>
      <c r="I32" t="s">
        <v>16</v>
      </c>
      <c r="J32" s="3">
        <v>18439</v>
      </c>
      <c r="K32">
        <f t="shared" si="0"/>
        <v>61</v>
      </c>
    </row>
    <row r="33" spans="1:11" x14ac:dyDescent="0.25">
      <c r="A33" s="1" t="s">
        <v>128</v>
      </c>
      <c r="B33" t="s">
        <v>129</v>
      </c>
      <c r="C33" t="s">
        <v>130</v>
      </c>
      <c r="D33" t="s">
        <v>20</v>
      </c>
      <c r="E33" t="s">
        <v>31</v>
      </c>
      <c r="F33" t="s">
        <v>131</v>
      </c>
      <c r="G33">
        <v>3799</v>
      </c>
      <c r="H33" s="2">
        <v>39985.46</v>
      </c>
      <c r="I33" t="s">
        <v>22</v>
      </c>
      <c r="J33" s="3">
        <v>23611</v>
      </c>
      <c r="K33">
        <f t="shared" si="0"/>
        <v>47</v>
      </c>
    </row>
    <row r="34" spans="1:11" x14ac:dyDescent="0.25">
      <c r="A34" s="1" t="s">
        <v>132</v>
      </c>
      <c r="B34" t="s">
        <v>129</v>
      </c>
      <c r="C34" t="s">
        <v>35</v>
      </c>
      <c r="D34" t="s">
        <v>13</v>
      </c>
      <c r="E34" t="s">
        <v>31</v>
      </c>
      <c r="F34" t="s">
        <v>117</v>
      </c>
      <c r="G34">
        <v>3023</v>
      </c>
      <c r="H34" s="2">
        <v>27854.880000000001</v>
      </c>
      <c r="I34" t="s">
        <v>22</v>
      </c>
      <c r="J34" s="3">
        <v>32710</v>
      </c>
      <c r="K34">
        <f t="shared" si="0"/>
        <v>22</v>
      </c>
    </row>
    <row r="35" spans="1:11" x14ac:dyDescent="0.25">
      <c r="A35" s="1" t="s">
        <v>133</v>
      </c>
      <c r="B35" t="s">
        <v>134</v>
      </c>
      <c r="C35" t="s">
        <v>135</v>
      </c>
      <c r="D35" t="s">
        <v>136</v>
      </c>
      <c r="E35" t="s">
        <v>31</v>
      </c>
      <c r="F35" t="s">
        <v>62</v>
      </c>
      <c r="G35">
        <v>3650</v>
      </c>
      <c r="H35" s="2">
        <v>75406.59</v>
      </c>
      <c r="I35" t="s">
        <v>16</v>
      </c>
      <c r="J35" s="3">
        <v>21962</v>
      </c>
      <c r="K35">
        <f t="shared" si="0"/>
        <v>51</v>
      </c>
    </row>
    <row r="36" spans="1:11" x14ac:dyDescent="0.25">
      <c r="A36" s="1" t="s">
        <v>137</v>
      </c>
      <c r="B36" t="s">
        <v>138</v>
      </c>
      <c r="C36" t="s">
        <v>139</v>
      </c>
      <c r="D36" t="s">
        <v>26</v>
      </c>
      <c r="E36" t="s">
        <v>31</v>
      </c>
      <c r="F36" t="s">
        <v>140</v>
      </c>
      <c r="G36">
        <v>3089</v>
      </c>
      <c r="H36" s="2">
        <v>43911.15</v>
      </c>
      <c r="I36" t="s">
        <v>22</v>
      </c>
      <c r="J36" s="3">
        <v>22797</v>
      </c>
      <c r="K36">
        <f t="shared" si="0"/>
        <v>49</v>
      </c>
    </row>
    <row r="37" spans="1:11" x14ac:dyDescent="0.25">
      <c r="A37" s="1" t="s">
        <v>141</v>
      </c>
      <c r="B37" t="s">
        <v>142</v>
      </c>
      <c r="C37" t="s">
        <v>143</v>
      </c>
      <c r="D37" t="s">
        <v>13</v>
      </c>
      <c r="E37" t="s">
        <v>31</v>
      </c>
      <c r="F37" t="s">
        <v>144</v>
      </c>
      <c r="G37">
        <v>3568</v>
      </c>
      <c r="H37" s="2">
        <v>27357.32</v>
      </c>
      <c r="I37" t="s">
        <v>22</v>
      </c>
      <c r="J37" s="3">
        <v>29869</v>
      </c>
      <c r="K37">
        <f t="shared" si="0"/>
        <v>30</v>
      </c>
    </row>
    <row r="38" spans="1:11" x14ac:dyDescent="0.25">
      <c r="A38" s="1" t="s">
        <v>145</v>
      </c>
      <c r="B38" t="s">
        <v>146</v>
      </c>
      <c r="C38" t="s">
        <v>147</v>
      </c>
      <c r="D38" t="s">
        <v>13</v>
      </c>
      <c r="E38" t="s">
        <v>14</v>
      </c>
      <c r="F38" t="s">
        <v>73</v>
      </c>
      <c r="G38">
        <v>3214</v>
      </c>
      <c r="H38" s="2">
        <v>24914.69</v>
      </c>
      <c r="I38" t="s">
        <v>16</v>
      </c>
      <c r="J38" s="3">
        <v>30220</v>
      </c>
      <c r="K38">
        <f t="shared" si="0"/>
        <v>29</v>
      </c>
    </row>
    <row r="39" spans="1:11" x14ac:dyDescent="0.25">
      <c r="A39" s="1" t="s">
        <v>148</v>
      </c>
      <c r="B39" t="s">
        <v>149</v>
      </c>
      <c r="C39" t="s">
        <v>150</v>
      </c>
      <c r="D39" t="s">
        <v>13</v>
      </c>
      <c r="E39" t="s">
        <v>14</v>
      </c>
      <c r="F39" t="s">
        <v>27</v>
      </c>
      <c r="G39">
        <v>3059</v>
      </c>
      <c r="H39" s="2">
        <v>23583.89</v>
      </c>
      <c r="I39" t="s">
        <v>16</v>
      </c>
      <c r="J39" s="3">
        <v>33378</v>
      </c>
      <c r="K39">
        <f t="shared" si="0"/>
        <v>20</v>
      </c>
    </row>
    <row r="40" spans="1:11" x14ac:dyDescent="0.25">
      <c r="A40" s="1" t="s">
        <v>151</v>
      </c>
      <c r="B40" t="s">
        <v>149</v>
      </c>
      <c r="C40" t="s">
        <v>152</v>
      </c>
      <c r="D40" t="s">
        <v>20</v>
      </c>
      <c r="E40" t="s">
        <v>14</v>
      </c>
      <c r="F40" t="s">
        <v>117</v>
      </c>
      <c r="G40">
        <v>3170</v>
      </c>
      <c r="H40" s="2">
        <v>30439.98</v>
      </c>
      <c r="I40" t="s">
        <v>16</v>
      </c>
      <c r="J40" s="3">
        <v>24825</v>
      </c>
      <c r="K40">
        <f t="shared" si="0"/>
        <v>44</v>
      </c>
    </row>
    <row r="41" spans="1:11" x14ac:dyDescent="0.25">
      <c r="A41" s="1" t="s">
        <v>153</v>
      </c>
      <c r="B41" t="s">
        <v>154</v>
      </c>
      <c r="C41" t="s">
        <v>155</v>
      </c>
      <c r="D41" t="s">
        <v>26</v>
      </c>
      <c r="E41" t="s">
        <v>14</v>
      </c>
      <c r="F41" t="s">
        <v>156</v>
      </c>
      <c r="G41">
        <v>3586</v>
      </c>
      <c r="H41" s="2">
        <v>36774.800000000003</v>
      </c>
      <c r="I41" t="s">
        <v>16</v>
      </c>
      <c r="J41" s="3">
        <v>31559</v>
      </c>
      <c r="K41">
        <f t="shared" si="0"/>
        <v>25</v>
      </c>
    </row>
    <row r="42" spans="1:11" x14ac:dyDescent="0.25">
      <c r="A42" s="1" t="s">
        <v>157</v>
      </c>
      <c r="B42" t="s">
        <v>158</v>
      </c>
      <c r="C42" t="s">
        <v>159</v>
      </c>
      <c r="D42" t="s">
        <v>26</v>
      </c>
      <c r="E42" t="s">
        <v>31</v>
      </c>
      <c r="F42" t="s">
        <v>27</v>
      </c>
      <c r="G42">
        <v>3095</v>
      </c>
      <c r="H42" s="2">
        <v>49118.3</v>
      </c>
      <c r="I42" t="s">
        <v>22</v>
      </c>
      <c r="J42" s="3">
        <v>30617</v>
      </c>
      <c r="K42">
        <f t="shared" si="0"/>
        <v>28</v>
      </c>
    </row>
    <row r="43" spans="1:11" x14ac:dyDescent="0.25">
      <c r="A43" s="1" t="s">
        <v>160</v>
      </c>
      <c r="B43" t="s">
        <v>161</v>
      </c>
      <c r="C43" t="s">
        <v>162</v>
      </c>
      <c r="D43" t="s">
        <v>13</v>
      </c>
      <c r="E43" t="s">
        <v>31</v>
      </c>
      <c r="F43" t="s">
        <v>117</v>
      </c>
      <c r="G43">
        <v>3080</v>
      </c>
      <c r="H43" s="2">
        <v>22626.29</v>
      </c>
      <c r="I43" t="s">
        <v>16</v>
      </c>
      <c r="J43" s="3">
        <v>26666</v>
      </c>
      <c r="K43">
        <f t="shared" si="0"/>
        <v>38</v>
      </c>
    </row>
    <row r="44" spans="1:11" x14ac:dyDescent="0.25">
      <c r="A44" s="1" t="s">
        <v>163</v>
      </c>
      <c r="B44" t="s">
        <v>164</v>
      </c>
      <c r="C44" t="s">
        <v>165</v>
      </c>
      <c r="D44" t="s">
        <v>20</v>
      </c>
      <c r="E44" t="s">
        <v>31</v>
      </c>
      <c r="F44" t="s">
        <v>166</v>
      </c>
      <c r="G44">
        <v>3111</v>
      </c>
      <c r="H44" s="2">
        <v>37725.519999999997</v>
      </c>
      <c r="I44" t="s">
        <v>22</v>
      </c>
      <c r="J44" s="3">
        <v>24240</v>
      </c>
      <c r="K44">
        <f t="shared" si="0"/>
        <v>45</v>
      </c>
    </row>
    <row r="45" spans="1:11" x14ac:dyDescent="0.25">
      <c r="A45" s="1" t="s">
        <v>167</v>
      </c>
      <c r="B45" t="s">
        <v>168</v>
      </c>
      <c r="C45" t="s">
        <v>169</v>
      </c>
      <c r="D45" t="s">
        <v>136</v>
      </c>
      <c r="E45" t="s">
        <v>31</v>
      </c>
      <c r="F45" t="s">
        <v>73</v>
      </c>
      <c r="G45">
        <v>3801</v>
      </c>
      <c r="H45" s="2">
        <v>95523.81</v>
      </c>
      <c r="I45" t="s">
        <v>16</v>
      </c>
      <c r="J45" s="3">
        <v>20662</v>
      </c>
      <c r="K45">
        <f t="shared" si="0"/>
        <v>55</v>
      </c>
    </row>
    <row r="46" spans="1:11" x14ac:dyDescent="0.25">
      <c r="A46" s="1" t="s">
        <v>170</v>
      </c>
      <c r="B46" t="s">
        <v>171</v>
      </c>
      <c r="C46" t="s">
        <v>172</v>
      </c>
      <c r="D46" t="s">
        <v>20</v>
      </c>
      <c r="E46" t="s">
        <v>31</v>
      </c>
      <c r="F46" t="s">
        <v>47</v>
      </c>
      <c r="G46">
        <v>3456</v>
      </c>
      <c r="H46" s="2">
        <v>35972.26</v>
      </c>
      <c r="I46" t="s">
        <v>22</v>
      </c>
      <c r="J46" s="3">
        <v>24801</v>
      </c>
      <c r="K46">
        <f t="shared" si="0"/>
        <v>44</v>
      </c>
    </row>
    <row r="47" spans="1:11" x14ac:dyDescent="0.25">
      <c r="A47" s="1" t="s">
        <v>173</v>
      </c>
      <c r="B47" t="s">
        <v>174</v>
      </c>
      <c r="C47" t="s">
        <v>175</v>
      </c>
      <c r="D47" t="s">
        <v>26</v>
      </c>
      <c r="E47" t="s">
        <v>31</v>
      </c>
      <c r="F47" t="s">
        <v>47</v>
      </c>
      <c r="G47">
        <v>3002</v>
      </c>
      <c r="H47" s="2">
        <v>62430.96</v>
      </c>
      <c r="I47" t="s">
        <v>22</v>
      </c>
      <c r="J47" s="3">
        <v>31405</v>
      </c>
      <c r="K47">
        <f t="shared" si="0"/>
        <v>26</v>
      </c>
    </row>
    <row r="48" spans="1:11" x14ac:dyDescent="0.25">
      <c r="A48" s="1" t="s">
        <v>176</v>
      </c>
      <c r="B48" t="s">
        <v>177</v>
      </c>
      <c r="C48" t="s">
        <v>178</v>
      </c>
      <c r="D48" t="s">
        <v>13</v>
      </c>
      <c r="E48" t="s">
        <v>31</v>
      </c>
      <c r="F48" t="s">
        <v>117</v>
      </c>
      <c r="G48">
        <v>3009</v>
      </c>
      <c r="H48" s="2">
        <v>22602.639999999999</v>
      </c>
      <c r="I48" t="s">
        <v>16</v>
      </c>
      <c r="J48" s="3">
        <v>26366</v>
      </c>
      <c r="K48">
        <f t="shared" si="0"/>
        <v>39</v>
      </c>
    </row>
    <row r="49" spans="1:11" x14ac:dyDescent="0.25">
      <c r="A49" s="1" t="s">
        <v>179</v>
      </c>
      <c r="B49" t="s">
        <v>180</v>
      </c>
      <c r="C49" t="s">
        <v>181</v>
      </c>
      <c r="D49" t="s">
        <v>13</v>
      </c>
      <c r="E49" t="s">
        <v>31</v>
      </c>
      <c r="F49" t="s">
        <v>66</v>
      </c>
      <c r="G49">
        <v>3715</v>
      </c>
      <c r="H49" s="2">
        <v>27134.080000000002</v>
      </c>
      <c r="I49" t="s">
        <v>16</v>
      </c>
      <c r="J49" s="3">
        <v>33156</v>
      </c>
      <c r="K49">
        <f t="shared" si="0"/>
        <v>21</v>
      </c>
    </row>
    <row r="50" spans="1:11" x14ac:dyDescent="0.25">
      <c r="A50" s="1" t="s">
        <v>182</v>
      </c>
      <c r="B50" t="s">
        <v>183</v>
      </c>
      <c r="C50" t="s">
        <v>184</v>
      </c>
      <c r="D50" t="s">
        <v>13</v>
      </c>
      <c r="E50" t="s">
        <v>14</v>
      </c>
      <c r="F50" t="s">
        <v>185</v>
      </c>
      <c r="G50">
        <v>3769</v>
      </c>
      <c r="H50" s="2">
        <v>27338.66</v>
      </c>
      <c r="I50" t="s">
        <v>16</v>
      </c>
      <c r="J50" s="3">
        <v>30194</v>
      </c>
      <c r="K50">
        <f t="shared" si="0"/>
        <v>29</v>
      </c>
    </row>
    <row r="51" spans="1:11" x14ac:dyDescent="0.25">
      <c r="A51" s="1" t="s">
        <v>186</v>
      </c>
      <c r="B51" t="s">
        <v>187</v>
      </c>
      <c r="C51" t="s">
        <v>188</v>
      </c>
      <c r="D51" t="s">
        <v>13</v>
      </c>
      <c r="E51" t="s">
        <v>31</v>
      </c>
      <c r="F51" t="s">
        <v>27</v>
      </c>
      <c r="G51">
        <v>3021</v>
      </c>
      <c r="H51" s="2">
        <v>20026.02</v>
      </c>
      <c r="I51" t="s">
        <v>16</v>
      </c>
      <c r="J51" s="3">
        <v>23397</v>
      </c>
      <c r="K51">
        <f t="shared" si="0"/>
        <v>47</v>
      </c>
    </row>
    <row r="52" spans="1:11" x14ac:dyDescent="0.25">
      <c r="A52" s="1" t="s">
        <v>189</v>
      </c>
      <c r="B52" t="s">
        <v>190</v>
      </c>
      <c r="C52" t="s">
        <v>191</v>
      </c>
      <c r="D52" t="s">
        <v>13</v>
      </c>
      <c r="E52" t="s">
        <v>31</v>
      </c>
      <c r="F52" t="s">
        <v>47</v>
      </c>
      <c r="G52">
        <v>3666</v>
      </c>
      <c r="H52" s="2">
        <v>28145.05</v>
      </c>
      <c r="I52" t="s">
        <v>16</v>
      </c>
      <c r="J52" s="3">
        <v>30407</v>
      </c>
      <c r="K52">
        <f t="shared" si="0"/>
        <v>28</v>
      </c>
    </row>
    <row r="53" spans="1:11" x14ac:dyDescent="0.25">
      <c r="A53" s="1" t="s">
        <v>192</v>
      </c>
      <c r="B53" t="s">
        <v>193</v>
      </c>
      <c r="C53" t="s">
        <v>194</v>
      </c>
      <c r="D53" t="s">
        <v>13</v>
      </c>
      <c r="E53" t="s">
        <v>195</v>
      </c>
      <c r="F53" t="s">
        <v>196</v>
      </c>
      <c r="G53">
        <v>3999</v>
      </c>
      <c r="H53" s="2">
        <v>24377.66</v>
      </c>
      <c r="I53" t="s">
        <v>22</v>
      </c>
      <c r="J53" s="3">
        <v>32569</v>
      </c>
      <c r="K53">
        <f t="shared" si="0"/>
        <v>22</v>
      </c>
    </row>
    <row r="54" spans="1:11" x14ac:dyDescent="0.25">
      <c r="A54" s="1" t="s">
        <v>197</v>
      </c>
      <c r="B54" t="s">
        <v>198</v>
      </c>
      <c r="C54" t="s">
        <v>199</v>
      </c>
      <c r="D54" t="s">
        <v>13</v>
      </c>
      <c r="E54" t="s">
        <v>46</v>
      </c>
      <c r="F54" t="s">
        <v>200</v>
      </c>
      <c r="G54">
        <v>3016</v>
      </c>
      <c r="H54" s="2">
        <v>27870.83</v>
      </c>
      <c r="I54" t="s">
        <v>22</v>
      </c>
      <c r="J54" s="3">
        <v>20900</v>
      </c>
      <c r="K54">
        <f t="shared" si="0"/>
        <v>54</v>
      </c>
    </row>
    <row r="55" spans="1:11" x14ac:dyDescent="0.25">
      <c r="A55" s="1" t="s">
        <v>201</v>
      </c>
      <c r="B55" t="s">
        <v>202</v>
      </c>
      <c r="C55" t="s">
        <v>203</v>
      </c>
      <c r="D55" t="s">
        <v>136</v>
      </c>
      <c r="E55" t="s">
        <v>31</v>
      </c>
      <c r="F55" t="s">
        <v>204</v>
      </c>
      <c r="G55">
        <v>3982</v>
      </c>
      <c r="H55" s="2">
        <v>76256.37</v>
      </c>
      <c r="I55" t="s">
        <v>16</v>
      </c>
      <c r="J55" s="3">
        <v>24029</v>
      </c>
      <c r="K55">
        <f t="shared" si="0"/>
        <v>46</v>
      </c>
    </row>
    <row r="56" spans="1:11" x14ac:dyDescent="0.25">
      <c r="A56" s="1" t="s">
        <v>205</v>
      </c>
      <c r="B56" t="s">
        <v>206</v>
      </c>
      <c r="C56" t="s">
        <v>103</v>
      </c>
      <c r="D56" t="s">
        <v>13</v>
      </c>
      <c r="E56" t="s">
        <v>14</v>
      </c>
      <c r="F56" t="s">
        <v>43</v>
      </c>
      <c r="G56">
        <v>3657</v>
      </c>
      <c r="H56" s="2">
        <v>25371.06</v>
      </c>
      <c r="I56" t="s">
        <v>16</v>
      </c>
      <c r="J56" s="3">
        <v>30014</v>
      </c>
      <c r="K56">
        <f t="shared" si="0"/>
        <v>29</v>
      </c>
    </row>
    <row r="57" spans="1:11" x14ac:dyDescent="0.25">
      <c r="A57" s="1" t="s">
        <v>207</v>
      </c>
      <c r="B57" t="s">
        <v>208</v>
      </c>
      <c r="C57" t="s">
        <v>209</v>
      </c>
      <c r="D57" t="s">
        <v>13</v>
      </c>
      <c r="E57" t="s">
        <v>31</v>
      </c>
      <c r="F57" t="s">
        <v>140</v>
      </c>
      <c r="G57">
        <v>3129</v>
      </c>
      <c r="H57" s="2">
        <v>24033.68</v>
      </c>
      <c r="I57" t="s">
        <v>16</v>
      </c>
      <c r="J57" s="3">
        <v>31643</v>
      </c>
      <c r="K57">
        <f t="shared" si="0"/>
        <v>25</v>
      </c>
    </row>
    <row r="58" spans="1:11" x14ac:dyDescent="0.25">
      <c r="A58" s="1" t="s">
        <v>210</v>
      </c>
      <c r="B58" t="s">
        <v>211</v>
      </c>
      <c r="C58" t="s">
        <v>212</v>
      </c>
      <c r="D58" t="s">
        <v>13</v>
      </c>
      <c r="E58" t="s">
        <v>31</v>
      </c>
      <c r="F58" t="s">
        <v>213</v>
      </c>
      <c r="G58">
        <v>3171</v>
      </c>
      <c r="H58" s="2">
        <v>19179.46</v>
      </c>
      <c r="I58" t="s">
        <v>22</v>
      </c>
      <c r="J58" s="3">
        <v>33177</v>
      </c>
      <c r="K58">
        <f t="shared" si="0"/>
        <v>21</v>
      </c>
    </row>
    <row r="59" spans="1:11" x14ac:dyDescent="0.25">
      <c r="A59" s="1" t="s">
        <v>214</v>
      </c>
      <c r="B59" t="s">
        <v>215</v>
      </c>
      <c r="C59" t="s">
        <v>80</v>
      </c>
      <c r="D59" t="s">
        <v>13</v>
      </c>
      <c r="E59" t="s">
        <v>14</v>
      </c>
      <c r="F59" t="s">
        <v>216</v>
      </c>
      <c r="G59">
        <v>3879</v>
      </c>
      <c r="H59" s="2">
        <v>29179.119999999999</v>
      </c>
      <c r="I59" t="s">
        <v>22</v>
      </c>
      <c r="J59" s="3">
        <v>28976</v>
      </c>
      <c r="K59">
        <f t="shared" si="0"/>
        <v>32</v>
      </c>
    </row>
    <row r="60" spans="1:11" x14ac:dyDescent="0.25">
      <c r="A60" s="1" t="s">
        <v>217</v>
      </c>
      <c r="B60" t="s">
        <v>218</v>
      </c>
      <c r="C60" t="s">
        <v>219</v>
      </c>
      <c r="D60" t="s">
        <v>13</v>
      </c>
      <c r="E60" t="s">
        <v>31</v>
      </c>
      <c r="F60" t="s">
        <v>216</v>
      </c>
      <c r="G60">
        <v>3062</v>
      </c>
      <c r="H60" s="2">
        <v>23465.48</v>
      </c>
      <c r="I60" t="s">
        <v>16</v>
      </c>
      <c r="J60" s="3">
        <v>20159</v>
      </c>
      <c r="K60">
        <f t="shared" si="0"/>
        <v>56</v>
      </c>
    </row>
    <row r="61" spans="1:11" x14ac:dyDescent="0.25">
      <c r="A61" s="1" t="s">
        <v>220</v>
      </c>
      <c r="B61" t="s">
        <v>221</v>
      </c>
      <c r="C61" t="s">
        <v>222</v>
      </c>
      <c r="D61" t="s">
        <v>26</v>
      </c>
      <c r="E61" t="s">
        <v>14</v>
      </c>
      <c r="F61" t="s">
        <v>47</v>
      </c>
      <c r="G61">
        <v>3778</v>
      </c>
      <c r="H61" s="2">
        <v>51746.25</v>
      </c>
      <c r="I61" t="s">
        <v>16</v>
      </c>
      <c r="J61" s="3">
        <v>25658</v>
      </c>
      <c r="K61">
        <f t="shared" si="0"/>
        <v>41</v>
      </c>
    </row>
    <row r="62" spans="1:11" x14ac:dyDescent="0.25">
      <c r="A62" s="1" t="s">
        <v>223</v>
      </c>
      <c r="B62" t="s">
        <v>224</v>
      </c>
      <c r="C62" t="s">
        <v>225</v>
      </c>
      <c r="D62" t="s">
        <v>136</v>
      </c>
      <c r="E62" t="s">
        <v>46</v>
      </c>
      <c r="F62" t="s">
        <v>226</v>
      </c>
      <c r="G62">
        <v>3041</v>
      </c>
      <c r="H62" s="2">
        <v>87673.16</v>
      </c>
      <c r="I62" t="s">
        <v>22</v>
      </c>
      <c r="J62" s="3">
        <v>24751</v>
      </c>
      <c r="K62">
        <f t="shared" si="0"/>
        <v>44</v>
      </c>
    </row>
    <row r="63" spans="1:11" x14ac:dyDescent="0.25">
      <c r="A63" s="1" t="s">
        <v>227</v>
      </c>
      <c r="B63" t="s">
        <v>228</v>
      </c>
      <c r="C63" t="s">
        <v>229</v>
      </c>
      <c r="D63" t="s">
        <v>13</v>
      </c>
      <c r="E63" t="s">
        <v>31</v>
      </c>
      <c r="F63" t="s">
        <v>213</v>
      </c>
      <c r="G63">
        <v>3185</v>
      </c>
      <c r="H63" s="2">
        <v>21321.42</v>
      </c>
      <c r="I63" t="s">
        <v>16</v>
      </c>
      <c r="J63" s="3">
        <v>33760</v>
      </c>
      <c r="K63">
        <f t="shared" si="0"/>
        <v>19</v>
      </c>
    </row>
    <row r="64" spans="1:11" x14ac:dyDescent="0.25">
      <c r="A64" s="1" t="s">
        <v>230</v>
      </c>
      <c r="B64" t="s">
        <v>231</v>
      </c>
      <c r="C64" t="s">
        <v>94</v>
      </c>
      <c r="D64" t="s">
        <v>13</v>
      </c>
      <c r="E64" t="s">
        <v>31</v>
      </c>
      <c r="F64" t="s">
        <v>117</v>
      </c>
      <c r="G64">
        <v>3168</v>
      </c>
      <c r="H64" s="2">
        <v>25330.15</v>
      </c>
      <c r="I64" t="s">
        <v>16</v>
      </c>
      <c r="J64" s="3">
        <v>24619</v>
      </c>
      <c r="K64">
        <f t="shared" si="0"/>
        <v>44</v>
      </c>
    </row>
    <row r="65" spans="1:11" x14ac:dyDescent="0.25">
      <c r="A65" s="1" t="s">
        <v>232</v>
      </c>
      <c r="B65" t="s">
        <v>233</v>
      </c>
      <c r="C65" t="s">
        <v>234</v>
      </c>
      <c r="D65" t="s">
        <v>26</v>
      </c>
      <c r="E65" t="s">
        <v>31</v>
      </c>
      <c r="F65" t="s">
        <v>27</v>
      </c>
      <c r="G65">
        <v>3087</v>
      </c>
      <c r="H65" s="2">
        <v>47419.17</v>
      </c>
      <c r="I65" t="s">
        <v>22</v>
      </c>
      <c r="J65" s="3">
        <v>31446</v>
      </c>
      <c r="K65">
        <f t="shared" si="0"/>
        <v>25</v>
      </c>
    </row>
    <row r="66" spans="1:11" x14ac:dyDescent="0.25">
      <c r="A66" s="1" t="s">
        <v>235</v>
      </c>
      <c r="B66" t="s">
        <v>236</v>
      </c>
      <c r="C66" t="s">
        <v>237</v>
      </c>
      <c r="D66" t="s">
        <v>13</v>
      </c>
      <c r="E66" t="s">
        <v>31</v>
      </c>
      <c r="F66" t="s">
        <v>15</v>
      </c>
      <c r="G66">
        <v>3173</v>
      </c>
      <c r="H66" s="2">
        <v>26753.38</v>
      </c>
      <c r="I66" t="s">
        <v>22</v>
      </c>
      <c r="J66" s="3">
        <v>28762</v>
      </c>
      <c r="K66">
        <f t="shared" si="0"/>
        <v>33</v>
      </c>
    </row>
    <row r="67" spans="1:11" x14ac:dyDescent="0.25">
      <c r="A67" s="1" t="s">
        <v>238</v>
      </c>
      <c r="B67" t="s">
        <v>239</v>
      </c>
      <c r="C67" t="s">
        <v>240</v>
      </c>
      <c r="D67" t="s">
        <v>13</v>
      </c>
      <c r="E67" t="s">
        <v>14</v>
      </c>
      <c r="F67" t="s">
        <v>241</v>
      </c>
      <c r="G67">
        <v>3054</v>
      </c>
      <c r="H67" s="2">
        <v>24737.29</v>
      </c>
      <c r="I67" t="s">
        <v>22</v>
      </c>
      <c r="J67" s="3">
        <v>27277</v>
      </c>
      <c r="K67">
        <f t="shared" ref="K67:K130" si="1">DATEDIF(J67,"31/12/2011","y")</f>
        <v>37</v>
      </c>
    </row>
    <row r="68" spans="1:11" x14ac:dyDescent="0.25">
      <c r="A68" s="1" t="s">
        <v>242</v>
      </c>
      <c r="B68" t="s">
        <v>243</v>
      </c>
      <c r="C68" t="s">
        <v>103</v>
      </c>
      <c r="D68" t="s">
        <v>13</v>
      </c>
      <c r="E68" t="s">
        <v>14</v>
      </c>
      <c r="F68" t="s">
        <v>40</v>
      </c>
      <c r="G68">
        <v>3149</v>
      </c>
      <c r="H68" s="2">
        <v>19364.2</v>
      </c>
      <c r="I68" t="s">
        <v>16</v>
      </c>
      <c r="J68" s="3">
        <v>30989</v>
      </c>
      <c r="K68">
        <f t="shared" si="1"/>
        <v>27</v>
      </c>
    </row>
    <row r="69" spans="1:11" x14ac:dyDescent="0.25">
      <c r="A69" s="1" t="s">
        <v>244</v>
      </c>
      <c r="B69" t="s">
        <v>245</v>
      </c>
      <c r="C69" t="s">
        <v>246</v>
      </c>
      <c r="D69" t="s">
        <v>20</v>
      </c>
      <c r="E69" t="s">
        <v>31</v>
      </c>
      <c r="F69" t="s">
        <v>247</v>
      </c>
      <c r="G69">
        <v>3627</v>
      </c>
      <c r="H69" s="2">
        <v>30787.06</v>
      </c>
      <c r="I69" t="s">
        <v>16</v>
      </c>
      <c r="J69" s="3">
        <v>26523</v>
      </c>
      <c r="K69">
        <f t="shared" si="1"/>
        <v>39</v>
      </c>
    </row>
    <row r="70" spans="1:11" x14ac:dyDescent="0.25">
      <c r="A70" s="1" t="s">
        <v>248</v>
      </c>
      <c r="B70" t="s">
        <v>249</v>
      </c>
      <c r="C70" t="s">
        <v>250</v>
      </c>
      <c r="D70" t="s">
        <v>13</v>
      </c>
      <c r="E70" t="s">
        <v>31</v>
      </c>
      <c r="F70" t="s">
        <v>251</v>
      </c>
      <c r="G70">
        <v>3730</v>
      </c>
      <c r="H70" s="2">
        <v>23936.62</v>
      </c>
      <c r="I70" t="s">
        <v>16</v>
      </c>
      <c r="J70" s="3">
        <v>30263</v>
      </c>
      <c r="K70">
        <f t="shared" si="1"/>
        <v>29</v>
      </c>
    </row>
    <row r="71" spans="1:11" x14ac:dyDescent="0.25">
      <c r="A71" s="1" t="s">
        <v>252</v>
      </c>
      <c r="B71" t="s">
        <v>253</v>
      </c>
      <c r="C71" t="s">
        <v>254</v>
      </c>
      <c r="D71" t="s">
        <v>136</v>
      </c>
      <c r="E71" t="s">
        <v>14</v>
      </c>
      <c r="F71" t="s">
        <v>62</v>
      </c>
      <c r="G71">
        <v>3946</v>
      </c>
      <c r="H71" s="2">
        <v>129398.76</v>
      </c>
      <c r="I71" t="s">
        <v>22</v>
      </c>
      <c r="J71" s="3">
        <v>20837</v>
      </c>
      <c r="K71">
        <f t="shared" si="1"/>
        <v>54</v>
      </c>
    </row>
    <row r="72" spans="1:11" x14ac:dyDescent="0.25">
      <c r="A72" s="1" t="s">
        <v>255</v>
      </c>
      <c r="B72" t="s">
        <v>256</v>
      </c>
      <c r="C72" t="s">
        <v>257</v>
      </c>
      <c r="D72" t="s">
        <v>13</v>
      </c>
      <c r="E72" t="s">
        <v>31</v>
      </c>
      <c r="F72" t="s">
        <v>47</v>
      </c>
      <c r="G72">
        <v>3200</v>
      </c>
      <c r="H72" s="2">
        <v>24592.99</v>
      </c>
      <c r="I72" t="s">
        <v>16</v>
      </c>
      <c r="J72" s="3">
        <v>31305</v>
      </c>
      <c r="K72">
        <f t="shared" si="1"/>
        <v>26</v>
      </c>
    </row>
    <row r="73" spans="1:11" x14ac:dyDescent="0.25">
      <c r="A73" s="1" t="s">
        <v>258</v>
      </c>
      <c r="B73" t="s">
        <v>259</v>
      </c>
      <c r="C73" t="s">
        <v>246</v>
      </c>
      <c r="D73" t="s">
        <v>13</v>
      </c>
      <c r="E73" t="s">
        <v>31</v>
      </c>
      <c r="F73" t="s">
        <v>73</v>
      </c>
      <c r="G73">
        <v>3794</v>
      </c>
      <c r="H73" s="2">
        <v>26274.04</v>
      </c>
      <c r="I73" t="s">
        <v>16</v>
      </c>
      <c r="J73" s="3">
        <v>29903</v>
      </c>
      <c r="K73">
        <f t="shared" si="1"/>
        <v>30</v>
      </c>
    </row>
    <row r="74" spans="1:11" x14ac:dyDescent="0.25">
      <c r="A74" s="1" t="s">
        <v>260</v>
      </c>
      <c r="B74" t="s">
        <v>261</v>
      </c>
      <c r="C74" t="s">
        <v>175</v>
      </c>
      <c r="D74" t="s">
        <v>20</v>
      </c>
      <c r="E74" t="s">
        <v>31</v>
      </c>
      <c r="F74" t="s">
        <v>262</v>
      </c>
      <c r="G74">
        <v>3270</v>
      </c>
      <c r="H74" s="2">
        <v>38121.47</v>
      </c>
      <c r="I74" t="s">
        <v>22</v>
      </c>
      <c r="J74" s="3">
        <v>24952</v>
      </c>
      <c r="K74">
        <f t="shared" si="1"/>
        <v>43</v>
      </c>
    </row>
    <row r="75" spans="1:11" x14ac:dyDescent="0.25">
      <c r="A75" s="1" t="s">
        <v>263</v>
      </c>
      <c r="B75" t="s">
        <v>264</v>
      </c>
      <c r="C75" t="s">
        <v>143</v>
      </c>
      <c r="D75" t="s">
        <v>13</v>
      </c>
      <c r="E75" t="s">
        <v>14</v>
      </c>
      <c r="F75" t="s">
        <v>265</v>
      </c>
      <c r="G75">
        <v>3076</v>
      </c>
      <c r="H75" s="2">
        <v>28310.720000000001</v>
      </c>
      <c r="I75" t="s">
        <v>22</v>
      </c>
      <c r="J75" s="3">
        <v>25928</v>
      </c>
      <c r="K75">
        <f t="shared" si="1"/>
        <v>41</v>
      </c>
    </row>
    <row r="76" spans="1:11" x14ac:dyDescent="0.25">
      <c r="A76" s="1" t="s">
        <v>266</v>
      </c>
      <c r="B76" t="s">
        <v>267</v>
      </c>
      <c r="C76" t="s">
        <v>181</v>
      </c>
      <c r="D76" t="s">
        <v>13</v>
      </c>
      <c r="E76" t="s">
        <v>14</v>
      </c>
      <c r="F76" t="s">
        <v>268</v>
      </c>
      <c r="G76">
        <v>3633</v>
      </c>
      <c r="H76" s="2">
        <v>25672.48</v>
      </c>
      <c r="I76" t="s">
        <v>16</v>
      </c>
      <c r="J76" s="3">
        <v>29804</v>
      </c>
      <c r="K76">
        <f t="shared" si="1"/>
        <v>30</v>
      </c>
    </row>
    <row r="77" spans="1:11" x14ac:dyDescent="0.25">
      <c r="A77" s="1" t="s">
        <v>269</v>
      </c>
      <c r="B77" t="s">
        <v>270</v>
      </c>
      <c r="C77" t="s">
        <v>271</v>
      </c>
      <c r="D77" t="s">
        <v>13</v>
      </c>
      <c r="E77" t="s">
        <v>31</v>
      </c>
      <c r="F77" t="s">
        <v>140</v>
      </c>
      <c r="G77">
        <v>3712</v>
      </c>
      <c r="H77" s="2">
        <v>23924.71</v>
      </c>
      <c r="I77" t="s">
        <v>16</v>
      </c>
      <c r="J77" s="3">
        <v>31810</v>
      </c>
      <c r="K77">
        <f t="shared" si="1"/>
        <v>24</v>
      </c>
    </row>
    <row r="78" spans="1:11" x14ac:dyDescent="0.25">
      <c r="A78" s="1" t="s">
        <v>272</v>
      </c>
      <c r="B78" t="s">
        <v>273</v>
      </c>
      <c r="C78" t="s">
        <v>274</v>
      </c>
      <c r="D78" t="s">
        <v>13</v>
      </c>
      <c r="E78" t="s">
        <v>14</v>
      </c>
      <c r="F78" t="s">
        <v>21</v>
      </c>
      <c r="G78">
        <v>3005</v>
      </c>
      <c r="H78" s="2">
        <v>27182.66</v>
      </c>
      <c r="I78" t="s">
        <v>16</v>
      </c>
      <c r="J78" s="3">
        <v>23157</v>
      </c>
      <c r="K78">
        <f t="shared" si="1"/>
        <v>48</v>
      </c>
    </row>
    <row r="79" spans="1:11" x14ac:dyDescent="0.25">
      <c r="A79" s="1" t="s">
        <v>275</v>
      </c>
      <c r="B79" t="s">
        <v>276</v>
      </c>
      <c r="C79" t="s">
        <v>277</v>
      </c>
      <c r="D79" t="s">
        <v>13</v>
      </c>
      <c r="E79" t="s">
        <v>14</v>
      </c>
      <c r="F79" t="s">
        <v>278</v>
      </c>
      <c r="G79">
        <v>3631</v>
      </c>
      <c r="H79" s="2">
        <v>28112.83</v>
      </c>
      <c r="I79" t="s">
        <v>16</v>
      </c>
      <c r="J79" s="3">
        <v>26330</v>
      </c>
      <c r="K79">
        <f t="shared" si="1"/>
        <v>39</v>
      </c>
    </row>
    <row r="80" spans="1:11" x14ac:dyDescent="0.25">
      <c r="A80" s="1" t="s">
        <v>279</v>
      </c>
      <c r="B80" t="s">
        <v>280</v>
      </c>
      <c r="C80" t="s">
        <v>281</v>
      </c>
      <c r="D80" t="s">
        <v>13</v>
      </c>
      <c r="E80" t="s">
        <v>31</v>
      </c>
      <c r="F80" t="s">
        <v>262</v>
      </c>
      <c r="G80">
        <v>3108</v>
      </c>
      <c r="H80" s="2">
        <v>29179.85</v>
      </c>
      <c r="I80" t="s">
        <v>22</v>
      </c>
      <c r="J80" s="3">
        <v>29354</v>
      </c>
      <c r="K80">
        <f t="shared" si="1"/>
        <v>31</v>
      </c>
    </row>
    <row r="81" spans="1:11" x14ac:dyDescent="0.25">
      <c r="A81" s="1" t="s">
        <v>282</v>
      </c>
      <c r="B81" t="s">
        <v>283</v>
      </c>
      <c r="C81" t="s">
        <v>159</v>
      </c>
      <c r="D81" t="s">
        <v>136</v>
      </c>
      <c r="E81" t="s">
        <v>14</v>
      </c>
      <c r="F81" t="s">
        <v>247</v>
      </c>
      <c r="G81">
        <v>3068</v>
      </c>
      <c r="H81" s="2">
        <v>87000</v>
      </c>
      <c r="I81" t="s">
        <v>22</v>
      </c>
      <c r="J81" s="3">
        <v>23623</v>
      </c>
      <c r="K81">
        <f t="shared" si="1"/>
        <v>47</v>
      </c>
    </row>
    <row r="82" spans="1:11" x14ac:dyDescent="0.25">
      <c r="A82" s="1" t="s">
        <v>284</v>
      </c>
      <c r="B82" t="s">
        <v>285</v>
      </c>
      <c r="C82" t="s">
        <v>286</v>
      </c>
      <c r="D82" t="s">
        <v>13</v>
      </c>
      <c r="E82" t="s">
        <v>31</v>
      </c>
      <c r="F82" t="s">
        <v>287</v>
      </c>
      <c r="G82">
        <v>3669</v>
      </c>
      <c r="H82" s="2">
        <v>21659.919999999998</v>
      </c>
      <c r="I82" t="s">
        <v>16</v>
      </c>
      <c r="J82" s="3">
        <v>26644</v>
      </c>
      <c r="K82">
        <f t="shared" si="1"/>
        <v>39</v>
      </c>
    </row>
    <row r="83" spans="1:11" x14ac:dyDescent="0.25">
      <c r="A83" s="1" t="s">
        <v>288</v>
      </c>
      <c r="B83" t="s">
        <v>289</v>
      </c>
      <c r="C83" t="s">
        <v>94</v>
      </c>
      <c r="D83" t="s">
        <v>13</v>
      </c>
      <c r="E83" t="s">
        <v>31</v>
      </c>
      <c r="F83" t="s">
        <v>290</v>
      </c>
      <c r="G83">
        <v>3822</v>
      </c>
      <c r="H83" s="2">
        <v>22779.11</v>
      </c>
      <c r="I83" t="s">
        <v>16</v>
      </c>
      <c r="J83" s="3">
        <v>24954</v>
      </c>
      <c r="K83">
        <f t="shared" si="1"/>
        <v>43</v>
      </c>
    </row>
    <row r="84" spans="1:11" x14ac:dyDescent="0.25">
      <c r="A84" s="1" t="s">
        <v>291</v>
      </c>
      <c r="B84" t="s">
        <v>292</v>
      </c>
      <c r="C84" t="s">
        <v>188</v>
      </c>
      <c r="D84" t="s">
        <v>13</v>
      </c>
      <c r="E84" t="s">
        <v>14</v>
      </c>
      <c r="F84" t="s">
        <v>226</v>
      </c>
      <c r="G84">
        <v>3119</v>
      </c>
      <c r="H84" s="2">
        <v>25321.49</v>
      </c>
      <c r="I84" t="s">
        <v>16</v>
      </c>
      <c r="J84" s="3">
        <v>29001</v>
      </c>
      <c r="K84">
        <f t="shared" si="1"/>
        <v>32</v>
      </c>
    </row>
    <row r="85" spans="1:11" x14ac:dyDescent="0.25">
      <c r="A85" s="1" t="s">
        <v>293</v>
      </c>
      <c r="B85" t="s">
        <v>294</v>
      </c>
      <c r="C85" t="s">
        <v>295</v>
      </c>
      <c r="D85" t="s">
        <v>26</v>
      </c>
      <c r="E85" t="s">
        <v>14</v>
      </c>
      <c r="F85" t="s">
        <v>268</v>
      </c>
      <c r="G85">
        <v>3152</v>
      </c>
      <c r="H85" s="2">
        <v>45178.080000000002</v>
      </c>
      <c r="I85" t="s">
        <v>16</v>
      </c>
      <c r="J85" s="3">
        <v>24529</v>
      </c>
      <c r="K85">
        <f t="shared" si="1"/>
        <v>44</v>
      </c>
    </row>
    <row r="86" spans="1:11" x14ac:dyDescent="0.25">
      <c r="A86" s="1" t="s">
        <v>296</v>
      </c>
      <c r="B86" t="s">
        <v>297</v>
      </c>
      <c r="C86" t="s">
        <v>298</v>
      </c>
      <c r="D86" t="s">
        <v>13</v>
      </c>
      <c r="E86" t="s">
        <v>46</v>
      </c>
      <c r="F86" t="s">
        <v>299</v>
      </c>
      <c r="G86">
        <v>3259</v>
      </c>
      <c r="H86" s="2">
        <v>23611.360000000001</v>
      </c>
      <c r="I86" t="s">
        <v>16</v>
      </c>
      <c r="J86" s="3">
        <v>22319</v>
      </c>
      <c r="K86">
        <f t="shared" si="1"/>
        <v>50</v>
      </c>
    </row>
    <row r="87" spans="1:11" x14ac:dyDescent="0.25">
      <c r="A87" s="1" t="s">
        <v>300</v>
      </c>
      <c r="B87" t="s">
        <v>301</v>
      </c>
      <c r="C87" t="s">
        <v>277</v>
      </c>
      <c r="D87" t="s">
        <v>13</v>
      </c>
      <c r="E87" t="s">
        <v>14</v>
      </c>
      <c r="F87" t="s">
        <v>302</v>
      </c>
      <c r="G87">
        <v>3727</v>
      </c>
      <c r="H87" s="2">
        <v>24482.34</v>
      </c>
      <c r="I87" t="s">
        <v>16</v>
      </c>
      <c r="J87" s="3">
        <v>24221</v>
      </c>
      <c r="K87">
        <f t="shared" si="1"/>
        <v>45</v>
      </c>
    </row>
    <row r="88" spans="1:11" x14ac:dyDescent="0.25">
      <c r="A88" s="1" t="s">
        <v>303</v>
      </c>
      <c r="B88" t="s">
        <v>304</v>
      </c>
      <c r="C88" t="s">
        <v>229</v>
      </c>
      <c r="D88" t="s">
        <v>13</v>
      </c>
      <c r="E88" t="s">
        <v>31</v>
      </c>
      <c r="F88" t="s">
        <v>21</v>
      </c>
      <c r="G88">
        <v>3647</v>
      </c>
      <c r="H88" s="2">
        <v>24623.360000000001</v>
      </c>
      <c r="I88" t="s">
        <v>16</v>
      </c>
      <c r="J88" s="3">
        <v>30846</v>
      </c>
      <c r="K88">
        <f t="shared" si="1"/>
        <v>27</v>
      </c>
    </row>
    <row r="89" spans="1:11" x14ac:dyDescent="0.25">
      <c r="A89" s="1" t="s">
        <v>305</v>
      </c>
      <c r="B89" t="s">
        <v>306</v>
      </c>
      <c r="C89" t="s">
        <v>307</v>
      </c>
      <c r="D89" t="s">
        <v>26</v>
      </c>
      <c r="E89" t="s">
        <v>31</v>
      </c>
      <c r="F89" t="s">
        <v>308</v>
      </c>
      <c r="G89">
        <v>3162</v>
      </c>
      <c r="H89" s="2">
        <v>44590.01</v>
      </c>
      <c r="I89" t="s">
        <v>22</v>
      </c>
      <c r="J89" s="3">
        <v>18897</v>
      </c>
      <c r="K89">
        <f t="shared" si="1"/>
        <v>60</v>
      </c>
    </row>
    <row r="90" spans="1:11" x14ac:dyDescent="0.25">
      <c r="A90" s="1" t="s">
        <v>309</v>
      </c>
      <c r="B90" t="s">
        <v>306</v>
      </c>
      <c r="C90" t="s">
        <v>310</v>
      </c>
      <c r="D90" t="s">
        <v>20</v>
      </c>
      <c r="E90" t="s">
        <v>14</v>
      </c>
      <c r="F90" t="s">
        <v>311</v>
      </c>
      <c r="G90">
        <v>3409</v>
      </c>
      <c r="H90" s="2">
        <v>25554.58</v>
      </c>
      <c r="I90" t="s">
        <v>22</v>
      </c>
      <c r="J90" s="3">
        <v>32464</v>
      </c>
      <c r="K90">
        <f t="shared" si="1"/>
        <v>23</v>
      </c>
    </row>
    <row r="91" spans="1:11" x14ac:dyDescent="0.25">
      <c r="A91" s="1" t="s">
        <v>312</v>
      </c>
      <c r="B91" t="s">
        <v>313</v>
      </c>
      <c r="C91" t="s">
        <v>314</v>
      </c>
      <c r="D91" t="s">
        <v>13</v>
      </c>
      <c r="E91" t="s">
        <v>31</v>
      </c>
      <c r="F91" t="s">
        <v>315</v>
      </c>
      <c r="G91">
        <v>3114</v>
      </c>
      <c r="H91" s="2">
        <v>25381.22</v>
      </c>
      <c r="I91" t="s">
        <v>22</v>
      </c>
      <c r="J91" s="3">
        <v>31046</v>
      </c>
      <c r="K91">
        <f t="shared" si="1"/>
        <v>27</v>
      </c>
    </row>
    <row r="92" spans="1:11" x14ac:dyDescent="0.25">
      <c r="A92" s="1" t="s">
        <v>316</v>
      </c>
      <c r="B92" t="s">
        <v>317</v>
      </c>
      <c r="C92" t="s">
        <v>318</v>
      </c>
      <c r="D92" t="s">
        <v>26</v>
      </c>
      <c r="E92" t="s">
        <v>31</v>
      </c>
      <c r="F92" t="s">
        <v>319</v>
      </c>
      <c r="G92">
        <v>3075</v>
      </c>
      <c r="H92" s="2">
        <v>44364.74</v>
      </c>
      <c r="I92" t="s">
        <v>16</v>
      </c>
      <c r="J92" s="3">
        <v>20357</v>
      </c>
      <c r="K92">
        <f t="shared" si="1"/>
        <v>56</v>
      </c>
    </row>
    <row r="93" spans="1:11" x14ac:dyDescent="0.25">
      <c r="A93" s="1" t="s">
        <v>320</v>
      </c>
      <c r="B93" t="s">
        <v>321</v>
      </c>
      <c r="C93" t="s">
        <v>322</v>
      </c>
      <c r="D93" t="s">
        <v>13</v>
      </c>
      <c r="E93" t="s">
        <v>31</v>
      </c>
      <c r="F93" t="s">
        <v>117</v>
      </c>
      <c r="G93">
        <v>3819</v>
      </c>
      <c r="H93" s="2">
        <v>25883.11</v>
      </c>
      <c r="I93" t="s">
        <v>16</v>
      </c>
      <c r="J93" s="3">
        <v>21907</v>
      </c>
      <c r="K93">
        <f t="shared" si="1"/>
        <v>52</v>
      </c>
    </row>
    <row r="94" spans="1:11" x14ac:dyDescent="0.25">
      <c r="A94" s="1" t="s">
        <v>323</v>
      </c>
      <c r="B94" t="s">
        <v>324</v>
      </c>
      <c r="C94" t="s">
        <v>325</v>
      </c>
      <c r="D94" t="s">
        <v>13</v>
      </c>
      <c r="E94" t="s">
        <v>31</v>
      </c>
      <c r="F94" t="s">
        <v>326</v>
      </c>
      <c r="G94">
        <v>3113</v>
      </c>
      <c r="H94" s="2">
        <v>19502.82</v>
      </c>
      <c r="I94" t="s">
        <v>22</v>
      </c>
      <c r="J94" s="3">
        <v>33872</v>
      </c>
      <c r="K94">
        <f t="shared" si="1"/>
        <v>19</v>
      </c>
    </row>
    <row r="95" spans="1:11" x14ac:dyDescent="0.25">
      <c r="A95" s="1" t="s">
        <v>327</v>
      </c>
      <c r="B95" t="s">
        <v>324</v>
      </c>
      <c r="C95" t="s">
        <v>328</v>
      </c>
      <c r="D95" t="s">
        <v>136</v>
      </c>
      <c r="E95" t="s">
        <v>31</v>
      </c>
      <c r="F95" t="s">
        <v>329</v>
      </c>
      <c r="G95">
        <v>3629</v>
      </c>
      <c r="H95" s="2">
        <v>98847.93</v>
      </c>
      <c r="I95" t="s">
        <v>22</v>
      </c>
      <c r="J95" s="3">
        <v>21929</v>
      </c>
      <c r="K95">
        <f t="shared" si="1"/>
        <v>51</v>
      </c>
    </row>
    <row r="96" spans="1:11" x14ac:dyDescent="0.25">
      <c r="A96" s="1" t="s">
        <v>330</v>
      </c>
      <c r="B96" t="s">
        <v>331</v>
      </c>
      <c r="C96" t="s">
        <v>222</v>
      </c>
      <c r="D96" t="s">
        <v>13</v>
      </c>
      <c r="E96" t="s">
        <v>14</v>
      </c>
      <c r="F96" t="s">
        <v>332</v>
      </c>
      <c r="G96">
        <v>3172</v>
      </c>
      <c r="H96" s="2">
        <v>26314.34</v>
      </c>
      <c r="I96" t="s">
        <v>16</v>
      </c>
      <c r="J96" s="3">
        <v>24892</v>
      </c>
      <c r="K96">
        <f t="shared" si="1"/>
        <v>43</v>
      </c>
    </row>
    <row r="97" spans="1:11" x14ac:dyDescent="0.25">
      <c r="A97" s="1" t="s">
        <v>333</v>
      </c>
      <c r="B97" t="s">
        <v>334</v>
      </c>
      <c r="C97" t="s">
        <v>335</v>
      </c>
      <c r="D97" t="s">
        <v>20</v>
      </c>
      <c r="E97" t="s">
        <v>14</v>
      </c>
      <c r="F97" t="s">
        <v>336</v>
      </c>
      <c r="G97">
        <v>3673</v>
      </c>
      <c r="H97" s="2">
        <v>27905.19</v>
      </c>
      <c r="I97" t="s">
        <v>16</v>
      </c>
      <c r="J97" s="3">
        <v>24052</v>
      </c>
      <c r="K97">
        <f t="shared" si="1"/>
        <v>46</v>
      </c>
    </row>
    <row r="98" spans="1:11" x14ac:dyDescent="0.25">
      <c r="A98" s="1" t="s">
        <v>337</v>
      </c>
      <c r="B98" t="s">
        <v>338</v>
      </c>
      <c r="C98" t="s">
        <v>181</v>
      </c>
      <c r="D98" t="s">
        <v>13</v>
      </c>
      <c r="E98" t="s">
        <v>14</v>
      </c>
      <c r="G98">
        <v>3861</v>
      </c>
      <c r="H98" s="2">
        <v>29056.19</v>
      </c>
      <c r="I98" t="s">
        <v>16</v>
      </c>
      <c r="J98" s="3">
        <v>26494</v>
      </c>
      <c r="K98">
        <f t="shared" si="1"/>
        <v>39</v>
      </c>
    </row>
    <row r="99" spans="1:11" x14ac:dyDescent="0.25">
      <c r="A99" s="1" t="s">
        <v>339</v>
      </c>
      <c r="B99" t="s">
        <v>340</v>
      </c>
      <c r="C99" t="s">
        <v>254</v>
      </c>
      <c r="D99" t="s">
        <v>26</v>
      </c>
      <c r="E99" t="s">
        <v>14</v>
      </c>
      <c r="F99" t="s">
        <v>204</v>
      </c>
      <c r="G99">
        <v>3557</v>
      </c>
      <c r="H99" s="2">
        <v>47525.79</v>
      </c>
      <c r="I99" t="s">
        <v>22</v>
      </c>
      <c r="J99" s="3">
        <v>26355</v>
      </c>
      <c r="K99">
        <f t="shared" si="1"/>
        <v>39</v>
      </c>
    </row>
    <row r="100" spans="1:11" x14ac:dyDescent="0.25">
      <c r="A100" s="1" t="s">
        <v>341</v>
      </c>
      <c r="B100" t="s">
        <v>342</v>
      </c>
      <c r="C100" t="s">
        <v>343</v>
      </c>
      <c r="D100" t="s">
        <v>13</v>
      </c>
      <c r="E100" t="s">
        <v>14</v>
      </c>
      <c r="F100" t="s">
        <v>344</v>
      </c>
      <c r="G100">
        <v>3417</v>
      </c>
      <c r="H100" s="2">
        <v>24648.16</v>
      </c>
      <c r="I100" t="s">
        <v>16</v>
      </c>
      <c r="J100" s="3">
        <v>22564</v>
      </c>
      <c r="K100">
        <f t="shared" si="1"/>
        <v>50</v>
      </c>
    </row>
    <row r="101" spans="1:11" x14ac:dyDescent="0.25">
      <c r="A101" s="1" t="s">
        <v>345</v>
      </c>
      <c r="B101" t="s">
        <v>346</v>
      </c>
      <c r="C101" t="s">
        <v>347</v>
      </c>
      <c r="D101" t="s">
        <v>13</v>
      </c>
      <c r="E101" t="s">
        <v>31</v>
      </c>
      <c r="F101" t="s">
        <v>348</v>
      </c>
      <c r="G101">
        <v>3118</v>
      </c>
      <c r="H101" s="2">
        <v>22645.7</v>
      </c>
      <c r="I101" t="s">
        <v>16</v>
      </c>
      <c r="J101" s="3">
        <v>22348</v>
      </c>
      <c r="K101">
        <f t="shared" si="1"/>
        <v>50</v>
      </c>
    </row>
    <row r="102" spans="1:11" x14ac:dyDescent="0.25">
      <c r="A102" s="1" t="s">
        <v>349</v>
      </c>
      <c r="B102" t="s">
        <v>350</v>
      </c>
      <c r="C102" t="s">
        <v>351</v>
      </c>
      <c r="D102" t="s">
        <v>136</v>
      </c>
      <c r="E102" t="s">
        <v>31</v>
      </c>
      <c r="F102" t="s">
        <v>144</v>
      </c>
      <c r="G102">
        <v>3717</v>
      </c>
      <c r="H102" s="2">
        <v>85762.08</v>
      </c>
      <c r="I102" t="s">
        <v>22</v>
      </c>
      <c r="J102" s="3">
        <v>22088</v>
      </c>
      <c r="K102">
        <f t="shared" si="1"/>
        <v>51</v>
      </c>
    </row>
    <row r="103" spans="1:11" x14ac:dyDescent="0.25">
      <c r="A103" s="1" t="s">
        <v>352</v>
      </c>
      <c r="B103" t="s">
        <v>353</v>
      </c>
      <c r="C103" t="s">
        <v>354</v>
      </c>
      <c r="D103" t="s">
        <v>13</v>
      </c>
      <c r="E103" t="s">
        <v>31</v>
      </c>
      <c r="F103" t="s">
        <v>355</v>
      </c>
      <c r="G103">
        <v>3157</v>
      </c>
      <c r="H103" s="2">
        <v>24165.35</v>
      </c>
      <c r="I103" t="s">
        <v>16</v>
      </c>
      <c r="J103" s="3">
        <v>22666</v>
      </c>
      <c r="K103">
        <f t="shared" si="1"/>
        <v>49</v>
      </c>
    </row>
    <row r="104" spans="1:11" x14ac:dyDescent="0.25">
      <c r="A104" s="1" t="s">
        <v>356</v>
      </c>
      <c r="B104" t="s">
        <v>357</v>
      </c>
      <c r="C104" t="s">
        <v>358</v>
      </c>
      <c r="D104" t="s">
        <v>136</v>
      </c>
      <c r="E104" t="s">
        <v>14</v>
      </c>
      <c r="F104" t="s">
        <v>359</v>
      </c>
      <c r="G104">
        <v>3984</v>
      </c>
      <c r="H104" s="2">
        <v>91608.38</v>
      </c>
      <c r="I104" t="s">
        <v>16</v>
      </c>
      <c r="J104" s="3">
        <v>21124</v>
      </c>
      <c r="K104">
        <f t="shared" si="1"/>
        <v>54</v>
      </c>
    </row>
    <row r="105" spans="1:11" x14ac:dyDescent="0.25">
      <c r="A105" s="1" t="s">
        <v>360</v>
      </c>
      <c r="B105" t="s">
        <v>357</v>
      </c>
      <c r="C105" t="s">
        <v>358</v>
      </c>
      <c r="D105" t="s">
        <v>26</v>
      </c>
      <c r="E105" t="s">
        <v>46</v>
      </c>
      <c r="F105" t="s">
        <v>140</v>
      </c>
      <c r="G105">
        <v>3736</v>
      </c>
      <c r="H105" s="2">
        <v>40602.15</v>
      </c>
      <c r="I105" t="s">
        <v>16</v>
      </c>
      <c r="J105" s="3">
        <v>24931</v>
      </c>
      <c r="K105">
        <f t="shared" si="1"/>
        <v>43</v>
      </c>
    </row>
    <row r="106" spans="1:11" x14ac:dyDescent="0.25">
      <c r="A106" s="1" t="s">
        <v>361</v>
      </c>
      <c r="B106" t="s">
        <v>362</v>
      </c>
      <c r="C106" t="s">
        <v>318</v>
      </c>
      <c r="D106" t="s">
        <v>20</v>
      </c>
      <c r="E106" t="s">
        <v>31</v>
      </c>
      <c r="F106" t="s">
        <v>348</v>
      </c>
      <c r="G106">
        <v>3122</v>
      </c>
      <c r="H106" s="2">
        <v>32472.59</v>
      </c>
      <c r="I106" t="s">
        <v>16</v>
      </c>
      <c r="J106" s="3">
        <v>32700</v>
      </c>
      <c r="K106">
        <f t="shared" si="1"/>
        <v>22</v>
      </c>
    </row>
    <row r="107" spans="1:11" x14ac:dyDescent="0.25">
      <c r="A107" s="1" t="s">
        <v>363</v>
      </c>
      <c r="B107" t="s">
        <v>364</v>
      </c>
      <c r="C107" t="s">
        <v>61</v>
      </c>
      <c r="D107" t="s">
        <v>26</v>
      </c>
      <c r="E107" t="s">
        <v>14</v>
      </c>
      <c r="F107" t="s">
        <v>62</v>
      </c>
      <c r="G107">
        <v>3137</v>
      </c>
      <c r="H107" s="2">
        <v>48234.6</v>
      </c>
      <c r="I107" t="s">
        <v>16</v>
      </c>
      <c r="J107" s="3">
        <v>25552</v>
      </c>
      <c r="K107">
        <f t="shared" si="1"/>
        <v>42</v>
      </c>
    </row>
    <row r="108" spans="1:11" x14ac:dyDescent="0.25">
      <c r="A108" s="1" t="s">
        <v>365</v>
      </c>
      <c r="B108" t="s">
        <v>366</v>
      </c>
      <c r="C108" t="s">
        <v>367</v>
      </c>
      <c r="D108" t="s">
        <v>136</v>
      </c>
      <c r="E108" t="s">
        <v>14</v>
      </c>
      <c r="G108">
        <v>3554</v>
      </c>
      <c r="H108" s="2">
        <v>87286.34</v>
      </c>
      <c r="I108" t="s">
        <v>22</v>
      </c>
      <c r="J108" s="3">
        <v>24578</v>
      </c>
      <c r="K108">
        <f t="shared" si="1"/>
        <v>44</v>
      </c>
    </row>
    <row r="109" spans="1:11" x14ac:dyDescent="0.25">
      <c r="A109" s="1" t="s">
        <v>368</v>
      </c>
      <c r="B109" t="s">
        <v>369</v>
      </c>
      <c r="C109" t="s">
        <v>112</v>
      </c>
      <c r="D109" t="s">
        <v>20</v>
      </c>
      <c r="E109" t="s">
        <v>14</v>
      </c>
      <c r="F109" t="s">
        <v>226</v>
      </c>
      <c r="G109">
        <v>3331</v>
      </c>
      <c r="H109" s="2">
        <v>30419.17</v>
      </c>
      <c r="I109" t="s">
        <v>16</v>
      </c>
      <c r="J109" s="3">
        <v>29884</v>
      </c>
      <c r="K109">
        <f t="shared" si="1"/>
        <v>30</v>
      </c>
    </row>
    <row r="110" spans="1:11" x14ac:dyDescent="0.25">
      <c r="A110" s="1" t="s">
        <v>370</v>
      </c>
      <c r="B110" t="s">
        <v>371</v>
      </c>
      <c r="C110" t="s">
        <v>372</v>
      </c>
      <c r="D110" t="s">
        <v>13</v>
      </c>
      <c r="E110" t="s">
        <v>31</v>
      </c>
      <c r="F110" t="s">
        <v>373</v>
      </c>
      <c r="G110">
        <v>3093</v>
      </c>
      <c r="H110" s="2">
        <v>23320.01</v>
      </c>
      <c r="I110" t="s">
        <v>16</v>
      </c>
      <c r="J110" s="3">
        <v>32842</v>
      </c>
      <c r="K110">
        <f t="shared" si="1"/>
        <v>22</v>
      </c>
    </row>
    <row r="111" spans="1:11" x14ac:dyDescent="0.25">
      <c r="A111" s="1" t="s">
        <v>374</v>
      </c>
      <c r="B111" t="s">
        <v>375</v>
      </c>
      <c r="C111" t="s">
        <v>194</v>
      </c>
      <c r="D111" t="s">
        <v>13</v>
      </c>
      <c r="E111" t="s">
        <v>31</v>
      </c>
      <c r="F111" t="s">
        <v>278</v>
      </c>
      <c r="G111">
        <v>3969</v>
      </c>
      <c r="H111" s="2">
        <v>28648.61</v>
      </c>
      <c r="I111" t="s">
        <v>22</v>
      </c>
      <c r="J111" s="3">
        <v>30239</v>
      </c>
      <c r="K111">
        <f t="shared" si="1"/>
        <v>29</v>
      </c>
    </row>
    <row r="112" spans="1:11" x14ac:dyDescent="0.25">
      <c r="A112" s="1" t="s">
        <v>376</v>
      </c>
      <c r="B112" t="s">
        <v>377</v>
      </c>
      <c r="C112" t="s">
        <v>378</v>
      </c>
      <c r="D112" t="s">
        <v>136</v>
      </c>
      <c r="E112" t="s">
        <v>195</v>
      </c>
      <c r="F112" t="s">
        <v>379</v>
      </c>
      <c r="G112">
        <v>3181</v>
      </c>
      <c r="H112" s="2">
        <v>110105.06</v>
      </c>
      <c r="I112" t="s">
        <v>22</v>
      </c>
      <c r="J112" s="3">
        <v>22482</v>
      </c>
      <c r="K112">
        <f t="shared" si="1"/>
        <v>50</v>
      </c>
    </row>
    <row r="113" spans="1:11" x14ac:dyDescent="0.25">
      <c r="A113" s="1" t="s">
        <v>380</v>
      </c>
      <c r="B113" t="s">
        <v>377</v>
      </c>
      <c r="C113" t="s">
        <v>381</v>
      </c>
      <c r="D113" t="s">
        <v>20</v>
      </c>
      <c r="E113" t="s">
        <v>46</v>
      </c>
      <c r="F113" t="s">
        <v>382</v>
      </c>
      <c r="G113">
        <v>3703</v>
      </c>
      <c r="H113" s="2">
        <v>25554.58</v>
      </c>
      <c r="I113" t="s">
        <v>22</v>
      </c>
      <c r="J113" s="3">
        <v>32258</v>
      </c>
      <c r="K113">
        <f t="shared" si="1"/>
        <v>23</v>
      </c>
    </row>
    <row r="114" spans="1:11" x14ac:dyDescent="0.25">
      <c r="A114" s="1" t="s">
        <v>383</v>
      </c>
      <c r="B114" t="s">
        <v>377</v>
      </c>
      <c r="C114" t="s">
        <v>384</v>
      </c>
      <c r="D114" t="s">
        <v>26</v>
      </c>
      <c r="E114" t="s">
        <v>31</v>
      </c>
      <c r="F114" t="s">
        <v>385</v>
      </c>
      <c r="G114">
        <v>3780</v>
      </c>
      <c r="H114" s="2">
        <v>46403.42</v>
      </c>
      <c r="I114" t="s">
        <v>22</v>
      </c>
      <c r="J114" s="3">
        <v>31349</v>
      </c>
      <c r="K114">
        <f t="shared" si="1"/>
        <v>26</v>
      </c>
    </row>
    <row r="115" spans="1:11" x14ac:dyDescent="0.25">
      <c r="A115" s="1" t="s">
        <v>386</v>
      </c>
      <c r="B115" t="s">
        <v>387</v>
      </c>
      <c r="C115" t="s">
        <v>388</v>
      </c>
      <c r="D115" t="s">
        <v>13</v>
      </c>
      <c r="E115" t="s">
        <v>31</v>
      </c>
      <c r="F115" t="s">
        <v>241</v>
      </c>
      <c r="G115">
        <v>3112</v>
      </c>
      <c r="H115" s="2">
        <v>21006.67</v>
      </c>
      <c r="I115" t="s">
        <v>16</v>
      </c>
      <c r="J115" s="3">
        <v>24274</v>
      </c>
      <c r="K115">
        <f t="shared" si="1"/>
        <v>45</v>
      </c>
    </row>
    <row r="116" spans="1:11" x14ac:dyDescent="0.25">
      <c r="A116" s="1" t="s">
        <v>389</v>
      </c>
      <c r="B116" t="s">
        <v>390</v>
      </c>
      <c r="C116" t="s">
        <v>391</v>
      </c>
      <c r="D116" t="s">
        <v>136</v>
      </c>
      <c r="E116" t="s">
        <v>31</v>
      </c>
      <c r="F116" t="s">
        <v>247</v>
      </c>
      <c r="G116">
        <v>3145</v>
      </c>
      <c r="H116" s="2">
        <v>87696.24</v>
      </c>
      <c r="I116" t="s">
        <v>22</v>
      </c>
      <c r="J116" s="3">
        <v>26058</v>
      </c>
      <c r="K116">
        <f t="shared" si="1"/>
        <v>40</v>
      </c>
    </row>
    <row r="117" spans="1:11" x14ac:dyDescent="0.25">
      <c r="A117" s="1" t="s">
        <v>392</v>
      </c>
      <c r="B117" t="s">
        <v>393</v>
      </c>
      <c r="C117" t="s">
        <v>394</v>
      </c>
      <c r="D117" t="s">
        <v>20</v>
      </c>
      <c r="E117" t="s">
        <v>14</v>
      </c>
      <c r="F117" t="s">
        <v>382</v>
      </c>
      <c r="G117">
        <v>3581</v>
      </c>
      <c r="H117" s="2">
        <v>26924.55</v>
      </c>
      <c r="I117" t="s">
        <v>16</v>
      </c>
      <c r="J117" s="3">
        <v>24884</v>
      </c>
      <c r="K117">
        <f t="shared" si="1"/>
        <v>43</v>
      </c>
    </row>
    <row r="118" spans="1:11" x14ac:dyDescent="0.25">
      <c r="A118" s="1" t="s">
        <v>395</v>
      </c>
      <c r="B118" t="s">
        <v>396</v>
      </c>
      <c r="C118" t="s">
        <v>397</v>
      </c>
      <c r="D118" t="s">
        <v>13</v>
      </c>
      <c r="E118" t="s">
        <v>14</v>
      </c>
      <c r="F118" t="s">
        <v>268</v>
      </c>
      <c r="G118">
        <v>3099</v>
      </c>
      <c r="H118" s="2">
        <v>26942.28</v>
      </c>
      <c r="I118" t="s">
        <v>22</v>
      </c>
      <c r="J118" s="3">
        <v>24159</v>
      </c>
      <c r="K118">
        <f t="shared" si="1"/>
        <v>45</v>
      </c>
    </row>
    <row r="119" spans="1:11" x14ac:dyDescent="0.25">
      <c r="A119" s="1" t="s">
        <v>398</v>
      </c>
      <c r="B119" t="s">
        <v>399</v>
      </c>
      <c r="C119" t="s">
        <v>169</v>
      </c>
      <c r="D119" t="s">
        <v>13</v>
      </c>
      <c r="E119" t="s">
        <v>31</v>
      </c>
      <c r="F119" t="s">
        <v>27</v>
      </c>
      <c r="G119">
        <v>3657</v>
      </c>
      <c r="H119" s="2">
        <v>25987.75</v>
      </c>
      <c r="I119" t="s">
        <v>16</v>
      </c>
      <c r="J119" s="3">
        <v>24988</v>
      </c>
      <c r="K119">
        <f t="shared" si="1"/>
        <v>43</v>
      </c>
    </row>
    <row r="120" spans="1:11" x14ac:dyDescent="0.25">
      <c r="A120" s="1" t="s">
        <v>400</v>
      </c>
      <c r="B120" t="s">
        <v>401</v>
      </c>
      <c r="C120" t="s">
        <v>222</v>
      </c>
      <c r="D120" t="s">
        <v>13</v>
      </c>
      <c r="E120" t="s">
        <v>14</v>
      </c>
      <c r="F120" t="s">
        <v>95</v>
      </c>
      <c r="G120">
        <v>3882</v>
      </c>
      <c r="H120" s="2">
        <v>26119.1</v>
      </c>
      <c r="I120" t="s">
        <v>16</v>
      </c>
      <c r="J120" s="3">
        <v>23338</v>
      </c>
      <c r="K120">
        <f t="shared" si="1"/>
        <v>48</v>
      </c>
    </row>
    <row r="121" spans="1:11" x14ac:dyDescent="0.25">
      <c r="A121" s="1" t="s">
        <v>402</v>
      </c>
      <c r="B121" t="s">
        <v>403</v>
      </c>
      <c r="C121" t="s">
        <v>404</v>
      </c>
      <c r="D121" t="s">
        <v>13</v>
      </c>
      <c r="E121" t="s">
        <v>31</v>
      </c>
      <c r="F121" t="s">
        <v>405</v>
      </c>
      <c r="G121">
        <v>3617</v>
      </c>
      <c r="H121" s="2">
        <v>26623.7</v>
      </c>
      <c r="I121" t="s">
        <v>16</v>
      </c>
      <c r="J121" s="3">
        <v>24418</v>
      </c>
      <c r="K121">
        <f t="shared" si="1"/>
        <v>45</v>
      </c>
    </row>
    <row r="122" spans="1:11" x14ac:dyDescent="0.25">
      <c r="A122" s="1" t="s">
        <v>406</v>
      </c>
      <c r="B122" t="s">
        <v>407</v>
      </c>
      <c r="C122" t="s">
        <v>408</v>
      </c>
      <c r="D122" t="s">
        <v>20</v>
      </c>
      <c r="E122" t="s">
        <v>31</v>
      </c>
      <c r="F122" t="s">
        <v>409</v>
      </c>
      <c r="G122">
        <v>3116</v>
      </c>
      <c r="H122" s="2">
        <v>40924.699999999997</v>
      </c>
      <c r="I122" t="s">
        <v>22</v>
      </c>
      <c r="J122" s="3">
        <v>24857</v>
      </c>
      <c r="K122">
        <f t="shared" si="1"/>
        <v>43</v>
      </c>
    </row>
    <row r="123" spans="1:11" x14ac:dyDescent="0.25">
      <c r="A123" s="1" t="s">
        <v>410</v>
      </c>
      <c r="B123" t="s">
        <v>411</v>
      </c>
      <c r="C123" t="s">
        <v>19</v>
      </c>
      <c r="D123" t="s">
        <v>13</v>
      </c>
      <c r="E123" t="s">
        <v>31</v>
      </c>
      <c r="F123" t="s">
        <v>290</v>
      </c>
      <c r="G123">
        <v>3448</v>
      </c>
      <c r="H123" s="2">
        <v>29196.98</v>
      </c>
      <c r="I123" t="s">
        <v>22</v>
      </c>
      <c r="J123" s="3">
        <v>26902</v>
      </c>
      <c r="K123">
        <f t="shared" si="1"/>
        <v>38</v>
      </c>
    </row>
    <row r="124" spans="1:11" x14ac:dyDescent="0.25">
      <c r="A124" s="1" t="s">
        <v>412</v>
      </c>
      <c r="B124" t="s">
        <v>413</v>
      </c>
      <c r="C124" t="s">
        <v>414</v>
      </c>
      <c r="D124" t="s">
        <v>13</v>
      </c>
      <c r="E124" t="s">
        <v>31</v>
      </c>
      <c r="F124" t="s">
        <v>62</v>
      </c>
      <c r="G124">
        <v>3085</v>
      </c>
      <c r="H124" s="2">
        <v>23910.28</v>
      </c>
      <c r="I124" t="s">
        <v>16</v>
      </c>
      <c r="J124" s="3">
        <v>24918</v>
      </c>
      <c r="K124">
        <f t="shared" si="1"/>
        <v>43</v>
      </c>
    </row>
    <row r="125" spans="1:11" x14ac:dyDescent="0.25">
      <c r="A125" s="1" t="s">
        <v>415</v>
      </c>
      <c r="B125" t="s">
        <v>416</v>
      </c>
      <c r="C125" t="s">
        <v>12</v>
      </c>
      <c r="D125" t="s">
        <v>13</v>
      </c>
      <c r="E125" t="s">
        <v>31</v>
      </c>
      <c r="F125" t="s">
        <v>417</v>
      </c>
      <c r="G125">
        <v>3679</v>
      </c>
      <c r="H125" s="2">
        <v>23757.38</v>
      </c>
      <c r="I125" t="s">
        <v>16</v>
      </c>
      <c r="J125" s="3">
        <v>30018</v>
      </c>
      <c r="K125">
        <f t="shared" si="1"/>
        <v>29</v>
      </c>
    </row>
    <row r="126" spans="1:11" x14ac:dyDescent="0.25">
      <c r="A126" s="1" t="s">
        <v>418</v>
      </c>
      <c r="B126" t="s">
        <v>419</v>
      </c>
      <c r="C126" t="s">
        <v>420</v>
      </c>
      <c r="D126" t="s">
        <v>20</v>
      </c>
      <c r="E126" t="s">
        <v>31</v>
      </c>
      <c r="F126" t="s">
        <v>348</v>
      </c>
      <c r="G126">
        <v>3824</v>
      </c>
      <c r="H126" s="2">
        <v>38141.879999999997</v>
      </c>
      <c r="I126" t="s">
        <v>22</v>
      </c>
      <c r="J126" s="3">
        <v>24517</v>
      </c>
      <c r="K126">
        <f t="shared" si="1"/>
        <v>44</v>
      </c>
    </row>
    <row r="127" spans="1:11" x14ac:dyDescent="0.25">
      <c r="A127" s="1" t="s">
        <v>421</v>
      </c>
      <c r="B127" t="s">
        <v>422</v>
      </c>
      <c r="C127" t="s">
        <v>423</v>
      </c>
      <c r="D127" t="s">
        <v>26</v>
      </c>
      <c r="E127" t="s">
        <v>14</v>
      </c>
      <c r="F127" t="s">
        <v>87</v>
      </c>
      <c r="G127">
        <v>3589</v>
      </c>
      <c r="H127" s="2">
        <v>41599.53</v>
      </c>
      <c r="I127" t="s">
        <v>16</v>
      </c>
      <c r="J127" s="3">
        <v>29425</v>
      </c>
      <c r="K127">
        <f t="shared" si="1"/>
        <v>31</v>
      </c>
    </row>
    <row r="128" spans="1:11" x14ac:dyDescent="0.25">
      <c r="A128" s="1" t="s">
        <v>424</v>
      </c>
      <c r="B128" t="s">
        <v>425</v>
      </c>
      <c r="C128" t="s">
        <v>426</v>
      </c>
      <c r="D128" t="s">
        <v>13</v>
      </c>
      <c r="E128" t="s">
        <v>31</v>
      </c>
      <c r="F128" t="s">
        <v>268</v>
      </c>
      <c r="G128">
        <v>3175</v>
      </c>
      <c r="H128" s="2">
        <v>23209.34</v>
      </c>
      <c r="I128" t="s">
        <v>16</v>
      </c>
      <c r="J128" s="3">
        <v>23247</v>
      </c>
      <c r="K128">
        <f t="shared" si="1"/>
        <v>48</v>
      </c>
    </row>
    <row r="129" spans="1:11" x14ac:dyDescent="0.25">
      <c r="A129" s="1" t="s">
        <v>427</v>
      </c>
      <c r="B129" t="s">
        <v>428</v>
      </c>
      <c r="C129" t="s">
        <v>388</v>
      </c>
      <c r="D129" t="s">
        <v>13</v>
      </c>
      <c r="E129" t="s">
        <v>31</v>
      </c>
      <c r="F129" t="s">
        <v>77</v>
      </c>
      <c r="G129">
        <v>3126</v>
      </c>
      <c r="H129" s="2">
        <v>22882.92</v>
      </c>
      <c r="I129" t="s">
        <v>16</v>
      </c>
      <c r="J129" s="3">
        <v>24865</v>
      </c>
      <c r="K129">
        <f t="shared" si="1"/>
        <v>43</v>
      </c>
    </row>
    <row r="130" spans="1:11" x14ac:dyDescent="0.25">
      <c r="A130" s="1" t="s">
        <v>429</v>
      </c>
      <c r="B130" t="s">
        <v>430</v>
      </c>
      <c r="C130" t="s">
        <v>431</v>
      </c>
      <c r="D130" t="s">
        <v>13</v>
      </c>
      <c r="E130" t="s">
        <v>31</v>
      </c>
      <c r="F130" t="s">
        <v>47</v>
      </c>
      <c r="G130">
        <v>3151</v>
      </c>
      <c r="H130" s="2">
        <v>23995.19</v>
      </c>
      <c r="I130" t="s">
        <v>16</v>
      </c>
      <c r="J130" s="3">
        <v>31450</v>
      </c>
      <c r="K130">
        <f t="shared" si="1"/>
        <v>25</v>
      </c>
    </row>
    <row r="131" spans="1:11" x14ac:dyDescent="0.25">
      <c r="A131" s="1" t="s">
        <v>432</v>
      </c>
      <c r="B131" t="s">
        <v>433</v>
      </c>
      <c r="C131" t="s">
        <v>72</v>
      </c>
      <c r="D131" t="s">
        <v>26</v>
      </c>
      <c r="E131" t="s">
        <v>14</v>
      </c>
      <c r="F131" t="s">
        <v>140</v>
      </c>
      <c r="G131">
        <v>3874</v>
      </c>
      <c r="H131" s="2">
        <v>50391.54</v>
      </c>
      <c r="I131" t="s">
        <v>16</v>
      </c>
      <c r="J131" s="3">
        <v>23207</v>
      </c>
      <c r="K131">
        <f t="shared" ref="K131:K194" si="2">DATEDIF(J131,"31/12/2011","y")</f>
        <v>48</v>
      </c>
    </row>
    <row r="132" spans="1:11" x14ac:dyDescent="0.25">
      <c r="A132" s="1" t="s">
        <v>434</v>
      </c>
      <c r="B132" t="s">
        <v>435</v>
      </c>
      <c r="C132" t="s">
        <v>19</v>
      </c>
      <c r="D132" t="s">
        <v>13</v>
      </c>
      <c r="E132" t="s">
        <v>31</v>
      </c>
      <c r="F132" t="s">
        <v>43</v>
      </c>
      <c r="G132">
        <v>3143</v>
      </c>
      <c r="H132" s="2">
        <v>31181.32</v>
      </c>
      <c r="I132" t="s">
        <v>22</v>
      </c>
      <c r="J132" s="3">
        <v>21938</v>
      </c>
      <c r="K132">
        <f t="shared" si="2"/>
        <v>51</v>
      </c>
    </row>
    <row r="133" spans="1:11" x14ac:dyDescent="0.25">
      <c r="A133" s="1" t="s">
        <v>436</v>
      </c>
      <c r="B133" t="s">
        <v>437</v>
      </c>
      <c r="C133" t="s">
        <v>438</v>
      </c>
      <c r="D133" t="s">
        <v>20</v>
      </c>
      <c r="E133" t="s">
        <v>31</v>
      </c>
      <c r="F133" t="s">
        <v>166</v>
      </c>
      <c r="G133">
        <v>3140</v>
      </c>
      <c r="H133" s="2">
        <v>33063.879999999997</v>
      </c>
      <c r="I133" t="s">
        <v>22</v>
      </c>
      <c r="J133" s="3">
        <v>31894</v>
      </c>
      <c r="K133">
        <f t="shared" si="2"/>
        <v>24</v>
      </c>
    </row>
    <row r="134" spans="1:11" x14ac:dyDescent="0.25">
      <c r="A134" s="1" t="s">
        <v>439</v>
      </c>
      <c r="B134" t="s">
        <v>440</v>
      </c>
      <c r="C134" t="s">
        <v>391</v>
      </c>
      <c r="D134" t="s">
        <v>13</v>
      </c>
      <c r="E134" t="s">
        <v>31</v>
      </c>
      <c r="F134" t="s">
        <v>66</v>
      </c>
      <c r="G134">
        <v>3675</v>
      </c>
      <c r="H134" s="2">
        <v>24226.5</v>
      </c>
      <c r="I134" t="s">
        <v>16</v>
      </c>
      <c r="J134" s="3">
        <v>26461</v>
      </c>
      <c r="K134">
        <f t="shared" si="2"/>
        <v>39</v>
      </c>
    </row>
    <row r="135" spans="1:11" x14ac:dyDescent="0.25">
      <c r="A135" s="1" t="s">
        <v>441</v>
      </c>
      <c r="B135" t="s">
        <v>442</v>
      </c>
      <c r="C135" t="s">
        <v>443</v>
      </c>
      <c r="D135" t="s">
        <v>13</v>
      </c>
      <c r="E135" t="s">
        <v>14</v>
      </c>
      <c r="F135" t="s">
        <v>444</v>
      </c>
      <c r="G135">
        <v>3711</v>
      </c>
      <c r="H135" s="2">
        <v>24234.720000000001</v>
      </c>
      <c r="I135" t="s">
        <v>22</v>
      </c>
      <c r="J135" s="3">
        <v>20594</v>
      </c>
      <c r="K135">
        <f t="shared" si="2"/>
        <v>55</v>
      </c>
    </row>
    <row r="136" spans="1:11" x14ac:dyDescent="0.25">
      <c r="A136" s="1" t="s">
        <v>445</v>
      </c>
      <c r="B136" t="s">
        <v>446</v>
      </c>
      <c r="C136" t="s">
        <v>447</v>
      </c>
      <c r="D136" t="s">
        <v>13</v>
      </c>
      <c r="E136" t="s">
        <v>14</v>
      </c>
      <c r="F136" t="s">
        <v>251</v>
      </c>
      <c r="G136">
        <v>3115</v>
      </c>
      <c r="H136" s="2">
        <v>30383.99</v>
      </c>
      <c r="I136" t="s">
        <v>16</v>
      </c>
      <c r="J136" s="3">
        <v>32069</v>
      </c>
      <c r="K136">
        <f t="shared" si="2"/>
        <v>24</v>
      </c>
    </row>
    <row r="137" spans="1:11" x14ac:dyDescent="0.25">
      <c r="A137" s="1" t="s">
        <v>448</v>
      </c>
      <c r="B137" t="s">
        <v>449</v>
      </c>
      <c r="C137" t="s">
        <v>450</v>
      </c>
      <c r="D137" t="s">
        <v>13</v>
      </c>
      <c r="E137" t="s">
        <v>31</v>
      </c>
      <c r="F137" t="s">
        <v>451</v>
      </c>
      <c r="G137">
        <v>3078</v>
      </c>
      <c r="H137" s="2">
        <v>19907.93</v>
      </c>
      <c r="I137" t="s">
        <v>16</v>
      </c>
      <c r="J137" s="3">
        <v>24216</v>
      </c>
      <c r="K137">
        <f t="shared" si="2"/>
        <v>45</v>
      </c>
    </row>
    <row r="138" spans="1:11" x14ac:dyDescent="0.25">
      <c r="A138" s="1" t="s">
        <v>452</v>
      </c>
      <c r="B138" t="s">
        <v>453</v>
      </c>
      <c r="C138" t="s">
        <v>454</v>
      </c>
      <c r="D138" t="s">
        <v>13</v>
      </c>
      <c r="E138" t="s">
        <v>31</v>
      </c>
      <c r="G138">
        <v>3007</v>
      </c>
      <c r="H138" s="2">
        <v>25040.53</v>
      </c>
      <c r="I138" t="s">
        <v>16</v>
      </c>
      <c r="J138" s="3">
        <v>23466</v>
      </c>
      <c r="K138">
        <f t="shared" si="2"/>
        <v>47</v>
      </c>
    </row>
    <row r="139" spans="1:11" x14ac:dyDescent="0.25">
      <c r="A139" s="1" t="s">
        <v>455</v>
      </c>
      <c r="B139" t="s">
        <v>456</v>
      </c>
      <c r="C139" t="s">
        <v>457</v>
      </c>
      <c r="D139" t="s">
        <v>13</v>
      </c>
      <c r="E139" t="s">
        <v>14</v>
      </c>
      <c r="F139" t="s">
        <v>226</v>
      </c>
      <c r="G139">
        <v>3954</v>
      </c>
      <c r="H139" s="2">
        <v>28023.64</v>
      </c>
      <c r="I139" t="s">
        <v>16</v>
      </c>
      <c r="J139" s="3">
        <v>30888</v>
      </c>
      <c r="K139">
        <f t="shared" si="2"/>
        <v>27</v>
      </c>
    </row>
    <row r="140" spans="1:11" x14ac:dyDescent="0.25">
      <c r="A140" s="1" t="s">
        <v>458</v>
      </c>
      <c r="B140" t="s">
        <v>459</v>
      </c>
      <c r="C140" t="s">
        <v>50</v>
      </c>
      <c r="D140" t="s">
        <v>26</v>
      </c>
      <c r="E140" t="s">
        <v>31</v>
      </c>
      <c r="F140" t="s">
        <v>51</v>
      </c>
      <c r="G140">
        <v>3998</v>
      </c>
      <c r="H140" s="2">
        <v>56397.05</v>
      </c>
      <c r="I140" t="s">
        <v>22</v>
      </c>
      <c r="J140" s="3">
        <v>21507</v>
      </c>
      <c r="K140">
        <f t="shared" si="2"/>
        <v>53</v>
      </c>
    </row>
    <row r="141" spans="1:11" x14ac:dyDescent="0.25">
      <c r="A141" s="1" t="s">
        <v>460</v>
      </c>
      <c r="B141" t="s">
        <v>461</v>
      </c>
      <c r="C141" t="s">
        <v>388</v>
      </c>
      <c r="D141" t="s">
        <v>13</v>
      </c>
      <c r="E141" t="s">
        <v>31</v>
      </c>
      <c r="F141" t="s">
        <v>462</v>
      </c>
      <c r="G141">
        <v>3991</v>
      </c>
      <c r="H141" s="2">
        <v>19842.34</v>
      </c>
      <c r="I141" t="s">
        <v>16</v>
      </c>
      <c r="J141" s="3">
        <v>20882</v>
      </c>
      <c r="K141">
        <f t="shared" si="2"/>
        <v>54</v>
      </c>
    </row>
    <row r="142" spans="1:11" x14ac:dyDescent="0.25">
      <c r="A142" s="1" t="s">
        <v>463</v>
      </c>
      <c r="B142" t="s">
        <v>464</v>
      </c>
      <c r="C142" t="s">
        <v>465</v>
      </c>
      <c r="D142" t="s">
        <v>13</v>
      </c>
      <c r="E142" t="s">
        <v>31</v>
      </c>
      <c r="F142" t="s">
        <v>140</v>
      </c>
      <c r="G142">
        <v>3685</v>
      </c>
      <c r="H142" s="2">
        <v>24005.82</v>
      </c>
      <c r="I142" t="s">
        <v>16</v>
      </c>
      <c r="J142" s="3">
        <v>23097</v>
      </c>
      <c r="K142">
        <f t="shared" si="2"/>
        <v>48</v>
      </c>
    </row>
    <row r="143" spans="1:11" x14ac:dyDescent="0.25">
      <c r="A143" s="1" t="s">
        <v>466</v>
      </c>
      <c r="B143" t="s">
        <v>467</v>
      </c>
      <c r="C143" t="s">
        <v>468</v>
      </c>
      <c r="D143" t="s">
        <v>13</v>
      </c>
      <c r="E143" t="s">
        <v>31</v>
      </c>
      <c r="F143" t="s">
        <v>91</v>
      </c>
      <c r="G143">
        <v>3691</v>
      </c>
      <c r="H143" s="2">
        <v>26464.36</v>
      </c>
      <c r="I143" t="s">
        <v>16</v>
      </c>
      <c r="J143" s="3">
        <v>24046</v>
      </c>
      <c r="K143">
        <f t="shared" si="2"/>
        <v>46</v>
      </c>
    </row>
    <row r="144" spans="1:11" x14ac:dyDescent="0.25">
      <c r="A144" s="1" t="s">
        <v>469</v>
      </c>
      <c r="B144" t="s">
        <v>470</v>
      </c>
      <c r="C144" t="s">
        <v>61</v>
      </c>
      <c r="D144" t="s">
        <v>26</v>
      </c>
      <c r="E144" t="s">
        <v>14</v>
      </c>
      <c r="F144" t="s">
        <v>87</v>
      </c>
      <c r="G144">
        <v>3071</v>
      </c>
      <c r="H144" s="2">
        <v>38918.239999999998</v>
      </c>
      <c r="I144" t="s">
        <v>16</v>
      </c>
      <c r="J144" s="3">
        <v>30451</v>
      </c>
      <c r="K144">
        <f t="shared" si="2"/>
        <v>28</v>
      </c>
    </row>
    <row r="145" spans="1:11" x14ac:dyDescent="0.25">
      <c r="A145" s="1" t="s">
        <v>471</v>
      </c>
      <c r="B145" t="s">
        <v>472</v>
      </c>
      <c r="C145" t="s">
        <v>61</v>
      </c>
      <c r="D145" t="s">
        <v>20</v>
      </c>
      <c r="E145" t="s">
        <v>14</v>
      </c>
      <c r="F145" t="s">
        <v>302</v>
      </c>
      <c r="G145">
        <v>3040</v>
      </c>
      <c r="H145" s="2">
        <v>31448.52</v>
      </c>
      <c r="I145" t="s">
        <v>16</v>
      </c>
      <c r="J145" s="3">
        <v>24237</v>
      </c>
      <c r="K145">
        <f t="shared" si="2"/>
        <v>45</v>
      </c>
    </row>
    <row r="146" spans="1:11" x14ac:dyDescent="0.25">
      <c r="A146" s="1" t="s">
        <v>473</v>
      </c>
      <c r="B146" t="s">
        <v>474</v>
      </c>
      <c r="C146" t="s">
        <v>86</v>
      </c>
      <c r="D146" t="s">
        <v>136</v>
      </c>
      <c r="E146" t="s">
        <v>14</v>
      </c>
      <c r="F146" t="s">
        <v>226</v>
      </c>
      <c r="G146">
        <v>3022</v>
      </c>
      <c r="H146" s="2">
        <v>78959.28</v>
      </c>
      <c r="I146" t="s">
        <v>16</v>
      </c>
      <c r="J146" s="3">
        <v>27168</v>
      </c>
      <c r="K146">
        <f t="shared" si="2"/>
        <v>37</v>
      </c>
    </row>
    <row r="147" spans="1:11" x14ac:dyDescent="0.25">
      <c r="A147" s="1" t="s">
        <v>475</v>
      </c>
      <c r="B147" t="s">
        <v>476</v>
      </c>
      <c r="C147" t="s">
        <v>477</v>
      </c>
      <c r="D147" t="s">
        <v>13</v>
      </c>
      <c r="E147" t="s">
        <v>31</v>
      </c>
      <c r="F147" t="s">
        <v>87</v>
      </c>
      <c r="G147">
        <v>3156</v>
      </c>
      <c r="H147" s="2">
        <v>14703.91</v>
      </c>
      <c r="I147" t="s">
        <v>22</v>
      </c>
      <c r="J147" s="3">
        <v>32701</v>
      </c>
      <c r="K147">
        <f t="shared" si="2"/>
        <v>22</v>
      </c>
    </row>
    <row r="148" spans="1:11" x14ac:dyDescent="0.25">
      <c r="A148" s="1" t="s">
        <v>478</v>
      </c>
      <c r="B148" t="s">
        <v>479</v>
      </c>
      <c r="C148" t="s">
        <v>477</v>
      </c>
      <c r="D148" t="s">
        <v>26</v>
      </c>
      <c r="E148" t="s">
        <v>31</v>
      </c>
      <c r="F148" t="s">
        <v>480</v>
      </c>
      <c r="G148">
        <v>3592</v>
      </c>
      <c r="H148" s="2">
        <v>42157.16</v>
      </c>
      <c r="I148" t="s">
        <v>22</v>
      </c>
      <c r="J148" s="3">
        <v>29747</v>
      </c>
      <c r="K148">
        <f t="shared" si="2"/>
        <v>30</v>
      </c>
    </row>
    <row r="149" spans="1:11" x14ac:dyDescent="0.25">
      <c r="A149" s="1" t="s">
        <v>481</v>
      </c>
      <c r="B149" t="s">
        <v>479</v>
      </c>
      <c r="C149" t="s">
        <v>482</v>
      </c>
      <c r="D149" t="s">
        <v>136</v>
      </c>
      <c r="E149" t="s">
        <v>31</v>
      </c>
      <c r="F149" t="s">
        <v>483</v>
      </c>
      <c r="G149">
        <v>3243</v>
      </c>
      <c r="H149" s="2">
        <v>111160.62</v>
      </c>
      <c r="I149" t="s">
        <v>16</v>
      </c>
      <c r="J149" s="3">
        <v>19874</v>
      </c>
      <c r="K149">
        <f t="shared" si="2"/>
        <v>57</v>
      </c>
    </row>
    <row r="150" spans="1:11" x14ac:dyDescent="0.25">
      <c r="A150" s="1" t="s">
        <v>484</v>
      </c>
      <c r="B150" t="s">
        <v>479</v>
      </c>
      <c r="C150" t="s">
        <v>485</v>
      </c>
      <c r="D150" t="s">
        <v>20</v>
      </c>
      <c r="E150" t="s">
        <v>14</v>
      </c>
      <c r="F150" t="s">
        <v>326</v>
      </c>
      <c r="G150">
        <v>3063</v>
      </c>
      <c r="H150" s="2">
        <v>33135.870000000003</v>
      </c>
      <c r="I150" t="s">
        <v>22</v>
      </c>
      <c r="J150" s="3">
        <v>28843</v>
      </c>
      <c r="K150">
        <f t="shared" si="2"/>
        <v>33</v>
      </c>
    </row>
    <row r="151" spans="1:11" x14ac:dyDescent="0.25">
      <c r="A151" s="1" t="s">
        <v>486</v>
      </c>
      <c r="B151" t="s">
        <v>487</v>
      </c>
      <c r="C151" t="s">
        <v>488</v>
      </c>
      <c r="D151" t="s">
        <v>20</v>
      </c>
      <c r="E151" t="s">
        <v>31</v>
      </c>
      <c r="F151" t="s">
        <v>98</v>
      </c>
      <c r="G151">
        <v>3169</v>
      </c>
      <c r="H151" s="2">
        <v>30237.83</v>
      </c>
      <c r="I151" t="s">
        <v>16</v>
      </c>
      <c r="J151" s="3">
        <v>23499</v>
      </c>
      <c r="K151">
        <f t="shared" si="2"/>
        <v>47</v>
      </c>
    </row>
    <row r="152" spans="1:11" x14ac:dyDescent="0.25">
      <c r="A152" s="1" t="s">
        <v>489</v>
      </c>
      <c r="B152" t="s">
        <v>490</v>
      </c>
      <c r="C152" t="s">
        <v>237</v>
      </c>
      <c r="D152" t="s">
        <v>13</v>
      </c>
      <c r="E152" t="s">
        <v>31</v>
      </c>
      <c r="F152" t="s">
        <v>144</v>
      </c>
      <c r="G152">
        <v>3248</v>
      </c>
      <c r="H152" s="2">
        <v>30103.26</v>
      </c>
      <c r="I152" t="s">
        <v>22</v>
      </c>
      <c r="J152" s="3">
        <v>29998</v>
      </c>
      <c r="K152">
        <f t="shared" si="2"/>
        <v>29</v>
      </c>
    </row>
    <row r="153" spans="1:11" x14ac:dyDescent="0.25">
      <c r="A153" s="1" t="s">
        <v>491</v>
      </c>
      <c r="B153" t="s">
        <v>492</v>
      </c>
      <c r="C153" t="s">
        <v>493</v>
      </c>
      <c r="D153" t="s">
        <v>13</v>
      </c>
      <c r="E153" t="s">
        <v>14</v>
      </c>
      <c r="F153" t="s">
        <v>226</v>
      </c>
      <c r="G153">
        <v>3593</v>
      </c>
      <c r="H153" s="2">
        <v>25601.89</v>
      </c>
      <c r="I153" t="s">
        <v>16</v>
      </c>
      <c r="J153" s="3">
        <v>31082</v>
      </c>
      <c r="K153">
        <f t="shared" si="2"/>
        <v>26</v>
      </c>
    </row>
    <row r="154" spans="1:11" x14ac:dyDescent="0.25">
      <c r="A154" s="1" t="s">
        <v>494</v>
      </c>
      <c r="B154" t="s">
        <v>495</v>
      </c>
      <c r="C154" t="s">
        <v>496</v>
      </c>
      <c r="D154" t="s">
        <v>13</v>
      </c>
      <c r="E154" t="s">
        <v>31</v>
      </c>
      <c r="F154" t="s">
        <v>315</v>
      </c>
      <c r="G154">
        <v>3144</v>
      </c>
      <c r="H154" s="2">
        <v>30625.69</v>
      </c>
      <c r="I154" t="s">
        <v>22</v>
      </c>
      <c r="J154" s="3">
        <v>30938</v>
      </c>
      <c r="K154">
        <f t="shared" si="2"/>
        <v>27</v>
      </c>
    </row>
    <row r="155" spans="1:11" x14ac:dyDescent="0.25">
      <c r="A155" s="1" t="s">
        <v>497</v>
      </c>
      <c r="B155" t="s">
        <v>498</v>
      </c>
      <c r="C155" t="s">
        <v>83</v>
      </c>
      <c r="D155" t="s">
        <v>13</v>
      </c>
      <c r="E155" t="s">
        <v>31</v>
      </c>
      <c r="F155" t="s">
        <v>117</v>
      </c>
      <c r="G155">
        <v>3676</v>
      </c>
      <c r="H155" s="2">
        <v>23769.279999999999</v>
      </c>
      <c r="I155" t="s">
        <v>16</v>
      </c>
      <c r="J155" s="3">
        <v>22251</v>
      </c>
      <c r="K155">
        <f t="shared" si="2"/>
        <v>51</v>
      </c>
    </row>
    <row r="156" spans="1:11" x14ac:dyDescent="0.25">
      <c r="A156" s="1" t="s">
        <v>499</v>
      </c>
      <c r="B156" t="s">
        <v>500</v>
      </c>
      <c r="C156" t="s">
        <v>501</v>
      </c>
      <c r="D156" t="s">
        <v>13</v>
      </c>
      <c r="E156" t="s">
        <v>31</v>
      </c>
      <c r="F156" t="s">
        <v>73</v>
      </c>
      <c r="G156">
        <v>3056</v>
      </c>
      <c r="H156" s="2">
        <v>22033.21</v>
      </c>
      <c r="I156" t="s">
        <v>16</v>
      </c>
      <c r="J156" s="3">
        <v>33303</v>
      </c>
      <c r="K156">
        <f t="shared" si="2"/>
        <v>20</v>
      </c>
    </row>
    <row r="157" spans="1:11" x14ac:dyDescent="0.25">
      <c r="A157" s="1" t="s">
        <v>502</v>
      </c>
      <c r="B157" t="s">
        <v>503</v>
      </c>
      <c r="C157" t="s">
        <v>504</v>
      </c>
      <c r="D157" t="s">
        <v>13</v>
      </c>
      <c r="E157" t="s">
        <v>31</v>
      </c>
      <c r="F157" t="s">
        <v>462</v>
      </c>
      <c r="G157">
        <v>3668</v>
      </c>
      <c r="H157" s="2">
        <v>22352.799999999999</v>
      </c>
      <c r="I157" t="s">
        <v>16</v>
      </c>
      <c r="J157" s="3">
        <v>33127</v>
      </c>
      <c r="K157">
        <f t="shared" si="2"/>
        <v>21</v>
      </c>
    </row>
    <row r="158" spans="1:11" x14ac:dyDescent="0.25">
      <c r="A158" s="1" t="s">
        <v>505</v>
      </c>
      <c r="B158" t="s">
        <v>506</v>
      </c>
      <c r="C158" t="s">
        <v>225</v>
      </c>
      <c r="D158" t="s">
        <v>26</v>
      </c>
      <c r="E158" t="s">
        <v>46</v>
      </c>
      <c r="F158" t="s">
        <v>140</v>
      </c>
      <c r="G158">
        <v>3607</v>
      </c>
      <c r="H158" s="2">
        <v>55197.45</v>
      </c>
      <c r="I158" t="s">
        <v>22</v>
      </c>
      <c r="J158" s="3">
        <v>24603</v>
      </c>
      <c r="K158">
        <f t="shared" si="2"/>
        <v>44</v>
      </c>
    </row>
    <row r="159" spans="1:11" x14ac:dyDescent="0.25">
      <c r="A159" s="1" t="s">
        <v>507</v>
      </c>
      <c r="B159" t="s">
        <v>508</v>
      </c>
      <c r="C159" t="s">
        <v>509</v>
      </c>
      <c r="D159" t="s">
        <v>20</v>
      </c>
      <c r="E159" t="s">
        <v>31</v>
      </c>
      <c r="F159" t="s">
        <v>58</v>
      </c>
      <c r="G159">
        <v>3130</v>
      </c>
      <c r="H159" s="2">
        <v>31065.27</v>
      </c>
      <c r="I159" t="s">
        <v>16</v>
      </c>
      <c r="J159" s="3">
        <v>24784</v>
      </c>
      <c r="K159">
        <f t="shared" si="2"/>
        <v>44</v>
      </c>
    </row>
    <row r="160" spans="1:11" x14ac:dyDescent="0.25">
      <c r="A160" s="1" t="s">
        <v>510</v>
      </c>
      <c r="B160" t="s">
        <v>511</v>
      </c>
      <c r="C160" t="s">
        <v>512</v>
      </c>
      <c r="D160" t="s">
        <v>13</v>
      </c>
      <c r="E160" t="s">
        <v>14</v>
      </c>
      <c r="F160" t="s">
        <v>513</v>
      </c>
      <c r="G160">
        <v>3551</v>
      </c>
      <c r="H160" s="2">
        <v>25195.54</v>
      </c>
      <c r="I160" t="s">
        <v>16</v>
      </c>
      <c r="J160" s="3">
        <v>32356</v>
      </c>
      <c r="K160">
        <f t="shared" si="2"/>
        <v>23</v>
      </c>
    </row>
    <row r="161" spans="1:11" x14ac:dyDescent="0.25">
      <c r="A161" s="1" t="s">
        <v>514</v>
      </c>
      <c r="B161" t="s">
        <v>511</v>
      </c>
      <c r="C161" t="s">
        <v>515</v>
      </c>
      <c r="D161" t="s">
        <v>26</v>
      </c>
      <c r="E161" t="s">
        <v>31</v>
      </c>
      <c r="F161" t="s">
        <v>91</v>
      </c>
      <c r="G161">
        <v>3142</v>
      </c>
      <c r="H161" s="2">
        <v>57976.97</v>
      </c>
      <c r="I161" t="s">
        <v>22</v>
      </c>
      <c r="J161" s="3">
        <v>19446</v>
      </c>
      <c r="K161">
        <f t="shared" si="2"/>
        <v>58</v>
      </c>
    </row>
    <row r="162" spans="1:11" x14ac:dyDescent="0.25">
      <c r="A162" s="1" t="s">
        <v>516</v>
      </c>
      <c r="B162" t="s">
        <v>517</v>
      </c>
      <c r="C162" t="s">
        <v>518</v>
      </c>
      <c r="D162" t="s">
        <v>13</v>
      </c>
      <c r="E162" t="s">
        <v>14</v>
      </c>
      <c r="F162" t="s">
        <v>519</v>
      </c>
      <c r="G162">
        <v>3718</v>
      </c>
      <c r="H162" s="2">
        <v>24307.919999999998</v>
      </c>
      <c r="I162" t="s">
        <v>16</v>
      </c>
      <c r="J162" s="3">
        <v>24723</v>
      </c>
      <c r="K162">
        <f t="shared" si="2"/>
        <v>44</v>
      </c>
    </row>
    <row r="163" spans="1:11" x14ac:dyDescent="0.25">
      <c r="A163" s="1" t="s">
        <v>520</v>
      </c>
      <c r="B163" t="s">
        <v>521</v>
      </c>
      <c r="C163" t="s">
        <v>178</v>
      </c>
      <c r="D163" t="s">
        <v>13</v>
      </c>
      <c r="E163" t="s">
        <v>31</v>
      </c>
      <c r="F163" t="s">
        <v>522</v>
      </c>
      <c r="G163">
        <v>3153</v>
      </c>
      <c r="H163" s="2">
        <v>27355.61</v>
      </c>
      <c r="I163" t="s">
        <v>16</v>
      </c>
      <c r="J163" s="3">
        <v>26428</v>
      </c>
      <c r="K163">
        <f t="shared" si="2"/>
        <v>39</v>
      </c>
    </row>
    <row r="164" spans="1:11" x14ac:dyDescent="0.25">
      <c r="A164" s="1" t="s">
        <v>523</v>
      </c>
      <c r="B164" t="s">
        <v>524</v>
      </c>
      <c r="C164" t="s">
        <v>525</v>
      </c>
      <c r="D164" t="s">
        <v>136</v>
      </c>
      <c r="E164" t="s">
        <v>31</v>
      </c>
      <c r="F164" t="s">
        <v>166</v>
      </c>
      <c r="G164">
        <v>3247</v>
      </c>
      <c r="H164" s="2">
        <v>98714.12</v>
      </c>
      <c r="I164" t="s">
        <v>16</v>
      </c>
      <c r="J164" s="3">
        <v>21393</v>
      </c>
      <c r="K164">
        <f t="shared" si="2"/>
        <v>53</v>
      </c>
    </row>
    <row r="165" spans="1:11" x14ac:dyDescent="0.25">
      <c r="A165" s="1" t="s">
        <v>526</v>
      </c>
      <c r="B165" t="s">
        <v>527</v>
      </c>
      <c r="C165" t="s">
        <v>112</v>
      </c>
      <c r="D165" t="s">
        <v>13</v>
      </c>
      <c r="E165" t="s">
        <v>31</v>
      </c>
      <c r="F165" t="s">
        <v>290</v>
      </c>
      <c r="G165">
        <v>3695</v>
      </c>
      <c r="H165" s="2">
        <v>26426.66</v>
      </c>
      <c r="I165" t="s">
        <v>16</v>
      </c>
      <c r="J165" s="3">
        <v>30596</v>
      </c>
      <c r="K165">
        <f t="shared" si="2"/>
        <v>28</v>
      </c>
    </row>
    <row r="166" spans="1:11" x14ac:dyDescent="0.25">
      <c r="A166" s="1" t="s">
        <v>528</v>
      </c>
      <c r="B166" t="s">
        <v>529</v>
      </c>
      <c r="C166" t="s">
        <v>222</v>
      </c>
      <c r="D166" t="s">
        <v>13</v>
      </c>
      <c r="E166" t="s">
        <v>14</v>
      </c>
      <c r="F166" t="s">
        <v>530</v>
      </c>
      <c r="G166">
        <v>3333</v>
      </c>
      <c r="H166" s="2">
        <v>23635.279999999999</v>
      </c>
      <c r="I166" t="s">
        <v>16</v>
      </c>
      <c r="J166" s="3">
        <v>21056</v>
      </c>
      <c r="K166">
        <f t="shared" si="2"/>
        <v>54</v>
      </c>
    </row>
    <row r="167" spans="1:11" x14ac:dyDescent="0.25">
      <c r="A167" s="1" t="s">
        <v>531</v>
      </c>
      <c r="B167" t="s">
        <v>532</v>
      </c>
      <c r="C167" t="s">
        <v>162</v>
      </c>
      <c r="D167" t="s">
        <v>13</v>
      </c>
      <c r="E167" t="s">
        <v>31</v>
      </c>
      <c r="F167" t="s">
        <v>409</v>
      </c>
      <c r="G167">
        <v>3590</v>
      </c>
      <c r="H167" s="2">
        <v>23762.76</v>
      </c>
      <c r="I167" t="s">
        <v>16</v>
      </c>
      <c r="J167" s="3">
        <v>23142</v>
      </c>
      <c r="K167">
        <f t="shared" si="2"/>
        <v>48</v>
      </c>
    </row>
    <row r="168" spans="1:11" x14ac:dyDescent="0.25">
      <c r="A168" s="1" t="s">
        <v>533</v>
      </c>
      <c r="B168" t="s">
        <v>534</v>
      </c>
      <c r="C168" t="s">
        <v>112</v>
      </c>
      <c r="D168" t="s">
        <v>13</v>
      </c>
      <c r="E168" t="s">
        <v>31</v>
      </c>
      <c r="F168" t="s">
        <v>27</v>
      </c>
      <c r="G168">
        <v>3703</v>
      </c>
      <c r="H168" s="2">
        <v>25023.37</v>
      </c>
      <c r="I168" t="s">
        <v>16</v>
      </c>
      <c r="J168" s="3">
        <v>30074</v>
      </c>
      <c r="K168">
        <f t="shared" si="2"/>
        <v>29</v>
      </c>
    </row>
    <row r="169" spans="1:11" x14ac:dyDescent="0.25">
      <c r="A169" s="1" t="s">
        <v>535</v>
      </c>
      <c r="B169" t="s">
        <v>536</v>
      </c>
      <c r="C169" t="s">
        <v>222</v>
      </c>
      <c r="D169" t="s">
        <v>136</v>
      </c>
      <c r="E169" t="s">
        <v>14</v>
      </c>
      <c r="F169" t="s">
        <v>537</v>
      </c>
      <c r="G169">
        <v>3104</v>
      </c>
      <c r="H169" s="2">
        <v>78050.97</v>
      </c>
      <c r="I169" t="s">
        <v>16</v>
      </c>
      <c r="J169" s="3">
        <v>21610</v>
      </c>
      <c r="K169">
        <f t="shared" si="2"/>
        <v>52</v>
      </c>
    </row>
    <row r="170" spans="1:11" x14ac:dyDescent="0.25">
      <c r="A170" s="1" t="s">
        <v>538</v>
      </c>
      <c r="B170" t="s">
        <v>539</v>
      </c>
      <c r="C170" t="s">
        <v>540</v>
      </c>
      <c r="D170" t="s">
        <v>136</v>
      </c>
      <c r="E170" t="s">
        <v>31</v>
      </c>
      <c r="F170" t="s">
        <v>98</v>
      </c>
      <c r="G170">
        <v>3204</v>
      </c>
      <c r="H170" s="2">
        <v>82860.53</v>
      </c>
      <c r="I170" t="s">
        <v>16</v>
      </c>
      <c r="J170" s="3">
        <v>23104</v>
      </c>
      <c r="K170">
        <f t="shared" si="2"/>
        <v>48</v>
      </c>
    </row>
    <row r="171" spans="1:11" x14ac:dyDescent="0.25">
      <c r="A171" s="1" t="s">
        <v>541</v>
      </c>
      <c r="B171" t="s">
        <v>542</v>
      </c>
      <c r="C171" t="s">
        <v>543</v>
      </c>
      <c r="D171" t="s">
        <v>13</v>
      </c>
      <c r="E171" t="s">
        <v>31</v>
      </c>
      <c r="F171" t="s">
        <v>51</v>
      </c>
      <c r="G171">
        <v>3105</v>
      </c>
      <c r="H171" s="2">
        <v>26726.93</v>
      </c>
      <c r="I171" t="s">
        <v>16</v>
      </c>
      <c r="J171" s="3">
        <v>21991</v>
      </c>
      <c r="K171">
        <f t="shared" si="2"/>
        <v>51</v>
      </c>
    </row>
    <row r="172" spans="1:11" x14ac:dyDescent="0.25">
      <c r="A172" s="1" t="s">
        <v>544</v>
      </c>
      <c r="B172" t="s">
        <v>545</v>
      </c>
      <c r="C172" t="s">
        <v>35</v>
      </c>
      <c r="D172" t="s">
        <v>13</v>
      </c>
      <c r="E172" t="s">
        <v>14</v>
      </c>
      <c r="F172" t="s">
        <v>262</v>
      </c>
      <c r="G172">
        <v>3124</v>
      </c>
      <c r="H172" s="2">
        <v>27824.44</v>
      </c>
      <c r="I172" t="s">
        <v>22</v>
      </c>
      <c r="J172" s="3">
        <v>25998</v>
      </c>
      <c r="K172">
        <f t="shared" si="2"/>
        <v>40</v>
      </c>
    </row>
    <row r="173" spans="1:11" x14ac:dyDescent="0.25">
      <c r="A173" s="1" t="s">
        <v>546</v>
      </c>
      <c r="B173" t="s">
        <v>547</v>
      </c>
      <c r="C173" t="s">
        <v>548</v>
      </c>
      <c r="D173" t="s">
        <v>13</v>
      </c>
      <c r="E173" t="s">
        <v>31</v>
      </c>
      <c r="F173" t="s">
        <v>32</v>
      </c>
      <c r="G173">
        <v>3722</v>
      </c>
      <c r="H173" s="2">
        <v>31727.83</v>
      </c>
      <c r="I173" t="s">
        <v>16</v>
      </c>
      <c r="J173" s="3">
        <v>25932</v>
      </c>
      <c r="K173">
        <f t="shared" si="2"/>
        <v>41</v>
      </c>
    </row>
    <row r="174" spans="1:11" x14ac:dyDescent="0.25">
      <c r="A174" s="1" t="s">
        <v>549</v>
      </c>
      <c r="B174" t="s">
        <v>550</v>
      </c>
      <c r="C174" t="s">
        <v>250</v>
      </c>
      <c r="D174" t="s">
        <v>13</v>
      </c>
      <c r="E174" t="s">
        <v>14</v>
      </c>
      <c r="F174" t="s">
        <v>43</v>
      </c>
      <c r="G174">
        <v>3055</v>
      </c>
      <c r="H174" s="2">
        <v>22167.06</v>
      </c>
      <c r="I174" t="s">
        <v>16</v>
      </c>
      <c r="J174" s="3">
        <v>31501</v>
      </c>
      <c r="K174">
        <f t="shared" si="2"/>
        <v>25</v>
      </c>
    </row>
    <row r="175" spans="1:11" x14ac:dyDescent="0.25">
      <c r="A175" s="1" t="s">
        <v>551</v>
      </c>
      <c r="B175" t="s">
        <v>552</v>
      </c>
      <c r="C175" t="s">
        <v>553</v>
      </c>
      <c r="D175" t="s">
        <v>13</v>
      </c>
      <c r="E175" t="s">
        <v>31</v>
      </c>
      <c r="F175" t="s">
        <v>117</v>
      </c>
      <c r="G175">
        <v>3164</v>
      </c>
      <c r="H175" s="2">
        <v>26468.06</v>
      </c>
      <c r="I175" t="s">
        <v>16</v>
      </c>
      <c r="J175" s="3">
        <v>31430</v>
      </c>
      <c r="K175">
        <f t="shared" si="2"/>
        <v>25</v>
      </c>
    </row>
    <row r="176" spans="1:11" x14ac:dyDescent="0.25">
      <c r="A176" s="1" t="s">
        <v>554</v>
      </c>
      <c r="B176" t="s">
        <v>555</v>
      </c>
      <c r="C176" t="s">
        <v>25</v>
      </c>
      <c r="D176" t="s">
        <v>26</v>
      </c>
      <c r="E176" t="s">
        <v>14</v>
      </c>
      <c r="F176" t="s">
        <v>47</v>
      </c>
      <c r="G176">
        <v>3136</v>
      </c>
      <c r="H176" s="2">
        <v>51535.17</v>
      </c>
      <c r="I176" t="s">
        <v>22</v>
      </c>
      <c r="J176" s="3">
        <v>31087</v>
      </c>
      <c r="K176">
        <f t="shared" si="2"/>
        <v>26</v>
      </c>
    </row>
    <row r="177" spans="1:11" x14ac:dyDescent="0.25">
      <c r="A177" s="1" t="s">
        <v>556</v>
      </c>
      <c r="B177" t="s">
        <v>557</v>
      </c>
      <c r="C177" t="s">
        <v>116</v>
      </c>
      <c r="D177" t="s">
        <v>13</v>
      </c>
      <c r="E177" t="s">
        <v>31</v>
      </c>
      <c r="F177" t="s">
        <v>27</v>
      </c>
      <c r="G177">
        <v>3010</v>
      </c>
      <c r="H177" s="2">
        <v>23750.27</v>
      </c>
      <c r="I177" t="s">
        <v>16</v>
      </c>
      <c r="J177" s="3">
        <v>21246</v>
      </c>
      <c r="K177">
        <f t="shared" si="2"/>
        <v>53</v>
      </c>
    </row>
    <row r="178" spans="1:11" x14ac:dyDescent="0.25">
      <c r="A178" s="1" t="s">
        <v>558</v>
      </c>
      <c r="B178" t="s">
        <v>559</v>
      </c>
      <c r="C178" t="s">
        <v>397</v>
      </c>
      <c r="D178" t="s">
        <v>26</v>
      </c>
      <c r="E178" t="s">
        <v>14</v>
      </c>
      <c r="F178" t="s">
        <v>15</v>
      </c>
      <c r="G178">
        <v>3626</v>
      </c>
      <c r="H178" s="2">
        <v>54175.92</v>
      </c>
      <c r="I178" t="s">
        <v>22</v>
      </c>
      <c r="J178" s="3">
        <v>23971</v>
      </c>
      <c r="K178">
        <f t="shared" si="2"/>
        <v>46</v>
      </c>
    </row>
    <row r="179" spans="1:11" x14ac:dyDescent="0.25">
      <c r="A179" s="1" t="s">
        <v>560</v>
      </c>
      <c r="B179" t="s">
        <v>561</v>
      </c>
      <c r="C179" t="s">
        <v>562</v>
      </c>
      <c r="D179" t="s">
        <v>13</v>
      </c>
      <c r="E179" t="s">
        <v>14</v>
      </c>
      <c r="F179" t="s">
        <v>40</v>
      </c>
      <c r="G179">
        <v>3148</v>
      </c>
      <c r="H179" s="2">
        <v>32822.65</v>
      </c>
      <c r="I179" t="s">
        <v>16</v>
      </c>
      <c r="J179" s="3">
        <v>23602</v>
      </c>
      <c r="K179">
        <f t="shared" si="2"/>
        <v>47</v>
      </c>
    </row>
    <row r="180" spans="1:11" x14ac:dyDescent="0.25">
      <c r="A180" s="1" t="s">
        <v>563</v>
      </c>
      <c r="B180" t="s">
        <v>564</v>
      </c>
      <c r="C180" t="s">
        <v>496</v>
      </c>
      <c r="D180" t="s">
        <v>13</v>
      </c>
      <c r="E180" t="s">
        <v>31</v>
      </c>
      <c r="F180" t="s">
        <v>565</v>
      </c>
      <c r="G180">
        <v>3037</v>
      </c>
      <c r="H180" s="2">
        <v>17103.919999999998</v>
      </c>
      <c r="I180" t="s">
        <v>22</v>
      </c>
      <c r="J180" s="3">
        <v>32781</v>
      </c>
      <c r="K180">
        <f t="shared" si="2"/>
        <v>22</v>
      </c>
    </row>
    <row r="181" spans="1:11" x14ac:dyDescent="0.25">
      <c r="A181" s="1" t="s">
        <v>566</v>
      </c>
      <c r="B181" t="s">
        <v>567</v>
      </c>
      <c r="C181" t="s">
        <v>568</v>
      </c>
      <c r="D181" t="s">
        <v>26</v>
      </c>
      <c r="E181" t="s">
        <v>31</v>
      </c>
      <c r="F181" t="s">
        <v>140</v>
      </c>
      <c r="G181">
        <v>3844</v>
      </c>
      <c r="H181" s="2">
        <v>49387.95</v>
      </c>
      <c r="I181" t="s">
        <v>22</v>
      </c>
      <c r="J181" s="3">
        <v>25905</v>
      </c>
      <c r="K181">
        <f t="shared" si="2"/>
        <v>41</v>
      </c>
    </row>
    <row r="182" spans="1:11" x14ac:dyDescent="0.25">
      <c r="A182" s="1" t="s">
        <v>569</v>
      </c>
      <c r="B182" t="s">
        <v>570</v>
      </c>
      <c r="C182" t="s">
        <v>420</v>
      </c>
      <c r="D182" t="s">
        <v>136</v>
      </c>
      <c r="E182" t="s">
        <v>31</v>
      </c>
      <c r="F182" t="s">
        <v>571</v>
      </c>
      <c r="G182">
        <v>3667</v>
      </c>
      <c r="H182" s="2">
        <v>128082.69</v>
      </c>
      <c r="I182" t="s">
        <v>22</v>
      </c>
      <c r="J182" s="3">
        <v>20335</v>
      </c>
      <c r="K182">
        <f t="shared" si="2"/>
        <v>56</v>
      </c>
    </row>
    <row r="183" spans="1:11" x14ac:dyDescent="0.25">
      <c r="A183" s="1" t="s">
        <v>572</v>
      </c>
      <c r="B183" t="s">
        <v>573</v>
      </c>
      <c r="C183" t="s">
        <v>574</v>
      </c>
      <c r="D183" t="s">
        <v>136</v>
      </c>
      <c r="E183" t="s">
        <v>14</v>
      </c>
      <c r="F183" t="s">
        <v>226</v>
      </c>
      <c r="G183">
        <v>3135</v>
      </c>
      <c r="H183" s="2">
        <v>98292.26</v>
      </c>
      <c r="I183" t="s">
        <v>16</v>
      </c>
      <c r="J183" s="3">
        <v>20958</v>
      </c>
      <c r="K183">
        <f t="shared" si="2"/>
        <v>54</v>
      </c>
    </row>
    <row r="184" spans="1:11" x14ac:dyDescent="0.25">
      <c r="A184" s="1" t="s">
        <v>575</v>
      </c>
      <c r="B184" t="s">
        <v>576</v>
      </c>
      <c r="C184" t="s">
        <v>577</v>
      </c>
      <c r="D184" t="s">
        <v>13</v>
      </c>
      <c r="E184" t="s">
        <v>31</v>
      </c>
      <c r="F184" t="s">
        <v>117</v>
      </c>
      <c r="G184">
        <v>3123</v>
      </c>
      <c r="H184" s="2">
        <v>29403.18</v>
      </c>
      <c r="I184" t="s">
        <v>22</v>
      </c>
      <c r="J184" s="3">
        <v>30695</v>
      </c>
      <c r="K184">
        <f t="shared" si="2"/>
        <v>27</v>
      </c>
    </row>
    <row r="185" spans="1:11" x14ac:dyDescent="0.25">
      <c r="A185" s="1" t="s">
        <v>578</v>
      </c>
      <c r="B185" t="s">
        <v>579</v>
      </c>
      <c r="C185" t="s">
        <v>178</v>
      </c>
      <c r="D185" t="s">
        <v>13</v>
      </c>
      <c r="E185" t="s">
        <v>31</v>
      </c>
      <c r="F185" t="s">
        <v>462</v>
      </c>
      <c r="G185">
        <v>3206</v>
      </c>
      <c r="H185" s="2">
        <v>23528.16</v>
      </c>
      <c r="I185" t="s">
        <v>16</v>
      </c>
      <c r="J185" s="3">
        <v>24930</v>
      </c>
      <c r="K185">
        <f t="shared" si="2"/>
        <v>43</v>
      </c>
    </row>
    <row r="186" spans="1:11" x14ac:dyDescent="0.25">
      <c r="A186" s="1" t="s">
        <v>580</v>
      </c>
      <c r="B186" t="s">
        <v>581</v>
      </c>
      <c r="C186" t="s">
        <v>582</v>
      </c>
      <c r="D186" t="s">
        <v>13</v>
      </c>
      <c r="E186" t="s">
        <v>31</v>
      </c>
      <c r="F186" t="s">
        <v>213</v>
      </c>
      <c r="G186">
        <v>3986</v>
      </c>
      <c r="H186" s="2">
        <v>25705.75</v>
      </c>
      <c r="I186" t="s">
        <v>16</v>
      </c>
      <c r="J186" s="3">
        <v>23562</v>
      </c>
      <c r="K186">
        <f t="shared" si="2"/>
        <v>47</v>
      </c>
    </row>
    <row r="187" spans="1:11" x14ac:dyDescent="0.25">
      <c r="A187" s="1" t="s">
        <v>583</v>
      </c>
      <c r="B187" t="s">
        <v>581</v>
      </c>
      <c r="C187" t="s">
        <v>584</v>
      </c>
      <c r="D187" t="s">
        <v>26</v>
      </c>
      <c r="E187" t="s">
        <v>31</v>
      </c>
      <c r="F187" t="s">
        <v>21</v>
      </c>
      <c r="G187">
        <v>3131</v>
      </c>
      <c r="H187" s="2">
        <v>52732.19</v>
      </c>
      <c r="I187" t="s">
        <v>22</v>
      </c>
      <c r="J187" s="3">
        <v>26054</v>
      </c>
      <c r="K187">
        <f t="shared" si="2"/>
        <v>40</v>
      </c>
    </row>
    <row r="188" spans="1:11" x14ac:dyDescent="0.25">
      <c r="A188" s="1" t="s">
        <v>585</v>
      </c>
      <c r="B188" t="s">
        <v>586</v>
      </c>
      <c r="C188" t="s">
        <v>587</v>
      </c>
      <c r="D188" t="s">
        <v>20</v>
      </c>
      <c r="E188" t="s">
        <v>31</v>
      </c>
      <c r="F188" t="s">
        <v>226</v>
      </c>
      <c r="G188">
        <v>3559</v>
      </c>
      <c r="H188" s="2">
        <v>29650.29</v>
      </c>
      <c r="I188" t="s">
        <v>16</v>
      </c>
      <c r="J188" s="3">
        <v>20748</v>
      </c>
      <c r="K188">
        <f t="shared" si="2"/>
        <v>55</v>
      </c>
    </row>
    <row r="189" spans="1:11" x14ac:dyDescent="0.25">
      <c r="A189" s="1" t="s">
        <v>588</v>
      </c>
      <c r="B189" t="s">
        <v>589</v>
      </c>
      <c r="C189" t="s">
        <v>590</v>
      </c>
      <c r="D189" t="s">
        <v>13</v>
      </c>
      <c r="E189" t="s">
        <v>14</v>
      </c>
      <c r="F189" t="s">
        <v>247</v>
      </c>
      <c r="G189">
        <v>3625</v>
      </c>
      <c r="H189" s="2">
        <v>22728.22</v>
      </c>
      <c r="I189" t="s">
        <v>16</v>
      </c>
      <c r="J189" s="3">
        <v>24676</v>
      </c>
      <c r="K189">
        <f t="shared" si="2"/>
        <v>44</v>
      </c>
    </row>
    <row r="190" spans="1:11" x14ac:dyDescent="0.25">
      <c r="A190" s="1" t="s">
        <v>591</v>
      </c>
      <c r="B190" t="s">
        <v>592</v>
      </c>
      <c r="C190" t="s">
        <v>593</v>
      </c>
      <c r="D190" t="s">
        <v>20</v>
      </c>
      <c r="E190" t="s">
        <v>31</v>
      </c>
      <c r="F190" t="s">
        <v>268</v>
      </c>
      <c r="G190">
        <v>3120</v>
      </c>
      <c r="H190" s="2">
        <v>36167.870000000003</v>
      </c>
      <c r="I190" t="s">
        <v>22</v>
      </c>
      <c r="J190" s="3">
        <v>21393</v>
      </c>
      <c r="K190">
        <f t="shared" si="2"/>
        <v>53</v>
      </c>
    </row>
    <row r="191" spans="1:11" x14ac:dyDescent="0.25">
      <c r="A191" s="1" t="s">
        <v>594</v>
      </c>
      <c r="B191" t="s">
        <v>595</v>
      </c>
      <c r="C191" t="s">
        <v>596</v>
      </c>
      <c r="D191" t="s">
        <v>20</v>
      </c>
      <c r="E191" t="s">
        <v>31</v>
      </c>
      <c r="F191" t="s">
        <v>200</v>
      </c>
      <c r="G191">
        <v>3086</v>
      </c>
      <c r="H191" s="2">
        <v>38619.839999999997</v>
      </c>
      <c r="I191" t="s">
        <v>22</v>
      </c>
      <c r="J191" s="3">
        <v>24682</v>
      </c>
      <c r="K191">
        <f t="shared" si="2"/>
        <v>44</v>
      </c>
    </row>
    <row r="192" spans="1:11" x14ac:dyDescent="0.25">
      <c r="A192" s="1" t="s">
        <v>597</v>
      </c>
      <c r="B192" t="s">
        <v>598</v>
      </c>
      <c r="C192" t="s">
        <v>159</v>
      </c>
      <c r="D192" t="s">
        <v>13</v>
      </c>
      <c r="E192" t="s">
        <v>31</v>
      </c>
      <c r="F192" t="s">
        <v>15</v>
      </c>
      <c r="G192">
        <v>3591</v>
      </c>
      <c r="H192" s="2">
        <v>27039.32</v>
      </c>
      <c r="I192" t="s">
        <v>22</v>
      </c>
      <c r="J192" s="3">
        <v>29864</v>
      </c>
      <c r="K192">
        <f t="shared" si="2"/>
        <v>30</v>
      </c>
    </row>
    <row r="193" spans="1:11" x14ac:dyDescent="0.25">
      <c r="A193" s="1" t="s">
        <v>599</v>
      </c>
      <c r="B193" t="s">
        <v>600</v>
      </c>
      <c r="C193" t="s">
        <v>601</v>
      </c>
      <c r="D193" t="s">
        <v>13</v>
      </c>
      <c r="E193" t="s">
        <v>31</v>
      </c>
      <c r="F193" t="s">
        <v>87</v>
      </c>
      <c r="G193">
        <v>3596</v>
      </c>
      <c r="H193" s="2">
        <v>19554.36</v>
      </c>
      <c r="I193" t="s">
        <v>16</v>
      </c>
      <c r="J193" s="3">
        <v>28881</v>
      </c>
      <c r="K193">
        <f t="shared" si="2"/>
        <v>32</v>
      </c>
    </row>
    <row r="194" spans="1:11" x14ac:dyDescent="0.25">
      <c r="A194" s="1" t="s">
        <v>602</v>
      </c>
      <c r="B194" t="s">
        <v>603</v>
      </c>
      <c r="C194" t="s">
        <v>604</v>
      </c>
      <c r="D194" t="s">
        <v>13</v>
      </c>
      <c r="E194" t="s">
        <v>31</v>
      </c>
      <c r="F194" t="s">
        <v>66</v>
      </c>
      <c r="G194">
        <v>3913</v>
      </c>
      <c r="H194" s="2">
        <v>25810.51</v>
      </c>
      <c r="I194" t="s">
        <v>16</v>
      </c>
      <c r="J194" s="3">
        <v>23289</v>
      </c>
      <c r="K194">
        <f t="shared" si="2"/>
        <v>48</v>
      </c>
    </row>
    <row r="195" spans="1:11" x14ac:dyDescent="0.25">
      <c r="A195" s="1" t="s">
        <v>605</v>
      </c>
      <c r="B195" t="s">
        <v>603</v>
      </c>
      <c r="C195" t="s">
        <v>606</v>
      </c>
      <c r="D195" t="s">
        <v>13</v>
      </c>
      <c r="E195" t="s">
        <v>31</v>
      </c>
      <c r="F195" t="s">
        <v>607</v>
      </c>
      <c r="G195">
        <v>3943</v>
      </c>
      <c r="H195" s="2">
        <v>26471.34</v>
      </c>
      <c r="I195" t="s">
        <v>16</v>
      </c>
      <c r="J195" s="3">
        <v>18426</v>
      </c>
      <c r="K195">
        <f t="shared" ref="K195:K258" si="3">DATEDIF(J195,"31/12/2011","y")</f>
        <v>61</v>
      </c>
    </row>
    <row r="196" spans="1:11" x14ac:dyDescent="0.25">
      <c r="A196" s="1" t="s">
        <v>608</v>
      </c>
      <c r="B196" t="s">
        <v>603</v>
      </c>
      <c r="C196" t="s">
        <v>609</v>
      </c>
      <c r="D196" t="s">
        <v>13</v>
      </c>
      <c r="E196" t="s">
        <v>31</v>
      </c>
      <c r="F196" t="s">
        <v>315</v>
      </c>
      <c r="G196">
        <v>3638</v>
      </c>
      <c r="H196" s="2">
        <v>21819.56</v>
      </c>
      <c r="I196" t="s">
        <v>22</v>
      </c>
      <c r="J196" s="3">
        <v>33473</v>
      </c>
      <c r="K196">
        <f t="shared" si="3"/>
        <v>20</v>
      </c>
    </row>
    <row r="197" spans="1:11" x14ac:dyDescent="0.25">
      <c r="A197" s="1" t="s">
        <v>610</v>
      </c>
      <c r="B197" t="s">
        <v>611</v>
      </c>
      <c r="C197" t="s">
        <v>612</v>
      </c>
      <c r="D197" t="s">
        <v>26</v>
      </c>
      <c r="E197" t="s">
        <v>46</v>
      </c>
      <c r="F197" t="s">
        <v>565</v>
      </c>
      <c r="G197">
        <v>3611</v>
      </c>
      <c r="H197" s="2">
        <v>45331.65</v>
      </c>
      <c r="I197" t="s">
        <v>16</v>
      </c>
      <c r="J197" s="3">
        <v>29202</v>
      </c>
      <c r="K197">
        <f t="shared" si="3"/>
        <v>32</v>
      </c>
    </row>
    <row r="198" spans="1:11" x14ac:dyDescent="0.25">
      <c r="A198" s="1" t="s">
        <v>613</v>
      </c>
      <c r="B198" t="s">
        <v>614</v>
      </c>
      <c r="C198" t="s">
        <v>615</v>
      </c>
      <c r="D198" t="s">
        <v>13</v>
      </c>
      <c r="E198" t="s">
        <v>31</v>
      </c>
      <c r="F198" t="s">
        <v>121</v>
      </c>
      <c r="G198">
        <v>3117</v>
      </c>
      <c r="H198" s="2">
        <v>26977.06</v>
      </c>
      <c r="I198" t="s">
        <v>16</v>
      </c>
      <c r="J198" s="3">
        <v>20381</v>
      </c>
      <c r="K198">
        <f t="shared" si="3"/>
        <v>56</v>
      </c>
    </row>
    <row r="199" spans="1:11" x14ac:dyDescent="0.25">
      <c r="A199" s="1" t="s">
        <v>616</v>
      </c>
      <c r="B199" t="s">
        <v>617</v>
      </c>
      <c r="C199" t="s">
        <v>606</v>
      </c>
      <c r="D199" t="s">
        <v>13</v>
      </c>
      <c r="E199" t="s">
        <v>31</v>
      </c>
      <c r="F199" t="s">
        <v>241</v>
      </c>
      <c r="G199">
        <v>3057</v>
      </c>
      <c r="H199" s="2">
        <v>30098.2</v>
      </c>
      <c r="I199" t="s">
        <v>16</v>
      </c>
      <c r="J199" s="3">
        <v>22608</v>
      </c>
      <c r="K199">
        <f t="shared" si="3"/>
        <v>50</v>
      </c>
    </row>
    <row r="200" spans="1:11" x14ac:dyDescent="0.25">
      <c r="A200" s="1" t="s">
        <v>618</v>
      </c>
      <c r="B200" t="s">
        <v>619</v>
      </c>
      <c r="C200" t="s">
        <v>620</v>
      </c>
      <c r="D200" t="s">
        <v>13</v>
      </c>
      <c r="E200" t="s">
        <v>31</v>
      </c>
      <c r="F200" t="s">
        <v>621</v>
      </c>
      <c r="G200">
        <v>3154</v>
      </c>
      <c r="H200" s="2">
        <v>26436.880000000001</v>
      </c>
      <c r="I200" t="s">
        <v>22</v>
      </c>
      <c r="J200" s="3">
        <v>24113</v>
      </c>
      <c r="K200">
        <f t="shared" si="3"/>
        <v>45</v>
      </c>
    </row>
    <row r="201" spans="1:11" x14ac:dyDescent="0.25">
      <c r="A201" s="1" t="s">
        <v>622</v>
      </c>
      <c r="B201" t="s">
        <v>623</v>
      </c>
      <c r="C201" t="s">
        <v>624</v>
      </c>
      <c r="D201" t="s">
        <v>136</v>
      </c>
      <c r="E201" t="s">
        <v>31</v>
      </c>
      <c r="F201" t="s">
        <v>213</v>
      </c>
      <c r="G201">
        <v>3110</v>
      </c>
      <c r="H201" s="2">
        <v>108277.95</v>
      </c>
      <c r="I201" t="s">
        <v>22</v>
      </c>
      <c r="J201" s="3">
        <v>21298</v>
      </c>
      <c r="K201">
        <f t="shared" si="3"/>
        <v>53</v>
      </c>
    </row>
    <row r="202" spans="1:11" x14ac:dyDescent="0.25">
      <c r="A202" s="1" t="s">
        <v>625</v>
      </c>
      <c r="B202" t="s">
        <v>626</v>
      </c>
      <c r="C202" t="s">
        <v>25</v>
      </c>
      <c r="D202" t="s">
        <v>26</v>
      </c>
      <c r="E202" t="s">
        <v>14</v>
      </c>
      <c r="F202" t="s">
        <v>627</v>
      </c>
      <c r="G202">
        <v>3588</v>
      </c>
      <c r="H202" s="2">
        <v>52617.75</v>
      </c>
      <c r="I202" t="s">
        <v>22</v>
      </c>
      <c r="J202" s="3">
        <v>27901</v>
      </c>
      <c r="K202">
        <f t="shared" si="3"/>
        <v>35</v>
      </c>
    </row>
    <row r="203" spans="1:11" x14ac:dyDescent="0.25">
      <c r="A203" s="1" t="s">
        <v>628</v>
      </c>
      <c r="B203" t="s">
        <v>629</v>
      </c>
      <c r="C203" t="s">
        <v>630</v>
      </c>
      <c r="D203" t="s">
        <v>13</v>
      </c>
      <c r="E203" t="s">
        <v>14</v>
      </c>
      <c r="F203" t="s">
        <v>631</v>
      </c>
      <c r="G203">
        <v>3618</v>
      </c>
      <c r="H203" s="2">
        <v>31571.119999999999</v>
      </c>
      <c r="I203" t="s">
        <v>22</v>
      </c>
      <c r="J203" s="3">
        <v>25222</v>
      </c>
      <c r="K203">
        <f t="shared" si="3"/>
        <v>42</v>
      </c>
    </row>
    <row r="204" spans="1:11" x14ac:dyDescent="0.25">
      <c r="A204" s="1" t="s">
        <v>632</v>
      </c>
      <c r="B204" t="s">
        <v>633</v>
      </c>
      <c r="C204" t="s">
        <v>634</v>
      </c>
      <c r="D204" t="s">
        <v>13</v>
      </c>
      <c r="E204" t="s">
        <v>31</v>
      </c>
      <c r="F204" t="s">
        <v>344</v>
      </c>
      <c r="G204">
        <v>3150</v>
      </c>
      <c r="H204" s="2">
        <v>31689.14</v>
      </c>
      <c r="I204" t="s">
        <v>22</v>
      </c>
      <c r="J204" s="3">
        <v>25524</v>
      </c>
      <c r="K204">
        <f t="shared" si="3"/>
        <v>42</v>
      </c>
    </row>
    <row r="205" spans="1:11" x14ac:dyDescent="0.25">
      <c r="A205" s="1" t="s">
        <v>635</v>
      </c>
      <c r="B205" t="s">
        <v>636</v>
      </c>
      <c r="C205" t="s">
        <v>637</v>
      </c>
      <c r="D205" t="s">
        <v>20</v>
      </c>
      <c r="E205" t="s">
        <v>31</v>
      </c>
      <c r="F205" t="s">
        <v>638</v>
      </c>
      <c r="G205">
        <v>3626</v>
      </c>
      <c r="H205" s="2">
        <v>35457.879999999997</v>
      </c>
      <c r="I205" t="s">
        <v>16</v>
      </c>
      <c r="J205" s="3">
        <v>24223</v>
      </c>
      <c r="K205">
        <f t="shared" si="3"/>
        <v>45</v>
      </c>
    </row>
    <row r="206" spans="1:11" x14ac:dyDescent="0.25">
      <c r="A206" s="1" t="s">
        <v>639</v>
      </c>
      <c r="B206" t="s">
        <v>640</v>
      </c>
      <c r="C206" t="s">
        <v>641</v>
      </c>
      <c r="D206" t="s">
        <v>13</v>
      </c>
      <c r="E206" t="s">
        <v>31</v>
      </c>
      <c r="F206" t="s">
        <v>642</v>
      </c>
      <c r="G206">
        <v>3584</v>
      </c>
      <c r="H206" s="2">
        <v>33397.01</v>
      </c>
      <c r="I206" t="s">
        <v>22</v>
      </c>
      <c r="J206" s="3">
        <v>23573</v>
      </c>
      <c r="K206">
        <f t="shared" si="3"/>
        <v>47</v>
      </c>
    </row>
    <row r="207" spans="1:11" x14ac:dyDescent="0.25">
      <c r="A207" s="1" t="s">
        <v>643</v>
      </c>
      <c r="B207" t="s">
        <v>644</v>
      </c>
      <c r="C207" t="s">
        <v>645</v>
      </c>
      <c r="D207" t="s">
        <v>20</v>
      </c>
      <c r="E207" t="s">
        <v>31</v>
      </c>
      <c r="F207" t="s">
        <v>265</v>
      </c>
      <c r="G207">
        <v>3644</v>
      </c>
      <c r="H207" s="2">
        <v>28293.8</v>
      </c>
      <c r="I207" t="s">
        <v>16</v>
      </c>
      <c r="J207" s="3">
        <v>18604</v>
      </c>
      <c r="K207">
        <f>DATEDIF(J207,"31/12/2011","y")</f>
        <v>61</v>
      </c>
    </row>
    <row r="208" spans="1:11" x14ac:dyDescent="0.25">
      <c r="A208" s="1" t="s">
        <v>646</v>
      </c>
      <c r="B208" t="s">
        <v>647</v>
      </c>
      <c r="C208" t="s">
        <v>501</v>
      </c>
      <c r="D208" t="s">
        <v>13</v>
      </c>
      <c r="E208" t="s">
        <v>31</v>
      </c>
      <c r="F208" t="s">
        <v>117</v>
      </c>
      <c r="G208">
        <v>3032</v>
      </c>
      <c r="H208" s="2">
        <v>20899.439999999999</v>
      </c>
      <c r="I208" t="s">
        <v>16</v>
      </c>
      <c r="J208" s="3">
        <v>32610</v>
      </c>
      <c r="K208">
        <f t="shared" si="3"/>
        <v>22</v>
      </c>
    </row>
    <row r="209" spans="1:11" x14ac:dyDescent="0.25">
      <c r="A209" s="1" t="s">
        <v>648</v>
      </c>
      <c r="B209" t="s">
        <v>649</v>
      </c>
      <c r="C209" t="s">
        <v>650</v>
      </c>
      <c r="D209" t="s">
        <v>13</v>
      </c>
      <c r="E209" t="s">
        <v>14</v>
      </c>
      <c r="F209" t="s">
        <v>638</v>
      </c>
      <c r="G209">
        <v>3723</v>
      </c>
      <c r="H209" s="2">
        <v>23270.99</v>
      </c>
      <c r="I209" t="s">
        <v>16</v>
      </c>
      <c r="J209" s="3">
        <v>25050</v>
      </c>
      <c r="K209">
        <f t="shared" si="3"/>
        <v>43</v>
      </c>
    </row>
    <row r="210" spans="1:11" x14ac:dyDescent="0.25">
      <c r="A210" s="1" t="s">
        <v>651</v>
      </c>
      <c r="B210" t="s">
        <v>652</v>
      </c>
      <c r="C210" t="s">
        <v>188</v>
      </c>
      <c r="D210" t="s">
        <v>13</v>
      </c>
      <c r="E210" t="s">
        <v>14</v>
      </c>
      <c r="F210" t="s">
        <v>247</v>
      </c>
      <c r="G210">
        <v>3067</v>
      </c>
      <c r="H210" s="2">
        <v>24030.84</v>
      </c>
      <c r="I210" t="s">
        <v>16</v>
      </c>
      <c r="J210" s="3">
        <v>24203</v>
      </c>
      <c r="K210">
        <f t="shared" si="3"/>
        <v>45</v>
      </c>
    </row>
    <row r="211" spans="1:11" x14ac:dyDescent="0.25">
      <c r="A211" s="1" t="s">
        <v>653</v>
      </c>
      <c r="B211" t="s">
        <v>654</v>
      </c>
      <c r="C211" t="s">
        <v>655</v>
      </c>
      <c r="D211" t="s">
        <v>136</v>
      </c>
      <c r="E211" t="s">
        <v>31</v>
      </c>
      <c r="F211" t="s">
        <v>62</v>
      </c>
      <c r="G211">
        <v>3764</v>
      </c>
      <c r="H211" s="2">
        <v>84079.039999999994</v>
      </c>
      <c r="I211" t="s">
        <v>22</v>
      </c>
      <c r="J211" s="3">
        <v>24573</v>
      </c>
      <c r="K211">
        <f t="shared" si="3"/>
        <v>44</v>
      </c>
    </row>
    <row r="212" spans="1:11" x14ac:dyDescent="0.25">
      <c r="A212" s="1" t="s">
        <v>656</v>
      </c>
      <c r="B212" t="s">
        <v>657</v>
      </c>
      <c r="C212" t="s">
        <v>188</v>
      </c>
      <c r="D212" t="s">
        <v>13</v>
      </c>
      <c r="E212" t="s">
        <v>31</v>
      </c>
      <c r="F212" t="s">
        <v>247</v>
      </c>
      <c r="G212">
        <v>3637</v>
      </c>
      <c r="H212" s="2">
        <v>23901.25</v>
      </c>
      <c r="I212" t="s">
        <v>16</v>
      </c>
      <c r="J212" s="3">
        <v>24394</v>
      </c>
      <c r="K212">
        <f t="shared" si="3"/>
        <v>45</v>
      </c>
    </row>
    <row r="213" spans="1:11" x14ac:dyDescent="0.25">
      <c r="A213" s="1" t="s">
        <v>658</v>
      </c>
      <c r="B213" t="s">
        <v>659</v>
      </c>
      <c r="C213" t="s">
        <v>660</v>
      </c>
      <c r="D213" t="s">
        <v>13</v>
      </c>
      <c r="E213" t="s">
        <v>31</v>
      </c>
      <c r="F213" t="s">
        <v>32</v>
      </c>
      <c r="G213">
        <v>3881</v>
      </c>
      <c r="H213" s="2">
        <v>24493.599999999999</v>
      </c>
      <c r="I213" t="s">
        <v>22</v>
      </c>
      <c r="J213" s="3">
        <v>30687</v>
      </c>
      <c r="K213">
        <f t="shared" si="3"/>
        <v>27</v>
      </c>
    </row>
    <row r="214" spans="1:11" x14ac:dyDescent="0.25">
      <c r="A214" s="1" t="s">
        <v>661</v>
      </c>
      <c r="B214" t="s">
        <v>662</v>
      </c>
      <c r="C214" t="s">
        <v>663</v>
      </c>
      <c r="D214" t="s">
        <v>26</v>
      </c>
      <c r="E214" t="s">
        <v>14</v>
      </c>
      <c r="F214" t="s">
        <v>226</v>
      </c>
      <c r="G214">
        <v>3670</v>
      </c>
      <c r="H214" s="2">
        <v>54565.59</v>
      </c>
      <c r="I214" t="s">
        <v>22</v>
      </c>
      <c r="J214" s="3">
        <v>28202</v>
      </c>
      <c r="K214">
        <f t="shared" si="3"/>
        <v>34</v>
      </c>
    </row>
    <row r="215" spans="1:11" x14ac:dyDescent="0.25">
      <c r="A215" s="1" t="s">
        <v>664</v>
      </c>
      <c r="B215" t="s">
        <v>665</v>
      </c>
      <c r="C215" t="s">
        <v>322</v>
      </c>
      <c r="D215" t="s">
        <v>13</v>
      </c>
      <c r="E215" t="s">
        <v>31</v>
      </c>
      <c r="F215" t="s">
        <v>140</v>
      </c>
      <c r="G215">
        <v>3073</v>
      </c>
      <c r="H215" s="2">
        <v>19708.91</v>
      </c>
      <c r="I215" t="s">
        <v>16</v>
      </c>
      <c r="J215" s="3">
        <v>26332</v>
      </c>
      <c r="K215">
        <f t="shared" si="3"/>
        <v>39</v>
      </c>
    </row>
    <row r="216" spans="1:11" x14ac:dyDescent="0.25">
      <c r="A216" s="1" t="s">
        <v>666</v>
      </c>
      <c r="B216" t="s">
        <v>667</v>
      </c>
      <c r="C216" t="s">
        <v>438</v>
      </c>
      <c r="D216" t="s">
        <v>13</v>
      </c>
      <c r="E216" t="s">
        <v>31</v>
      </c>
      <c r="F216" t="s">
        <v>668</v>
      </c>
      <c r="G216">
        <v>3630</v>
      </c>
      <c r="H216" s="2">
        <v>27376.97</v>
      </c>
      <c r="I216" t="s">
        <v>22</v>
      </c>
      <c r="J216" s="3">
        <v>24384</v>
      </c>
      <c r="K216">
        <f t="shared" si="3"/>
        <v>45</v>
      </c>
    </row>
    <row r="217" spans="1:11" x14ac:dyDescent="0.25">
      <c r="A217" s="1" t="s">
        <v>669</v>
      </c>
      <c r="B217" t="s">
        <v>670</v>
      </c>
      <c r="C217" t="s">
        <v>94</v>
      </c>
      <c r="D217" t="s">
        <v>13</v>
      </c>
      <c r="E217" t="s">
        <v>31</v>
      </c>
      <c r="F217" t="s">
        <v>213</v>
      </c>
      <c r="G217">
        <v>3413</v>
      </c>
      <c r="H217" s="2">
        <v>25030.02</v>
      </c>
      <c r="I217" t="s">
        <v>16</v>
      </c>
      <c r="J217" s="3">
        <v>26083</v>
      </c>
      <c r="K217">
        <f t="shared" si="3"/>
        <v>40</v>
      </c>
    </row>
    <row r="218" spans="1:11" x14ac:dyDescent="0.25">
      <c r="A218" s="1" t="s">
        <v>671</v>
      </c>
      <c r="B218" t="s">
        <v>672</v>
      </c>
      <c r="C218" t="s">
        <v>106</v>
      </c>
      <c r="D218" t="s">
        <v>26</v>
      </c>
      <c r="E218" t="s">
        <v>14</v>
      </c>
      <c r="F218" t="s">
        <v>213</v>
      </c>
      <c r="G218">
        <v>3420</v>
      </c>
      <c r="H218" s="2">
        <v>58559.1</v>
      </c>
      <c r="I218" t="s">
        <v>22</v>
      </c>
      <c r="J218" s="3">
        <v>23874</v>
      </c>
      <c r="K218">
        <f t="shared" si="3"/>
        <v>46</v>
      </c>
    </row>
    <row r="219" spans="1:11" x14ac:dyDescent="0.25">
      <c r="A219" s="1" t="s">
        <v>673</v>
      </c>
      <c r="B219" t="s">
        <v>674</v>
      </c>
      <c r="C219" t="s">
        <v>675</v>
      </c>
      <c r="D219" t="s">
        <v>13</v>
      </c>
      <c r="E219" t="s">
        <v>31</v>
      </c>
      <c r="F219" t="s">
        <v>621</v>
      </c>
      <c r="G219">
        <v>3128</v>
      </c>
      <c r="H219" s="2">
        <v>29363.11</v>
      </c>
      <c r="I219" t="s">
        <v>22</v>
      </c>
      <c r="J219" s="3">
        <v>30000</v>
      </c>
      <c r="K219">
        <f t="shared" si="3"/>
        <v>29</v>
      </c>
    </row>
    <row r="220" spans="1:11" x14ac:dyDescent="0.25">
      <c r="A220" s="1" t="s">
        <v>676</v>
      </c>
      <c r="B220" t="s">
        <v>677</v>
      </c>
      <c r="C220" t="s">
        <v>509</v>
      </c>
      <c r="D220" t="s">
        <v>13</v>
      </c>
      <c r="E220" t="s">
        <v>31</v>
      </c>
      <c r="F220" t="s">
        <v>87</v>
      </c>
      <c r="G220">
        <v>3552</v>
      </c>
      <c r="H220" s="2">
        <v>22298.9</v>
      </c>
      <c r="I220" t="s">
        <v>16</v>
      </c>
      <c r="J220" s="3">
        <v>31760</v>
      </c>
      <c r="K220">
        <f t="shared" si="3"/>
        <v>25</v>
      </c>
    </row>
    <row r="221" spans="1:11" x14ac:dyDescent="0.25">
      <c r="A221" s="1" t="s">
        <v>678</v>
      </c>
      <c r="B221" t="s">
        <v>679</v>
      </c>
      <c r="C221" t="s">
        <v>596</v>
      </c>
      <c r="D221" t="s">
        <v>26</v>
      </c>
      <c r="E221" t="s">
        <v>31</v>
      </c>
      <c r="F221" t="s">
        <v>98</v>
      </c>
      <c r="G221">
        <v>3733</v>
      </c>
      <c r="H221" s="2">
        <v>57651.05</v>
      </c>
      <c r="I221" t="s">
        <v>22</v>
      </c>
      <c r="J221" s="3">
        <v>23070</v>
      </c>
      <c r="K221">
        <f t="shared" si="3"/>
        <v>48</v>
      </c>
    </row>
    <row r="222" spans="1:11" x14ac:dyDescent="0.25">
      <c r="A222" s="1" t="s">
        <v>680</v>
      </c>
      <c r="B222" t="s">
        <v>681</v>
      </c>
      <c r="C222" t="s">
        <v>80</v>
      </c>
      <c r="D222" t="s">
        <v>13</v>
      </c>
      <c r="E222" t="s">
        <v>14</v>
      </c>
      <c r="F222" t="s">
        <v>265</v>
      </c>
      <c r="G222">
        <v>3765</v>
      </c>
      <c r="H222" s="2">
        <v>21596.3</v>
      </c>
      <c r="I222" t="s">
        <v>22</v>
      </c>
      <c r="J222" s="3">
        <v>26019</v>
      </c>
      <c r="K222">
        <f t="shared" si="3"/>
        <v>40</v>
      </c>
    </row>
    <row r="223" spans="1:11" x14ac:dyDescent="0.25">
      <c r="A223" s="1" t="s">
        <v>682</v>
      </c>
      <c r="B223" t="s">
        <v>683</v>
      </c>
      <c r="C223" t="s">
        <v>684</v>
      </c>
      <c r="D223" t="s">
        <v>13</v>
      </c>
      <c r="E223" t="s">
        <v>31</v>
      </c>
      <c r="F223" t="s">
        <v>348</v>
      </c>
      <c r="G223">
        <v>3139</v>
      </c>
      <c r="H223" s="2">
        <v>24980.74</v>
      </c>
      <c r="I223" t="s">
        <v>16</v>
      </c>
      <c r="J223" s="3">
        <v>22183</v>
      </c>
      <c r="K223">
        <f t="shared" si="3"/>
        <v>51</v>
      </c>
    </row>
    <row r="224" spans="1:11" x14ac:dyDescent="0.25">
      <c r="A224" s="1" t="s">
        <v>685</v>
      </c>
      <c r="B224" t="s">
        <v>686</v>
      </c>
      <c r="C224" t="s">
        <v>687</v>
      </c>
      <c r="D224" t="s">
        <v>13</v>
      </c>
      <c r="E224" t="s">
        <v>31</v>
      </c>
      <c r="F224" t="s">
        <v>213</v>
      </c>
      <c r="G224">
        <v>3015</v>
      </c>
      <c r="H224" s="2">
        <v>26761.5</v>
      </c>
      <c r="I224" t="s">
        <v>16</v>
      </c>
      <c r="J224" s="3">
        <v>25209</v>
      </c>
      <c r="K224">
        <f t="shared" si="3"/>
        <v>42</v>
      </c>
    </row>
    <row r="225" spans="1:11" x14ac:dyDescent="0.25">
      <c r="A225" s="1" t="s">
        <v>688</v>
      </c>
      <c r="B225" t="s">
        <v>689</v>
      </c>
      <c r="C225" t="s">
        <v>690</v>
      </c>
      <c r="D225" t="s">
        <v>13</v>
      </c>
      <c r="E225" t="s">
        <v>31</v>
      </c>
      <c r="F225" t="s">
        <v>117</v>
      </c>
      <c r="G225">
        <v>3103</v>
      </c>
      <c r="H225" s="2">
        <v>23981.17</v>
      </c>
      <c r="I225" t="s">
        <v>16</v>
      </c>
      <c r="J225" s="3">
        <v>23304</v>
      </c>
      <c r="K225">
        <f t="shared" si="3"/>
        <v>48</v>
      </c>
    </row>
    <row r="226" spans="1:11" x14ac:dyDescent="0.25">
      <c r="A226" s="1" t="s">
        <v>691</v>
      </c>
      <c r="B226" t="s">
        <v>692</v>
      </c>
      <c r="C226" t="s">
        <v>188</v>
      </c>
      <c r="D226" t="s">
        <v>13</v>
      </c>
      <c r="E226" t="s">
        <v>14</v>
      </c>
      <c r="F226" t="s">
        <v>36</v>
      </c>
      <c r="G226">
        <v>3083</v>
      </c>
      <c r="H226" s="2">
        <v>26096.71</v>
      </c>
      <c r="I226" t="s">
        <v>16</v>
      </c>
      <c r="J226" s="3">
        <v>30205</v>
      </c>
      <c r="K226">
        <f t="shared" si="3"/>
        <v>29</v>
      </c>
    </row>
    <row r="227" spans="1:11" x14ac:dyDescent="0.25">
      <c r="A227" s="1" t="s">
        <v>693</v>
      </c>
      <c r="B227" t="s">
        <v>694</v>
      </c>
      <c r="C227" t="s">
        <v>695</v>
      </c>
      <c r="D227" t="s">
        <v>13</v>
      </c>
      <c r="E227" t="s">
        <v>14</v>
      </c>
      <c r="F227" t="s">
        <v>200</v>
      </c>
      <c r="G227">
        <v>3917</v>
      </c>
      <c r="H227" s="2">
        <v>24961.51</v>
      </c>
      <c r="I227" t="s">
        <v>16</v>
      </c>
      <c r="J227" s="3">
        <v>23406</v>
      </c>
      <c r="K227">
        <f t="shared" si="3"/>
        <v>47</v>
      </c>
    </row>
    <row r="228" spans="1:11" x14ac:dyDescent="0.25">
      <c r="A228" s="1" t="s">
        <v>696</v>
      </c>
      <c r="B228" t="s">
        <v>697</v>
      </c>
      <c r="C228" t="s">
        <v>237</v>
      </c>
      <c r="D228" t="s">
        <v>136</v>
      </c>
      <c r="E228" t="s">
        <v>31</v>
      </c>
      <c r="F228" t="s">
        <v>698</v>
      </c>
      <c r="G228">
        <v>3198</v>
      </c>
      <c r="H228" s="2">
        <v>73528.160000000003</v>
      </c>
      <c r="I228" t="s">
        <v>22</v>
      </c>
      <c r="J228" s="3">
        <v>25560</v>
      </c>
      <c r="K228">
        <f t="shared" si="3"/>
        <v>42</v>
      </c>
    </row>
    <row r="229" spans="1:11" x14ac:dyDescent="0.25">
      <c r="A229" s="1" t="s">
        <v>699</v>
      </c>
      <c r="B229" t="s">
        <v>700</v>
      </c>
      <c r="C229" t="s">
        <v>225</v>
      </c>
      <c r="D229" t="s">
        <v>20</v>
      </c>
      <c r="E229" t="s">
        <v>46</v>
      </c>
      <c r="F229" t="s">
        <v>95</v>
      </c>
      <c r="G229">
        <v>3092</v>
      </c>
      <c r="H229" s="2">
        <v>38692.29</v>
      </c>
      <c r="I229" t="s">
        <v>22</v>
      </c>
      <c r="J229" s="3">
        <v>23011</v>
      </c>
      <c r="K229">
        <f t="shared" si="3"/>
        <v>49</v>
      </c>
    </row>
    <row r="230" spans="1:11" x14ac:dyDescent="0.25">
      <c r="A230" s="1" t="s">
        <v>701</v>
      </c>
      <c r="B230" t="s">
        <v>702</v>
      </c>
      <c r="C230" t="s">
        <v>703</v>
      </c>
      <c r="D230" t="s">
        <v>13</v>
      </c>
      <c r="E230" t="s">
        <v>31</v>
      </c>
      <c r="F230" t="s">
        <v>73</v>
      </c>
      <c r="G230">
        <v>3004</v>
      </c>
      <c r="H230" s="2">
        <v>24732.639999999999</v>
      </c>
      <c r="I230" t="s">
        <v>22</v>
      </c>
      <c r="J230" s="3">
        <v>23330</v>
      </c>
      <c r="K230">
        <f t="shared" si="3"/>
        <v>48</v>
      </c>
    </row>
    <row r="231" spans="1:11" x14ac:dyDescent="0.25">
      <c r="A231" s="1" t="s">
        <v>704</v>
      </c>
      <c r="B231" t="s">
        <v>705</v>
      </c>
      <c r="C231" t="s">
        <v>690</v>
      </c>
      <c r="D231" t="s">
        <v>20</v>
      </c>
      <c r="E231" t="s">
        <v>14</v>
      </c>
      <c r="F231" t="s">
        <v>462</v>
      </c>
      <c r="G231">
        <v>3182</v>
      </c>
      <c r="H231" s="2">
        <v>33030.75</v>
      </c>
      <c r="I231" t="s">
        <v>16</v>
      </c>
      <c r="J231" s="3">
        <v>23658</v>
      </c>
      <c r="K231">
        <f t="shared" si="3"/>
        <v>47</v>
      </c>
    </row>
    <row r="232" spans="1:11" x14ac:dyDescent="0.25">
      <c r="A232" s="1" t="s">
        <v>706</v>
      </c>
      <c r="B232" t="s">
        <v>707</v>
      </c>
      <c r="C232" t="s">
        <v>72</v>
      </c>
      <c r="D232" t="s">
        <v>13</v>
      </c>
      <c r="E232" t="s">
        <v>14</v>
      </c>
      <c r="F232" t="s">
        <v>144</v>
      </c>
      <c r="G232">
        <v>3208</v>
      </c>
      <c r="H232" s="2">
        <v>25744.86</v>
      </c>
      <c r="I232" t="s">
        <v>16</v>
      </c>
      <c r="J232" s="3">
        <v>25054</v>
      </c>
      <c r="K232">
        <f t="shared" si="3"/>
        <v>43</v>
      </c>
    </row>
    <row r="233" spans="1:11" x14ac:dyDescent="0.25">
      <c r="A233" s="1" t="s">
        <v>708</v>
      </c>
      <c r="B233" t="s">
        <v>709</v>
      </c>
      <c r="C233" t="s">
        <v>710</v>
      </c>
      <c r="D233" t="s">
        <v>13</v>
      </c>
      <c r="E233" t="s">
        <v>31</v>
      </c>
      <c r="F233" t="s">
        <v>98</v>
      </c>
      <c r="G233">
        <v>3125</v>
      </c>
      <c r="H233" s="2">
        <v>26130.46</v>
      </c>
      <c r="I233" t="s">
        <v>16</v>
      </c>
      <c r="J233" s="3">
        <v>24209</v>
      </c>
      <c r="K233">
        <f t="shared" si="3"/>
        <v>45</v>
      </c>
    </row>
    <row r="234" spans="1:11" x14ac:dyDescent="0.25">
      <c r="A234" s="1" t="s">
        <v>711</v>
      </c>
      <c r="B234" t="s">
        <v>712</v>
      </c>
      <c r="C234" t="s">
        <v>713</v>
      </c>
      <c r="D234" t="s">
        <v>26</v>
      </c>
      <c r="E234" t="s">
        <v>14</v>
      </c>
      <c r="F234" t="s">
        <v>47</v>
      </c>
      <c r="G234">
        <v>3174</v>
      </c>
      <c r="H234" s="2">
        <v>49383.63</v>
      </c>
      <c r="I234" t="s">
        <v>22</v>
      </c>
      <c r="J234" s="3">
        <v>30620</v>
      </c>
      <c r="K234">
        <f t="shared" si="3"/>
        <v>28</v>
      </c>
    </row>
    <row r="235" spans="1:11" x14ac:dyDescent="0.25">
      <c r="A235" s="1" t="s">
        <v>714</v>
      </c>
      <c r="B235" t="s">
        <v>715</v>
      </c>
      <c r="C235" t="s">
        <v>716</v>
      </c>
      <c r="D235" t="s">
        <v>20</v>
      </c>
      <c r="E235" t="s">
        <v>14</v>
      </c>
      <c r="F235" t="s">
        <v>140</v>
      </c>
      <c r="G235">
        <v>3079</v>
      </c>
      <c r="H235" s="2">
        <v>33803.730000000003</v>
      </c>
      <c r="I235" t="s">
        <v>16</v>
      </c>
      <c r="J235" s="3">
        <v>21587</v>
      </c>
      <c r="K235">
        <f t="shared" si="3"/>
        <v>52</v>
      </c>
    </row>
    <row r="236" spans="1:11" x14ac:dyDescent="0.25">
      <c r="A236" s="1" t="s">
        <v>717</v>
      </c>
      <c r="B236" t="s">
        <v>718</v>
      </c>
      <c r="C236" t="s">
        <v>719</v>
      </c>
      <c r="D236" t="s">
        <v>13</v>
      </c>
      <c r="E236" t="s">
        <v>31</v>
      </c>
      <c r="F236" t="s">
        <v>140</v>
      </c>
      <c r="G236">
        <v>3017</v>
      </c>
      <c r="H236" s="2">
        <v>22958.15</v>
      </c>
      <c r="I236" t="s">
        <v>16</v>
      </c>
      <c r="J236" s="3">
        <v>31156</v>
      </c>
      <c r="K236">
        <f t="shared" si="3"/>
        <v>26</v>
      </c>
    </row>
    <row r="237" spans="1:11" x14ac:dyDescent="0.25">
      <c r="A237" s="1" t="s">
        <v>720</v>
      </c>
      <c r="B237" t="s">
        <v>718</v>
      </c>
      <c r="C237" t="s">
        <v>45</v>
      </c>
      <c r="D237" t="s">
        <v>13</v>
      </c>
      <c r="E237" t="s">
        <v>46</v>
      </c>
      <c r="F237" t="s">
        <v>638</v>
      </c>
      <c r="G237">
        <v>3531</v>
      </c>
      <c r="H237" s="2">
        <v>30063.96</v>
      </c>
      <c r="I237" t="s">
        <v>16</v>
      </c>
      <c r="J237" s="3">
        <v>26110</v>
      </c>
      <c r="K237">
        <f t="shared" si="3"/>
        <v>40</v>
      </c>
    </row>
    <row r="238" spans="1:11" x14ac:dyDescent="0.25">
      <c r="A238" s="1" t="s">
        <v>721</v>
      </c>
      <c r="B238" t="s">
        <v>722</v>
      </c>
      <c r="C238" t="s">
        <v>723</v>
      </c>
      <c r="D238" t="s">
        <v>20</v>
      </c>
      <c r="E238" t="s">
        <v>14</v>
      </c>
      <c r="F238" t="s">
        <v>355</v>
      </c>
      <c r="G238">
        <v>3916</v>
      </c>
      <c r="H238" s="2">
        <v>34826.58</v>
      </c>
      <c r="I238" t="s">
        <v>22</v>
      </c>
      <c r="J238" s="3">
        <v>22736</v>
      </c>
      <c r="K238">
        <f t="shared" si="3"/>
        <v>49</v>
      </c>
    </row>
    <row r="239" spans="1:11" x14ac:dyDescent="0.25">
      <c r="A239" s="1" t="s">
        <v>724</v>
      </c>
      <c r="B239" t="s">
        <v>725</v>
      </c>
      <c r="C239" t="s">
        <v>609</v>
      </c>
      <c r="D239" t="s">
        <v>26</v>
      </c>
      <c r="E239" t="s">
        <v>31</v>
      </c>
      <c r="F239" t="s">
        <v>27</v>
      </c>
      <c r="G239">
        <v>3166</v>
      </c>
      <c r="H239" s="2">
        <v>56669.120000000003</v>
      </c>
      <c r="I239" t="s">
        <v>22</v>
      </c>
      <c r="J239" s="3">
        <v>30691</v>
      </c>
      <c r="K239">
        <f t="shared" si="3"/>
        <v>27</v>
      </c>
    </row>
    <row r="240" spans="1:11" x14ac:dyDescent="0.25">
      <c r="A240" s="1" t="s">
        <v>726</v>
      </c>
      <c r="B240" t="s">
        <v>727</v>
      </c>
      <c r="C240" t="s">
        <v>728</v>
      </c>
      <c r="D240" t="s">
        <v>13</v>
      </c>
      <c r="E240" t="s">
        <v>31</v>
      </c>
      <c r="F240" t="s">
        <v>117</v>
      </c>
      <c r="G240">
        <v>3663</v>
      </c>
      <c r="H240" s="2">
        <v>20851.28</v>
      </c>
      <c r="I240" t="s">
        <v>16</v>
      </c>
      <c r="J240" s="3">
        <v>26277</v>
      </c>
      <c r="K240">
        <f t="shared" si="3"/>
        <v>40</v>
      </c>
    </row>
    <row r="241" spans="1:11" x14ac:dyDescent="0.25">
      <c r="A241" s="1" t="s">
        <v>729</v>
      </c>
      <c r="B241" t="s">
        <v>730</v>
      </c>
      <c r="C241" t="s">
        <v>147</v>
      </c>
      <c r="D241" t="s">
        <v>13</v>
      </c>
      <c r="E241" t="s">
        <v>14</v>
      </c>
      <c r="F241" t="s">
        <v>47</v>
      </c>
      <c r="G241">
        <v>3077</v>
      </c>
      <c r="H241" s="2">
        <v>20312.34</v>
      </c>
      <c r="I241" t="s">
        <v>16</v>
      </c>
      <c r="J241" s="3">
        <v>31580</v>
      </c>
      <c r="K241">
        <f t="shared" si="3"/>
        <v>25</v>
      </c>
    </row>
    <row r="242" spans="1:11" x14ac:dyDescent="0.25">
      <c r="A242" s="1" t="s">
        <v>731</v>
      </c>
      <c r="B242" t="s">
        <v>732</v>
      </c>
      <c r="C242" t="s">
        <v>61</v>
      </c>
      <c r="D242" t="s">
        <v>13</v>
      </c>
      <c r="E242" t="s">
        <v>31</v>
      </c>
      <c r="F242" t="s">
        <v>319</v>
      </c>
      <c r="G242">
        <v>3121</v>
      </c>
      <c r="H242" s="2">
        <v>22703</v>
      </c>
      <c r="I242" t="s">
        <v>16</v>
      </c>
      <c r="J242" s="3">
        <v>25003</v>
      </c>
      <c r="K242">
        <f t="shared" si="3"/>
        <v>43</v>
      </c>
    </row>
    <row r="243" spans="1:11" x14ac:dyDescent="0.25">
      <c r="A243" s="1" t="s">
        <v>733</v>
      </c>
      <c r="B243" t="s">
        <v>734</v>
      </c>
      <c r="C243" t="s">
        <v>663</v>
      </c>
      <c r="D243" t="s">
        <v>26</v>
      </c>
      <c r="E243" t="s">
        <v>14</v>
      </c>
      <c r="F243" t="s">
        <v>462</v>
      </c>
      <c r="G243">
        <v>3165</v>
      </c>
      <c r="H243" s="2">
        <v>58204.91</v>
      </c>
      <c r="I243" t="s">
        <v>22</v>
      </c>
      <c r="J243" s="3">
        <v>26164</v>
      </c>
      <c r="K243">
        <f t="shared" si="3"/>
        <v>40</v>
      </c>
    </row>
    <row r="244" spans="1:11" x14ac:dyDescent="0.25">
      <c r="A244" s="1" t="s">
        <v>735</v>
      </c>
      <c r="B244" t="s">
        <v>736</v>
      </c>
      <c r="C244" t="s">
        <v>254</v>
      </c>
      <c r="D244" t="s">
        <v>26</v>
      </c>
      <c r="E244" t="s">
        <v>14</v>
      </c>
      <c r="F244" t="s">
        <v>21</v>
      </c>
      <c r="G244">
        <v>3024</v>
      </c>
      <c r="H244" s="2">
        <v>49697.61</v>
      </c>
      <c r="I244" t="s">
        <v>22</v>
      </c>
      <c r="J244" s="3">
        <v>19923</v>
      </c>
      <c r="K244">
        <f t="shared" si="3"/>
        <v>57</v>
      </c>
    </row>
    <row r="245" spans="1:11" x14ac:dyDescent="0.25">
      <c r="A245" s="1" t="s">
        <v>737</v>
      </c>
      <c r="B245" t="s">
        <v>738</v>
      </c>
      <c r="C245" t="s">
        <v>112</v>
      </c>
      <c r="D245" t="s">
        <v>13</v>
      </c>
      <c r="E245" t="s">
        <v>31</v>
      </c>
      <c r="F245" t="s">
        <v>91</v>
      </c>
      <c r="G245">
        <v>3185</v>
      </c>
      <c r="H245" s="2">
        <v>23881.55</v>
      </c>
      <c r="I245" t="s">
        <v>16</v>
      </c>
      <c r="J245" s="3">
        <v>30423</v>
      </c>
      <c r="K245">
        <f t="shared" si="3"/>
        <v>28</v>
      </c>
    </row>
    <row r="246" spans="1:11" x14ac:dyDescent="0.25">
      <c r="A246" s="1" t="s">
        <v>739</v>
      </c>
      <c r="B246" t="s">
        <v>740</v>
      </c>
      <c r="C246" t="s">
        <v>741</v>
      </c>
      <c r="D246" t="s">
        <v>136</v>
      </c>
      <c r="E246" t="s">
        <v>31</v>
      </c>
      <c r="F246" t="s">
        <v>166</v>
      </c>
      <c r="G246">
        <v>3082</v>
      </c>
      <c r="H246" s="2">
        <v>79223.91</v>
      </c>
      <c r="I246" t="s">
        <v>16</v>
      </c>
      <c r="J246" s="3">
        <v>22859</v>
      </c>
      <c r="K246">
        <f t="shared" si="3"/>
        <v>49</v>
      </c>
    </row>
    <row r="247" spans="1:11" x14ac:dyDescent="0.25">
      <c r="A247" s="1" t="s">
        <v>742</v>
      </c>
      <c r="B247" t="s">
        <v>743</v>
      </c>
      <c r="C247" t="s">
        <v>188</v>
      </c>
      <c r="D247" t="s">
        <v>13</v>
      </c>
      <c r="E247" t="s">
        <v>14</v>
      </c>
      <c r="F247" t="s">
        <v>58</v>
      </c>
      <c r="G247">
        <v>3563</v>
      </c>
      <c r="H247" s="2">
        <v>23705.51</v>
      </c>
      <c r="I247" t="s">
        <v>16</v>
      </c>
      <c r="J247" s="3">
        <v>28570</v>
      </c>
      <c r="K247">
        <f t="shared" si="3"/>
        <v>33</v>
      </c>
    </row>
    <row r="248" spans="1:11" x14ac:dyDescent="0.25">
      <c r="A248" s="1" t="s">
        <v>744</v>
      </c>
      <c r="B248" s="4" t="s">
        <v>745</v>
      </c>
      <c r="C248" s="5" t="s">
        <v>746</v>
      </c>
      <c r="D248" t="s">
        <v>13</v>
      </c>
      <c r="E248" t="s">
        <v>14</v>
      </c>
      <c r="F248" t="s">
        <v>113</v>
      </c>
      <c r="G248">
        <v>3025</v>
      </c>
      <c r="H248" s="2">
        <v>25296.880000000001</v>
      </c>
      <c r="I248" t="s">
        <v>16</v>
      </c>
      <c r="J248" s="3">
        <v>20531</v>
      </c>
      <c r="K248">
        <f t="shared" si="3"/>
        <v>55</v>
      </c>
    </row>
    <row r="249" spans="1:11" x14ac:dyDescent="0.25">
      <c r="A249" s="1" t="s">
        <v>747</v>
      </c>
      <c r="B249" t="s">
        <v>748</v>
      </c>
      <c r="C249" t="s">
        <v>749</v>
      </c>
      <c r="D249" t="s">
        <v>13</v>
      </c>
      <c r="E249" t="s">
        <v>31</v>
      </c>
      <c r="F249" t="s">
        <v>631</v>
      </c>
      <c r="G249">
        <v>3890</v>
      </c>
      <c r="H249" s="2">
        <v>23414.63</v>
      </c>
      <c r="I249" t="s">
        <v>16</v>
      </c>
      <c r="J249" s="3">
        <v>31105</v>
      </c>
      <c r="K249">
        <f t="shared" si="3"/>
        <v>26</v>
      </c>
    </row>
    <row r="250" spans="1:11" x14ac:dyDescent="0.25">
      <c r="A250" s="1" t="s">
        <v>750</v>
      </c>
      <c r="B250" t="s">
        <v>751</v>
      </c>
      <c r="C250" t="s">
        <v>752</v>
      </c>
      <c r="D250" t="s">
        <v>136</v>
      </c>
      <c r="E250" t="s">
        <v>31</v>
      </c>
      <c r="F250" t="s">
        <v>753</v>
      </c>
      <c r="G250">
        <v>3417</v>
      </c>
      <c r="H250" s="2">
        <v>72229.11</v>
      </c>
      <c r="I250" t="s">
        <v>16</v>
      </c>
      <c r="J250" s="3">
        <v>30196</v>
      </c>
      <c r="K250">
        <f t="shared" si="3"/>
        <v>29</v>
      </c>
    </row>
    <row r="251" spans="1:11" x14ac:dyDescent="0.25">
      <c r="A251" s="1" t="s">
        <v>754</v>
      </c>
      <c r="B251" t="s">
        <v>751</v>
      </c>
      <c r="C251" t="s">
        <v>755</v>
      </c>
      <c r="D251" t="s">
        <v>136</v>
      </c>
      <c r="E251" t="s">
        <v>195</v>
      </c>
      <c r="F251" t="s">
        <v>638</v>
      </c>
      <c r="G251">
        <v>3035</v>
      </c>
      <c r="H251" s="2">
        <v>74866.559999999998</v>
      </c>
      <c r="I251" t="s">
        <v>22</v>
      </c>
      <c r="J251" s="3">
        <v>28983</v>
      </c>
      <c r="K251">
        <f t="shared" si="3"/>
        <v>32</v>
      </c>
    </row>
    <row r="252" spans="1:11" x14ac:dyDescent="0.25">
      <c r="A252" s="1" t="s">
        <v>756</v>
      </c>
      <c r="B252" t="s">
        <v>751</v>
      </c>
      <c r="C252" t="s">
        <v>757</v>
      </c>
      <c r="D252" t="s">
        <v>136</v>
      </c>
      <c r="E252" t="s">
        <v>46</v>
      </c>
      <c r="F252" t="s">
        <v>758</v>
      </c>
      <c r="G252">
        <v>3133</v>
      </c>
      <c r="H252" s="2">
        <v>50014.29</v>
      </c>
      <c r="I252" t="s">
        <v>22</v>
      </c>
      <c r="J252" s="3">
        <v>32052</v>
      </c>
      <c r="K252">
        <f t="shared" si="3"/>
        <v>24</v>
      </c>
    </row>
    <row r="253" spans="1:11" x14ac:dyDescent="0.25">
      <c r="A253" s="1" t="s">
        <v>759</v>
      </c>
      <c r="B253" t="s">
        <v>760</v>
      </c>
      <c r="C253" t="s">
        <v>106</v>
      </c>
      <c r="D253" t="s">
        <v>13</v>
      </c>
      <c r="E253" t="s">
        <v>14</v>
      </c>
      <c r="F253" t="s">
        <v>262</v>
      </c>
      <c r="G253">
        <v>3963</v>
      </c>
      <c r="H253" s="2">
        <v>25821.94</v>
      </c>
      <c r="I253" t="s">
        <v>22</v>
      </c>
      <c r="J253" s="3">
        <v>20389</v>
      </c>
      <c r="K253">
        <f t="shared" si="3"/>
        <v>56</v>
      </c>
    </row>
    <row r="254" spans="1:11" x14ac:dyDescent="0.25">
      <c r="A254" s="1" t="s">
        <v>761</v>
      </c>
      <c r="B254" t="s">
        <v>762</v>
      </c>
      <c r="C254" t="s">
        <v>763</v>
      </c>
      <c r="D254" t="s">
        <v>13</v>
      </c>
      <c r="E254" t="s">
        <v>31</v>
      </c>
      <c r="F254" t="s">
        <v>319</v>
      </c>
      <c r="G254">
        <v>3628</v>
      </c>
      <c r="H254" s="2">
        <v>25316.69</v>
      </c>
      <c r="I254" t="s">
        <v>16</v>
      </c>
      <c r="J254" s="3">
        <v>19259</v>
      </c>
      <c r="K254">
        <f t="shared" si="3"/>
        <v>59</v>
      </c>
    </row>
    <row r="255" spans="1:11" x14ac:dyDescent="0.25">
      <c r="A255" s="1" t="s">
        <v>764</v>
      </c>
      <c r="B255" t="s">
        <v>765</v>
      </c>
      <c r="C255" t="s">
        <v>116</v>
      </c>
      <c r="D255" t="s">
        <v>13</v>
      </c>
      <c r="E255" t="s">
        <v>31</v>
      </c>
      <c r="F255" t="s">
        <v>766</v>
      </c>
      <c r="G255">
        <v>3031</v>
      </c>
      <c r="H255" s="2">
        <v>24089.45</v>
      </c>
      <c r="I255" t="s">
        <v>16</v>
      </c>
      <c r="J255" s="3">
        <v>22366</v>
      </c>
      <c r="K255">
        <f t="shared" si="3"/>
        <v>50</v>
      </c>
    </row>
    <row r="256" spans="1:11" x14ac:dyDescent="0.25">
      <c r="A256" s="1" t="s">
        <v>767</v>
      </c>
      <c r="B256" t="s">
        <v>768</v>
      </c>
      <c r="C256" t="s">
        <v>769</v>
      </c>
      <c r="D256" t="s">
        <v>13</v>
      </c>
      <c r="E256" t="s">
        <v>31</v>
      </c>
      <c r="F256" t="s">
        <v>117</v>
      </c>
      <c r="G256">
        <v>3502</v>
      </c>
      <c r="H256" s="2">
        <v>27454.69</v>
      </c>
      <c r="I256" t="s">
        <v>16</v>
      </c>
      <c r="J256" s="3">
        <v>30271</v>
      </c>
      <c r="K256">
        <f t="shared" si="3"/>
        <v>29</v>
      </c>
    </row>
    <row r="257" spans="1:11" x14ac:dyDescent="0.25">
      <c r="A257" s="1" t="s">
        <v>770</v>
      </c>
      <c r="B257" t="s">
        <v>771</v>
      </c>
      <c r="C257" t="s">
        <v>772</v>
      </c>
      <c r="D257" t="s">
        <v>13</v>
      </c>
      <c r="E257" t="s">
        <v>31</v>
      </c>
      <c r="F257" t="s">
        <v>265</v>
      </c>
      <c r="G257">
        <v>3045</v>
      </c>
      <c r="H257" s="2">
        <v>27426.560000000001</v>
      </c>
      <c r="I257" t="s">
        <v>16</v>
      </c>
      <c r="J257" s="3">
        <v>23343</v>
      </c>
      <c r="K257">
        <f t="shared" si="3"/>
        <v>48</v>
      </c>
    </row>
    <row r="258" spans="1:11" x14ac:dyDescent="0.25">
      <c r="A258" s="1" t="s">
        <v>773</v>
      </c>
      <c r="B258" t="s">
        <v>774</v>
      </c>
      <c r="C258" t="s">
        <v>775</v>
      </c>
      <c r="D258" t="s">
        <v>13</v>
      </c>
      <c r="E258" t="s">
        <v>14</v>
      </c>
      <c r="F258" t="s">
        <v>251</v>
      </c>
      <c r="G258">
        <v>3160</v>
      </c>
      <c r="H258" s="2">
        <v>23270.83</v>
      </c>
      <c r="I258" t="s">
        <v>16</v>
      </c>
      <c r="J258" s="3">
        <v>25375</v>
      </c>
      <c r="K258">
        <f t="shared" si="3"/>
        <v>42</v>
      </c>
    </row>
    <row r="259" spans="1:11" x14ac:dyDescent="0.25">
      <c r="A259" s="1" t="s">
        <v>776</v>
      </c>
      <c r="B259" t="s">
        <v>777</v>
      </c>
      <c r="C259" t="s">
        <v>25</v>
      </c>
      <c r="D259" t="s">
        <v>13</v>
      </c>
      <c r="E259" t="s">
        <v>14</v>
      </c>
      <c r="F259" t="s">
        <v>117</v>
      </c>
      <c r="G259">
        <v>3066</v>
      </c>
      <c r="H259" s="2">
        <v>28395.66</v>
      </c>
      <c r="I259" t="s">
        <v>22</v>
      </c>
      <c r="J259" s="3">
        <v>30005</v>
      </c>
      <c r="K259">
        <f t="shared" ref="K259:K286" si="4">DATEDIF(J259,"31/12/2011","y")</f>
        <v>29</v>
      </c>
    </row>
    <row r="260" spans="1:11" x14ac:dyDescent="0.25">
      <c r="A260" s="1" t="s">
        <v>778</v>
      </c>
      <c r="B260" t="s">
        <v>779</v>
      </c>
      <c r="C260" t="s">
        <v>414</v>
      </c>
      <c r="D260" t="s">
        <v>13</v>
      </c>
      <c r="E260" t="s">
        <v>14</v>
      </c>
      <c r="F260" t="s">
        <v>359</v>
      </c>
      <c r="G260">
        <v>3983</v>
      </c>
      <c r="H260" s="2">
        <v>29748.83</v>
      </c>
      <c r="I260" t="s">
        <v>16</v>
      </c>
      <c r="J260" s="3">
        <v>21298</v>
      </c>
      <c r="K260">
        <f t="shared" si="4"/>
        <v>53</v>
      </c>
    </row>
    <row r="261" spans="1:11" x14ac:dyDescent="0.25">
      <c r="A261" s="1" t="s">
        <v>780</v>
      </c>
      <c r="B261" t="s">
        <v>781</v>
      </c>
      <c r="C261" t="s">
        <v>322</v>
      </c>
      <c r="D261" t="s">
        <v>13</v>
      </c>
      <c r="E261" t="s">
        <v>31</v>
      </c>
      <c r="F261" t="s">
        <v>117</v>
      </c>
      <c r="G261">
        <v>3051</v>
      </c>
      <c r="H261" s="2">
        <v>25844.54</v>
      </c>
      <c r="I261" t="s">
        <v>16</v>
      </c>
      <c r="J261" s="3">
        <v>22710</v>
      </c>
      <c r="K261">
        <f t="shared" si="4"/>
        <v>49</v>
      </c>
    </row>
    <row r="262" spans="1:11" x14ac:dyDescent="0.25">
      <c r="A262" s="1" t="s">
        <v>782</v>
      </c>
      <c r="B262" t="s">
        <v>783</v>
      </c>
      <c r="C262" t="s">
        <v>271</v>
      </c>
      <c r="D262" t="s">
        <v>20</v>
      </c>
      <c r="E262" t="s">
        <v>14</v>
      </c>
      <c r="F262" t="s">
        <v>144</v>
      </c>
      <c r="G262">
        <v>3155</v>
      </c>
      <c r="H262" s="2">
        <v>33413.589999999997</v>
      </c>
      <c r="I262" t="s">
        <v>16</v>
      </c>
      <c r="J262" s="3">
        <v>30765</v>
      </c>
      <c r="K262">
        <f t="shared" si="4"/>
        <v>27</v>
      </c>
    </row>
    <row r="263" spans="1:11" x14ac:dyDescent="0.25">
      <c r="A263" s="1" t="s">
        <v>784</v>
      </c>
      <c r="B263" t="s">
        <v>785</v>
      </c>
      <c r="C263" t="s">
        <v>786</v>
      </c>
      <c r="D263" t="s">
        <v>20</v>
      </c>
      <c r="E263" t="s">
        <v>195</v>
      </c>
      <c r="F263" t="s">
        <v>787</v>
      </c>
      <c r="G263">
        <v>3980</v>
      </c>
      <c r="H263" s="2">
        <v>25710.36</v>
      </c>
      <c r="I263" t="s">
        <v>16</v>
      </c>
      <c r="J263" s="3">
        <v>24912</v>
      </c>
      <c r="K263">
        <f t="shared" si="4"/>
        <v>43</v>
      </c>
    </row>
    <row r="264" spans="1:11" x14ac:dyDescent="0.25">
      <c r="A264" s="1" t="s">
        <v>114</v>
      </c>
      <c r="B264" t="s">
        <v>788</v>
      </c>
      <c r="C264" t="s">
        <v>789</v>
      </c>
      <c r="D264" t="s">
        <v>136</v>
      </c>
      <c r="E264" t="s">
        <v>14</v>
      </c>
      <c r="F264" t="s">
        <v>790</v>
      </c>
      <c r="G264">
        <v>3098</v>
      </c>
      <c r="H264" s="2">
        <v>125615.91</v>
      </c>
      <c r="I264" t="s">
        <v>22</v>
      </c>
      <c r="J264" s="3">
        <v>21112</v>
      </c>
      <c r="K264">
        <f t="shared" si="4"/>
        <v>54</v>
      </c>
    </row>
    <row r="265" spans="1:11" x14ac:dyDescent="0.25">
      <c r="A265" s="1" t="s">
        <v>791</v>
      </c>
      <c r="B265" t="s">
        <v>792</v>
      </c>
      <c r="C265" t="s">
        <v>793</v>
      </c>
      <c r="D265" t="s">
        <v>13</v>
      </c>
      <c r="E265" t="s">
        <v>14</v>
      </c>
      <c r="F265" t="s">
        <v>140</v>
      </c>
      <c r="G265">
        <v>3569</v>
      </c>
      <c r="H265" s="2">
        <v>20456.05</v>
      </c>
      <c r="I265" t="s">
        <v>16</v>
      </c>
      <c r="J265" s="3">
        <v>21136</v>
      </c>
      <c r="K265">
        <f t="shared" si="4"/>
        <v>54</v>
      </c>
    </row>
    <row r="266" spans="1:11" x14ac:dyDescent="0.25">
      <c r="A266" s="1" t="s">
        <v>794</v>
      </c>
      <c r="B266" t="s">
        <v>795</v>
      </c>
      <c r="C266" t="s">
        <v>254</v>
      </c>
      <c r="D266" t="s">
        <v>26</v>
      </c>
      <c r="E266" t="s">
        <v>14</v>
      </c>
      <c r="F266" t="s">
        <v>251</v>
      </c>
      <c r="G266">
        <v>3185</v>
      </c>
      <c r="H266" s="2">
        <v>59031.8</v>
      </c>
      <c r="I266" t="s">
        <v>22</v>
      </c>
      <c r="J266" s="3">
        <v>21451</v>
      </c>
      <c r="K266">
        <f t="shared" si="4"/>
        <v>53</v>
      </c>
    </row>
    <row r="267" spans="1:11" x14ac:dyDescent="0.25">
      <c r="A267" s="1" t="s">
        <v>796</v>
      </c>
      <c r="B267" t="s">
        <v>797</v>
      </c>
      <c r="C267" t="s">
        <v>798</v>
      </c>
      <c r="D267" t="s">
        <v>13</v>
      </c>
      <c r="E267" t="s">
        <v>31</v>
      </c>
      <c r="F267" t="s">
        <v>444</v>
      </c>
      <c r="G267">
        <v>3102</v>
      </c>
      <c r="H267" s="2">
        <v>22017.14</v>
      </c>
      <c r="I267" t="s">
        <v>16</v>
      </c>
      <c r="J267" s="3">
        <v>30274</v>
      </c>
      <c r="K267">
        <f t="shared" si="4"/>
        <v>29</v>
      </c>
    </row>
    <row r="268" spans="1:11" x14ac:dyDescent="0.25">
      <c r="A268" s="1" t="s">
        <v>799</v>
      </c>
      <c r="B268" t="s">
        <v>800</v>
      </c>
      <c r="C268" t="s">
        <v>30</v>
      </c>
      <c r="D268" t="s">
        <v>13</v>
      </c>
      <c r="E268" t="s">
        <v>31</v>
      </c>
      <c r="F268" t="s">
        <v>382</v>
      </c>
      <c r="G268">
        <v>3608</v>
      </c>
      <c r="H268" s="2">
        <v>27411.59</v>
      </c>
      <c r="I268" t="s">
        <v>16</v>
      </c>
      <c r="J268" s="3">
        <v>32685</v>
      </c>
      <c r="K268">
        <f t="shared" si="4"/>
        <v>22</v>
      </c>
    </row>
    <row r="269" spans="1:11" x14ac:dyDescent="0.25">
      <c r="A269" s="1" t="s">
        <v>801</v>
      </c>
      <c r="B269" t="s">
        <v>800</v>
      </c>
      <c r="C269" t="s">
        <v>112</v>
      </c>
      <c r="D269" t="s">
        <v>13</v>
      </c>
      <c r="E269" t="s">
        <v>14</v>
      </c>
      <c r="F269" t="s">
        <v>631</v>
      </c>
      <c r="G269">
        <v>3733</v>
      </c>
      <c r="H269" s="2">
        <v>22892.71</v>
      </c>
      <c r="I269" t="s">
        <v>16</v>
      </c>
      <c r="J269" s="3">
        <v>30264</v>
      </c>
      <c r="K269">
        <f t="shared" si="4"/>
        <v>29</v>
      </c>
    </row>
    <row r="270" spans="1:11" x14ac:dyDescent="0.25">
      <c r="A270" s="1" t="s">
        <v>802</v>
      </c>
      <c r="B270" t="s">
        <v>803</v>
      </c>
      <c r="C270" t="s">
        <v>450</v>
      </c>
      <c r="D270" t="s">
        <v>13</v>
      </c>
      <c r="E270" t="s">
        <v>14</v>
      </c>
      <c r="F270" t="s">
        <v>530</v>
      </c>
      <c r="G270">
        <v>3333</v>
      </c>
      <c r="H270" s="2">
        <v>19199.8</v>
      </c>
      <c r="I270" t="s">
        <v>16</v>
      </c>
      <c r="J270" s="3">
        <v>23653</v>
      </c>
      <c r="K270">
        <f t="shared" si="4"/>
        <v>47</v>
      </c>
    </row>
    <row r="271" spans="1:11" x14ac:dyDescent="0.25">
      <c r="A271" s="1" t="s">
        <v>804</v>
      </c>
      <c r="B271" t="s">
        <v>805</v>
      </c>
      <c r="C271" t="s">
        <v>806</v>
      </c>
      <c r="D271" t="s">
        <v>13</v>
      </c>
      <c r="E271" t="s">
        <v>14</v>
      </c>
      <c r="F271" t="s">
        <v>807</v>
      </c>
      <c r="G271">
        <v>3641</v>
      </c>
      <c r="H271" s="2">
        <v>21815.360000000001</v>
      </c>
      <c r="I271" t="s">
        <v>16</v>
      </c>
      <c r="J271" s="3">
        <v>22881</v>
      </c>
      <c r="K271">
        <f t="shared" si="4"/>
        <v>49</v>
      </c>
    </row>
    <row r="272" spans="1:11" x14ac:dyDescent="0.25">
      <c r="A272" s="1" t="s">
        <v>808</v>
      </c>
      <c r="B272" t="s">
        <v>809</v>
      </c>
      <c r="C272" t="s">
        <v>810</v>
      </c>
      <c r="D272" t="s">
        <v>136</v>
      </c>
      <c r="E272" t="s">
        <v>14</v>
      </c>
      <c r="F272" t="s">
        <v>627</v>
      </c>
      <c r="G272">
        <v>3779</v>
      </c>
      <c r="H272" s="2">
        <v>96996.95</v>
      </c>
      <c r="I272" t="s">
        <v>22</v>
      </c>
      <c r="J272" s="3">
        <v>23771</v>
      </c>
      <c r="K272">
        <f t="shared" si="4"/>
        <v>46</v>
      </c>
    </row>
    <row r="273" spans="1:11" x14ac:dyDescent="0.25">
      <c r="A273" s="1" t="s">
        <v>811</v>
      </c>
      <c r="B273" t="s">
        <v>812</v>
      </c>
      <c r="C273" t="s">
        <v>414</v>
      </c>
      <c r="D273" t="s">
        <v>13</v>
      </c>
      <c r="E273" t="s">
        <v>31</v>
      </c>
      <c r="F273" t="s">
        <v>287</v>
      </c>
      <c r="G273">
        <v>3019</v>
      </c>
      <c r="H273" s="2">
        <v>27592.94</v>
      </c>
      <c r="I273" t="s">
        <v>16</v>
      </c>
      <c r="J273" s="3">
        <v>24375</v>
      </c>
      <c r="K273">
        <f t="shared" si="4"/>
        <v>45</v>
      </c>
    </row>
    <row r="274" spans="1:11" x14ac:dyDescent="0.25">
      <c r="A274" s="1" t="s">
        <v>813</v>
      </c>
      <c r="B274" t="s">
        <v>814</v>
      </c>
      <c r="C274" t="s">
        <v>815</v>
      </c>
      <c r="D274" t="s">
        <v>13</v>
      </c>
      <c r="E274" t="s">
        <v>31</v>
      </c>
      <c r="F274" t="s">
        <v>278</v>
      </c>
      <c r="G274">
        <v>3864</v>
      </c>
      <c r="H274" s="2">
        <v>29905.66</v>
      </c>
      <c r="I274" t="s">
        <v>16</v>
      </c>
      <c r="J274" s="3">
        <v>22133</v>
      </c>
      <c r="K274">
        <f t="shared" si="4"/>
        <v>51</v>
      </c>
    </row>
    <row r="275" spans="1:11" x14ac:dyDescent="0.25">
      <c r="A275" s="1" t="s">
        <v>816</v>
      </c>
      <c r="B275" t="s">
        <v>817</v>
      </c>
      <c r="C275" s="5" t="s">
        <v>818</v>
      </c>
      <c r="D275" t="s">
        <v>13</v>
      </c>
      <c r="E275" t="s">
        <v>31</v>
      </c>
      <c r="F275" t="s">
        <v>73</v>
      </c>
      <c r="G275">
        <v>3070</v>
      </c>
      <c r="H275" s="2">
        <v>23323.48</v>
      </c>
      <c r="I275" t="s">
        <v>16</v>
      </c>
      <c r="J275" s="3">
        <v>31833</v>
      </c>
      <c r="K275">
        <f t="shared" si="4"/>
        <v>24</v>
      </c>
    </row>
    <row r="276" spans="1:11" x14ac:dyDescent="0.25">
      <c r="A276" s="1" t="s">
        <v>819</v>
      </c>
      <c r="B276" t="s">
        <v>820</v>
      </c>
      <c r="C276" t="s">
        <v>188</v>
      </c>
      <c r="D276" t="s">
        <v>13</v>
      </c>
      <c r="E276" t="s">
        <v>14</v>
      </c>
      <c r="F276" t="s">
        <v>530</v>
      </c>
      <c r="G276">
        <v>3333</v>
      </c>
      <c r="H276" s="2">
        <v>23759.14</v>
      </c>
      <c r="I276" t="s">
        <v>16</v>
      </c>
      <c r="J276" s="3">
        <v>29761</v>
      </c>
      <c r="K276">
        <f t="shared" si="4"/>
        <v>30</v>
      </c>
    </row>
    <row r="277" spans="1:11" x14ac:dyDescent="0.25">
      <c r="A277" s="1" t="s">
        <v>821</v>
      </c>
      <c r="B277" t="s">
        <v>822</v>
      </c>
      <c r="C277" t="s">
        <v>438</v>
      </c>
      <c r="D277" t="s">
        <v>136</v>
      </c>
      <c r="E277" t="s">
        <v>31</v>
      </c>
      <c r="F277" t="s">
        <v>62</v>
      </c>
      <c r="G277">
        <v>3333</v>
      </c>
      <c r="H277" s="2">
        <v>77181.539999999994</v>
      </c>
      <c r="I277" t="s">
        <v>22</v>
      </c>
      <c r="J277" s="3">
        <v>25392</v>
      </c>
      <c r="K277">
        <f t="shared" si="4"/>
        <v>42</v>
      </c>
    </row>
    <row r="278" spans="1:11" x14ac:dyDescent="0.25">
      <c r="A278" s="1" t="s">
        <v>823</v>
      </c>
      <c r="B278" t="s">
        <v>824</v>
      </c>
      <c r="C278" t="s">
        <v>582</v>
      </c>
      <c r="D278" t="s">
        <v>13</v>
      </c>
      <c r="E278" t="s">
        <v>31</v>
      </c>
      <c r="F278" t="s">
        <v>348</v>
      </c>
      <c r="G278">
        <v>3064</v>
      </c>
      <c r="H278" s="2">
        <v>23589.35</v>
      </c>
      <c r="I278" t="s">
        <v>16</v>
      </c>
      <c r="J278" s="3">
        <v>24956</v>
      </c>
      <c r="K278">
        <f t="shared" si="4"/>
        <v>43</v>
      </c>
    </row>
    <row r="279" spans="1:11" x14ac:dyDescent="0.25">
      <c r="A279" s="1" t="s">
        <v>825</v>
      </c>
      <c r="B279" t="s">
        <v>826</v>
      </c>
      <c r="C279" t="s">
        <v>72</v>
      </c>
      <c r="D279" t="s">
        <v>13</v>
      </c>
      <c r="E279" t="s">
        <v>31</v>
      </c>
      <c r="F279" t="s">
        <v>43</v>
      </c>
      <c r="G279">
        <v>3081</v>
      </c>
      <c r="H279" s="2">
        <v>27206.42</v>
      </c>
      <c r="I279" t="s">
        <v>16</v>
      </c>
      <c r="J279" s="3">
        <v>20134</v>
      </c>
      <c r="K279">
        <f t="shared" si="4"/>
        <v>56</v>
      </c>
    </row>
    <row r="280" spans="1:11" x14ac:dyDescent="0.25">
      <c r="A280" s="1" t="s">
        <v>827</v>
      </c>
      <c r="B280" t="s">
        <v>828</v>
      </c>
      <c r="C280" t="s">
        <v>246</v>
      </c>
      <c r="D280" t="s">
        <v>20</v>
      </c>
      <c r="E280" t="s">
        <v>31</v>
      </c>
      <c r="F280" t="s">
        <v>829</v>
      </c>
      <c r="G280">
        <v>3018</v>
      </c>
      <c r="H280" s="2">
        <v>33040.589999999997</v>
      </c>
      <c r="I280" t="s">
        <v>16</v>
      </c>
      <c r="J280" s="3">
        <v>19706</v>
      </c>
      <c r="K280">
        <f t="shared" si="4"/>
        <v>58</v>
      </c>
    </row>
    <row r="281" spans="1:11" x14ac:dyDescent="0.25">
      <c r="A281" s="1" t="s">
        <v>830</v>
      </c>
      <c r="B281" t="s">
        <v>831</v>
      </c>
      <c r="C281" t="s">
        <v>72</v>
      </c>
      <c r="D281" t="s">
        <v>13</v>
      </c>
      <c r="E281" t="s">
        <v>14</v>
      </c>
      <c r="F281" t="s">
        <v>251</v>
      </c>
      <c r="G281">
        <v>3161</v>
      </c>
      <c r="H281" s="2">
        <v>23117.4</v>
      </c>
      <c r="I281" t="s">
        <v>16</v>
      </c>
      <c r="J281" s="3">
        <v>19939</v>
      </c>
      <c r="K281">
        <f t="shared" si="4"/>
        <v>57</v>
      </c>
    </row>
    <row r="282" spans="1:11" x14ac:dyDescent="0.25">
      <c r="A282" s="1" t="s">
        <v>832</v>
      </c>
      <c r="B282" t="s">
        <v>833</v>
      </c>
      <c r="C282" t="s">
        <v>834</v>
      </c>
      <c r="D282" t="s">
        <v>13</v>
      </c>
      <c r="E282" t="s">
        <v>31</v>
      </c>
      <c r="F282" t="s">
        <v>835</v>
      </c>
      <c r="G282">
        <v>3096</v>
      </c>
      <c r="H282" s="2">
        <v>26253.65</v>
      </c>
      <c r="I282" t="s">
        <v>16</v>
      </c>
      <c r="J282" s="3">
        <v>21100</v>
      </c>
      <c r="K282">
        <f t="shared" si="4"/>
        <v>54</v>
      </c>
    </row>
    <row r="283" spans="1:11" x14ac:dyDescent="0.25">
      <c r="A283" s="1" t="s">
        <v>836</v>
      </c>
      <c r="B283" t="s">
        <v>837</v>
      </c>
      <c r="C283" t="s">
        <v>663</v>
      </c>
      <c r="D283" t="s">
        <v>13</v>
      </c>
      <c r="E283" t="s">
        <v>14</v>
      </c>
      <c r="F283" t="s">
        <v>530</v>
      </c>
      <c r="G283">
        <v>3333</v>
      </c>
      <c r="H283" s="2">
        <v>23797.279999999999</v>
      </c>
      <c r="I283" t="s">
        <v>22</v>
      </c>
      <c r="J283" s="3">
        <v>23156</v>
      </c>
      <c r="K283">
        <f t="shared" si="4"/>
        <v>48</v>
      </c>
    </row>
    <row r="284" spans="1:11" x14ac:dyDescent="0.25">
      <c r="A284" s="1" t="s">
        <v>838</v>
      </c>
      <c r="B284" t="s">
        <v>839</v>
      </c>
      <c r="C284" t="s">
        <v>397</v>
      </c>
      <c r="D284" t="s">
        <v>13</v>
      </c>
      <c r="E284" t="s">
        <v>14</v>
      </c>
      <c r="F284" t="s">
        <v>251</v>
      </c>
      <c r="G284">
        <v>3585</v>
      </c>
      <c r="H284" s="2">
        <v>20361.32</v>
      </c>
      <c r="I284" t="s">
        <v>22</v>
      </c>
      <c r="J284" s="3">
        <v>33401</v>
      </c>
      <c r="K284">
        <f t="shared" si="4"/>
        <v>20</v>
      </c>
    </row>
    <row r="285" spans="1:11" x14ac:dyDescent="0.25">
      <c r="A285" s="1" t="s">
        <v>840</v>
      </c>
      <c r="B285" t="s">
        <v>841</v>
      </c>
      <c r="C285" t="s">
        <v>582</v>
      </c>
      <c r="D285" t="s">
        <v>13</v>
      </c>
      <c r="E285" t="s">
        <v>31</v>
      </c>
      <c r="F285" t="s">
        <v>315</v>
      </c>
      <c r="G285">
        <v>3671</v>
      </c>
      <c r="H285" s="2">
        <v>30387.54</v>
      </c>
      <c r="I285" t="s">
        <v>16</v>
      </c>
      <c r="J285" s="3">
        <v>24989</v>
      </c>
      <c r="K285">
        <f t="shared" si="4"/>
        <v>43</v>
      </c>
    </row>
    <row r="286" spans="1:11" x14ac:dyDescent="0.25">
      <c r="A286" s="1" t="s">
        <v>842</v>
      </c>
      <c r="B286" t="s">
        <v>843</v>
      </c>
      <c r="C286" t="s">
        <v>844</v>
      </c>
      <c r="D286" t="s">
        <v>136</v>
      </c>
      <c r="E286" t="s">
        <v>31</v>
      </c>
      <c r="F286" t="s">
        <v>213</v>
      </c>
      <c r="G286">
        <v>3185</v>
      </c>
      <c r="H286" s="2">
        <v>80473.56</v>
      </c>
      <c r="I286" t="s">
        <v>22</v>
      </c>
      <c r="J286" s="3">
        <v>24022</v>
      </c>
      <c r="K286">
        <f t="shared" si="4"/>
        <v>46</v>
      </c>
    </row>
  </sheetData>
  <hyperlinks>
    <hyperlink ref="C275" r:id="rId1" tooltip="à écouter..." xr:uid="{00000000-0004-0000-0100-000000000000}"/>
    <hyperlink ref="C248" r:id="rId2" location="music/antonio-vivaldi/vivaldi-418897" tooltip="de Vivaldi" xr:uid="{00000000-0004-0000-0100-000001000000}"/>
  </hyperlinks>
  <pageMargins left="0.7" right="0.7" top="0.75" bottom="0.75" header="0.3" footer="0.3"/>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TCD</vt:lpstr>
      <vt:lpstr>Base de données</vt:lpstr>
    </vt:vector>
  </TitlesOfParts>
  <Company>ACCOR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SOFITEL Paris Baltimore Tour Eiffel RM1</dc:creator>
  <cp:lastModifiedBy>Jean-Eric</cp:lastModifiedBy>
  <dcterms:created xsi:type="dcterms:W3CDTF">2019-12-23T09:58:22Z</dcterms:created>
  <dcterms:modified xsi:type="dcterms:W3CDTF">2019-12-23T12:33:05Z</dcterms:modified>
</cp:coreProperties>
</file>