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1665" yWindow="45" windowWidth="25605" windowHeight="14580" tabRatio="500"/>
  </bookViews>
  <sheets>
    <sheet name="TABLEAU" sheetId="1" r:id="rId1"/>
  </sheets>
  <definedNames>
    <definedName name="_" localSheetId="0">#REF!</definedName>
    <definedName name="_">#REF!</definedName>
    <definedName name="_xlnm._FilterDatabase" localSheetId="0" hidden="1">TABLEAU!#REF!</definedName>
    <definedName name="HABILITATIONS" localSheetId="0">#REF!</definedName>
    <definedName name="HABILITATIONS">#REF!</definedName>
  </definedNames>
  <calcPr calcId="162913" concurrentCalc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6" i="1" l="1"/>
  <c r="H6" i="1"/>
  <c r="G7" i="1"/>
  <c r="H7" i="1"/>
  <c r="G8" i="1"/>
  <c r="H8" i="1"/>
  <c r="G9" i="1"/>
  <c r="H9" i="1"/>
  <c r="G10" i="1"/>
  <c r="H10" i="1"/>
  <c r="G11" i="1"/>
  <c r="H11" i="1"/>
  <c r="G12" i="1"/>
  <c r="H12" i="1"/>
  <c r="G13" i="1"/>
  <c r="H13" i="1"/>
  <c r="G14" i="1"/>
  <c r="H14" i="1"/>
  <c r="G15" i="1"/>
  <c r="H15" i="1"/>
  <c r="G16" i="1"/>
  <c r="H16" i="1"/>
  <c r="G17" i="1"/>
  <c r="H17" i="1"/>
  <c r="G18" i="1"/>
  <c r="H18" i="1"/>
  <c r="G19" i="1"/>
  <c r="H19" i="1"/>
  <c r="G20" i="1"/>
  <c r="H20" i="1"/>
  <c r="G21" i="1"/>
  <c r="H21" i="1"/>
  <c r="G22" i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H31" i="1"/>
  <c r="G32" i="1"/>
  <c r="H32" i="1"/>
  <c r="G33" i="1"/>
  <c r="H33" i="1"/>
  <c r="G34" i="1"/>
  <c r="H34" i="1"/>
  <c r="G35" i="1"/>
  <c r="H35" i="1"/>
  <c r="G36" i="1"/>
  <c r="H36" i="1"/>
  <c r="G37" i="1"/>
  <c r="H37" i="1"/>
  <c r="G38" i="1"/>
  <c r="H38" i="1"/>
  <c r="G39" i="1"/>
  <c r="H39" i="1"/>
  <c r="G40" i="1"/>
  <c r="H40" i="1"/>
  <c r="G41" i="1"/>
  <c r="H41" i="1"/>
  <c r="G42" i="1"/>
  <c r="H42" i="1"/>
  <c r="G43" i="1"/>
  <c r="H43" i="1"/>
  <c r="G44" i="1"/>
  <c r="H44" i="1"/>
  <c r="G45" i="1"/>
  <c r="H45" i="1"/>
  <c r="G46" i="1"/>
  <c r="H46" i="1"/>
  <c r="G47" i="1"/>
  <c r="H47" i="1"/>
  <c r="G48" i="1"/>
  <c r="H48" i="1"/>
  <c r="G49" i="1"/>
  <c r="H49" i="1"/>
  <c r="G50" i="1"/>
  <c r="H50" i="1"/>
  <c r="G51" i="1"/>
  <c r="H51" i="1"/>
  <c r="G52" i="1"/>
  <c r="H52" i="1"/>
  <c r="G53" i="1"/>
  <c r="H53" i="1"/>
  <c r="G54" i="1"/>
  <c r="H54" i="1"/>
  <c r="G55" i="1"/>
  <c r="H55" i="1"/>
  <c r="G56" i="1"/>
  <c r="H56" i="1"/>
  <c r="G57" i="1"/>
  <c r="H57" i="1"/>
  <c r="G58" i="1"/>
  <c r="H58" i="1"/>
  <c r="G59" i="1"/>
  <c r="H59" i="1"/>
  <c r="G60" i="1"/>
  <c r="H60" i="1"/>
  <c r="G61" i="1"/>
  <c r="H61" i="1"/>
  <c r="G62" i="1"/>
  <c r="H62" i="1"/>
  <c r="G63" i="1"/>
  <c r="H63" i="1"/>
  <c r="G64" i="1"/>
  <c r="H64" i="1"/>
  <c r="G65" i="1"/>
  <c r="H65" i="1"/>
  <c r="G66" i="1"/>
  <c r="H66" i="1"/>
  <c r="G67" i="1"/>
  <c r="H67" i="1"/>
  <c r="G68" i="1"/>
  <c r="H68" i="1"/>
  <c r="G69" i="1"/>
  <c r="H69" i="1"/>
  <c r="G70" i="1"/>
  <c r="H70" i="1"/>
  <c r="G71" i="1"/>
  <c r="H71" i="1"/>
  <c r="G72" i="1"/>
  <c r="H72" i="1"/>
  <c r="G73" i="1"/>
  <c r="H73" i="1"/>
  <c r="G74" i="1"/>
  <c r="H74" i="1"/>
  <c r="G75" i="1"/>
  <c r="H75" i="1"/>
  <c r="G76" i="1"/>
  <c r="H76" i="1"/>
  <c r="G77" i="1"/>
  <c r="H77" i="1"/>
  <c r="G78" i="1"/>
  <c r="H78" i="1"/>
  <c r="G79" i="1"/>
  <c r="H79" i="1"/>
  <c r="G80" i="1"/>
  <c r="H80" i="1"/>
  <c r="G81" i="1"/>
  <c r="H81" i="1"/>
  <c r="G82" i="1"/>
  <c r="H82" i="1"/>
  <c r="G83" i="1"/>
  <c r="H83" i="1"/>
  <c r="G84" i="1"/>
  <c r="H84" i="1"/>
  <c r="G85" i="1"/>
  <c r="H85" i="1"/>
  <c r="G86" i="1"/>
  <c r="H86" i="1"/>
  <c r="G87" i="1"/>
  <c r="H87" i="1"/>
  <c r="G88" i="1"/>
  <c r="H88" i="1"/>
  <c r="G89" i="1"/>
  <c r="H89" i="1"/>
  <c r="G90" i="1"/>
  <c r="H90" i="1"/>
  <c r="G91" i="1"/>
  <c r="H91" i="1"/>
  <c r="G92" i="1"/>
  <c r="H92" i="1"/>
  <c r="G93" i="1"/>
  <c r="H93" i="1"/>
  <c r="G94" i="1"/>
  <c r="H94" i="1"/>
  <c r="G95" i="1"/>
  <c r="H95" i="1"/>
  <c r="G96" i="1"/>
  <c r="H96" i="1"/>
  <c r="G97" i="1"/>
  <c r="H97" i="1"/>
</calcChain>
</file>

<file path=xl/sharedStrings.xml><?xml version="1.0" encoding="utf-8"?>
<sst xmlns="http://schemas.openxmlformats.org/spreadsheetml/2006/main" count="103" uniqueCount="16">
  <si>
    <t>HABILITE</t>
  </si>
  <si>
    <t>Colonne6</t>
  </si>
  <si>
    <t>Colonne7</t>
  </si>
  <si>
    <t>Colonne8</t>
  </si>
  <si>
    <t>S</t>
  </si>
  <si>
    <t>1G</t>
  </si>
  <si>
    <t>2G</t>
  </si>
  <si>
    <t>3G</t>
  </si>
  <si>
    <t>4G</t>
  </si>
  <si>
    <t>NUM</t>
  </si>
  <si>
    <t>SER</t>
  </si>
  <si>
    <t>GR</t>
  </si>
  <si>
    <t>NOM</t>
  </si>
  <si>
    <t>PRENOM</t>
  </si>
  <si>
    <t xml:space="preserve">Si j'ajoute une ligne avec mon formulair: un numero, un groupe , un nomet  un prenom s'inserent en bas de mon tableau . Je cherche une macro qui puisse classer le nouvel ajout a sa place dans le tableau....à savoir à la bonne place avec  son numéro , sa couleur ou son groupe                                                                                                                                     </t>
  </si>
  <si>
    <t>pour simplifier je peux dans la colonne numero commencer par 1 et aller jusqu'à la fin c'est a dire  du numero 1 à 91 au lieu de faire de 1 à 20npour les gris , de 1 à 16 pour les bleus, 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</si>
</sst>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#\ &quot;j&quot;"/>
    <numFmt numFmtId="165" formatCode="dd/mm/yy;@"/>
    <numFmt numFmtId="166" formatCode="[$-F800]dddd\,\ mmmm\ dd\,\ yyyy"/>
  </numFmts>
  <fonts count="8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 (Corps)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  <font>
      <sz val="12"/>
      <color rgb="FF000000"/>
      <name val="Lucida Grande"/>
    </font>
  </fonts>
  <fills count="6">
    <fill>
      <patternFill patternType="none"/>
    </fill>
    <fill>
      <patternFill patternType="gray125"/>
    </fill>
    <fill>
      <patternFill patternType="solid">
        <fgColor rgb="FFFAFFB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6795556505021"/>
        <bgColor indexed="64"/>
      </patternFill>
    </fill>
  </fills>
  <borders count="23">
    <border>
      <left/>
      <right/>
      <top/>
      <bottom/>
      <diagonal/>
    </border>
    <border>
      <left/>
      <right/>
      <top style="dotted">
        <color auto="1"/>
      </top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 style="double">
        <color auto="1"/>
      </left>
      <right/>
      <top style="dotted">
        <color auto="1"/>
      </top>
      <bottom/>
      <diagonal/>
    </border>
    <border>
      <left style="double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dotted">
        <color auto="1"/>
      </left>
      <right/>
      <top style="medium">
        <color auto="1"/>
      </top>
      <bottom/>
      <diagonal/>
    </border>
    <border>
      <left style="dotted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/>
      <right style="dotted">
        <color auto="1"/>
      </right>
      <top style="thin">
        <color auto="1"/>
      </top>
      <bottom style="dotted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ill="1" applyBorder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>
      <alignment horizontal="left" vertical="center"/>
    </xf>
    <xf numFmtId="164" fontId="1" fillId="0" borderId="2" xfId="0" applyNumberFormat="1" applyFont="1" applyFill="1" applyBorder="1" applyAlignment="1">
      <alignment horizontal="center" vertical="center"/>
    </xf>
    <xf numFmtId="165" fontId="1" fillId="0" borderId="4" xfId="0" applyNumberFormat="1" applyFont="1" applyFill="1" applyBorder="1" applyAlignment="1">
      <alignment horizontal="center" vertical="center"/>
    </xf>
    <xf numFmtId="165" fontId="1" fillId="0" borderId="3" xfId="0" applyNumberFormat="1" applyFont="1" applyFill="1" applyBorder="1" applyAlignment="1">
      <alignment horizontal="center" vertical="center"/>
    </xf>
    <xf numFmtId="165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Border="1"/>
    <xf numFmtId="0" fontId="1" fillId="0" borderId="2" xfId="0" applyFont="1" applyFill="1" applyBorder="1"/>
    <xf numFmtId="164" fontId="1" fillId="0" borderId="6" xfId="0" applyNumberFormat="1" applyFont="1" applyFill="1" applyBorder="1" applyAlignment="1">
      <alignment horizontal="center" vertical="center"/>
    </xf>
    <xf numFmtId="165" fontId="1" fillId="0" borderId="6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horizontal="center" vertical="center"/>
      <protection locked="0"/>
    </xf>
    <xf numFmtId="0" fontId="2" fillId="2" borderId="9" xfId="0" applyFont="1" applyFill="1" applyBorder="1" applyAlignment="1" applyProtection="1">
      <alignment horizontal="center" vertical="center"/>
      <protection locked="0"/>
    </xf>
    <xf numFmtId="0" fontId="1" fillId="3" borderId="11" xfId="0" applyNumberFormat="1" applyFont="1" applyFill="1" applyBorder="1" applyAlignment="1" applyProtection="1">
      <alignment horizontal="center" vertical="center"/>
    </xf>
    <xf numFmtId="0" fontId="1" fillId="3" borderId="12" xfId="0" applyNumberFormat="1" applyFont="1" applyFill="1" applyBorder="1" applyAlignment="1" applyProtection="1">
      <alignment horizontal="center" vertical="center"/>
    </xf>
    <xf numFmtId="0" fontId="2" fillId="3" borderId="13" xfId="0" applyNumberFormat="1" applyFont="1" applyFill="1" applyBorder="1" applyAlignment="1" applyProtection="1">
      <alignment horizontal="center" vertical="center"/>
    </xf>
    <xf numFmtId="0" fontId="3" fillId="3" borderId="14" xfId="0" applyFont="1" applyFill="1" applyBorder="1" applyAlignment="1" applyProtection="1">
      <alignment horizontal="center" vertical="center"/>
      <protection locked="0"/>
    </xf>
    <xf numFmtId="0" fontId="2" fillId="3" borderId="15" xfId="0" applyFont="1" applyFill="1" applyBorder="1" applyAlignment="1" applyProtection="1">
      <alignment horizontal="center" vertical="center"/>
      <protection locked="0"/>
    </xf>
    <xf numFmtId="0" fontId="1" fillId="2" borderId="18" xfId="0" applyFont="1" applyFill="1" applyBorder="1" applyAlignment="1" applyProtection="1">
      <alignment horizontal="center" vertical="center"/>
      <protection locked="0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0" fontId="1" fillId="2" borderId="16" xfId="0" applyFont="1" applyFill="1" applyBorder="1" applyAlignment="1" applyProtection="1">
      <alignment horizontal="center" vertical="center"/>
      <protection locked="0"/>
    </xf>
    <xf numFmtId="0" fontId="4" fillId="3" borderId="0" xfId="0" applyNumberFormat="1" applyFont="1" applyFill="1" applyBorder="1" applyAlignment="1" applyProtection="1">
      <alignment horizontal="center" vertical="center"/>
    </xf>
    <xf numFmtId="0" fontId="4" fillId="3" borderId="19" xfId="0" applyNumberFormat="1" applyFont="1" applyFill="1" applyBorder="1" applyAlignment="1" applyProtection="1">
      <alignment horizontal="center" vertical="center"/>
    </xf>
    <xf numFmtId="0" fontId="1" fillId="3" borderId="0" xfId="0" applyFont="1" applyFill="1" applyBorder="1" applyAlignment="1" applyProtection="1">
      <alignment horizontal="center" vertical="center"/>
      <protection locked="0"/>
    </xf>
    <xf numFmtId="166" fontId="2" fillId="3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left" vertical="top" wrapText="1"/>
      <protection locked="0"/>
    </xf>
    <xf numFmtId="0" fontId="0" fillId="0" borderId="0" xfId="0" applyFill="1" applyBorder="1" applyAlignment="1" applyProtection="1">
      <alignment horizontal="center" vertical="top" wrapText="1"/>
      <protection locked="0"/>
    </xf>
    <xf numFmtId="0" fontId="6" fillId="5" borderId="0" xfId="0" applyFont="1" applyFill="1" applyBorder="1" applyAlignment="1" applyProtection="1">
      <alignment horizontal="center" vertical="center"/>
    </xf>
    <xf numFmtId="166" fontId="5" fillId="4" borderId="22" xfId="0" applyNumberFormat="1" applyFont="1" applyFill="1" applyBorder="1" applyAlignment="1" applyProtection="1">
      <alignment horizontal="center" vertical="center"/>
      <protection locked="0"/>
    </xf>
    <xf numFmtId="166" fontId="5" fillId="4" borderId="21" xfId="0" applyNumberFormat="1" applyFont="1" applyFill="1" applyBorder="1" applyAlignment="1" applyProtection="1">
      <alignment horizontal="center" vertical="center"/>
      <protection locked="0"/>
    </xf>
    <xf numFmtId="166" fontId="5" fillId="4" borderId="20" xfId="0" applyNumberFormat="1" applyFont="1" applyFill="1" applyBorder="1" applyAlignment="1" applyProtection="1">
      <alignment horizontal="center" vertical="center"/>
      <protection locked="0"/>
    </xf>
    <xf numFmtId="14" fontId="5" fillId="3" borderId="22" xfId="0" applyNumberFormat="1" applyFont="1" applyFill="1" applyBorder="1" applyAlignment="1" applyProtection="1">
      <alignment horizontal="center" vertical="center"/>
      <protection locked="0"/>
    </xf>
    <xf numFmtId="14" fontId="5" fillId="3" borderId="2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28">
    <dxf>
      <font>
        <color theme="1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theme="8" tint="0.79998168889431442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0" tint="-0.24994659260841701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#,###\ &quot;j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medium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medium">
          <color auto="1"/>
        </top>
        <bottom/>
        <vertical/>
        <horizontal/>
      </border>
    </dxf>
    <dxf>
      <border outline="0">
        <left style="double">
          <color auto="1"/>
        </left>
        <right style="double">
          <color auto="1"/>
        </right>
        <bottom style="double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/>
        <i val="0"/>
      </font>
    </dxf>
  </dxfs>
  <tableStyles count="1" defaultTableStyle="TableStyleMedium9" defaultPivotStyle="PivotStyleMedium7">
    <tableStyle name="Style de tableau 4" pivot="0" count="1">
      <tableStyleElement type="headerRow" dxfId="2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152400</xdr:colOff>
          <xdr:row>0</xdr:row>
          <xdr:rowOff>295275</xdr:rowOff>
        </xdr:from>
        <xdr:to>
          <xdr:col>10</xdr:col>
          <xdr:colOff>609600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42" displayName="Tableau42" ref="A5:H97" totalsRowShown="0" dataDxfId="26" tableBorderDxfId="25">
  <autoFilter ref="A5:H97"/>
  <tableColumns count="8">
    <tableColumn id="1" name="NUM" dataDxfId="24">
      <calculatedColumnFormula>ROW()-5</calculatedColumnFormula>
    </tableColumn>
    <tableColumn id="2" name="SER" dataDxfId="23"/>
    <tableColumn id="3" name="GR" dataDxfId="22"/>
    <tableColumn id="4" name="NOM" dataDxfId="21"/>
    <tableColumn id="5" name="PRENOM" dataDxfId="20"/>
    <tableColumn id="6" name="Colonne6" dataDxfId="19"/>
    <tableColumn id="7" name="Colonne7" dataDxfId="18">
      <calculatedColumnFormula>IF(F6="","",EDATE(F6,12))</calculatedColumnFormula>
    </tableColumn>
    <tableColumn id="8" name="Colonne8" dataDxfId="17">
      <calculatedColumnFormula>IF(F6="","",G6-TODAY() )</calculatedColumnFormula>
    </tableColumn>
  </tableColumns>
  <tableStyleInfo name="Style de tableau 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FA00"/>
  </sheetPr>
  <dimension ref="A1:O175"/>
  <sheetViews>
    <sheetView showZeros="0" tabSelected="1" zoomScale="108" zoomScaleNormal="96" zoomScalePageLayoutView="96" workbookViewId="0">
      <pane ySplit="5" topLeftCell="A6" activePane="bottomLeft" state="frozen"/>
      <selection pane="bottomLeft" activeCell="A98" sqref="A98:H98"/>
    </sheetView>
  </sheetViews>
  <sheetFormatPr baseColWidth="10" defaultRowHeight="15.75"/>
  <cols>
    <col min="1" max="1" width="5.375" style="5" customWidth="1"/>
    <col min="2" max="2" width="11" style="4" customWidth="1"/>
    <col min="3" max="3" width="8.125" style="3" customWidth="1"/>
    <col min="4" max="5" width="16" style="2" customWidth="1"/>
    <col min="6" max="6" width="11.5" style="2" customWidth="1"/>
    <col min="7" max="8" width="11" style="2" customWidth="1"/>
    <col min="9" max="893" width="13.375" style="1" customWidth="1"/>
    <col min="894" max="9893" width="14.375" style="1" customWidth="1"/>
    <col min="9894" max="16384" width="15.375" style="1" customWidth="1"/>
  </cols>
  <sheetData>
    <row r="1" spans="1:15" ht="57" customHeight="1">
      <c r="A1" s="40"/>
      <c r="B1" s="40"/>
      <c r="C1" s="40"/>
      <c r="D1" s="40"/>
      <c r="E1" s="40"/>
      <c r="F1" s="40"/>
      <c r="G1" s="40"/>
      <c r="H1" s="40"/>
    </row>
    <row r="2" spans="1:15" ht="12.95" customHeight="1" thickBot="1">
      <c r="A2" s="37"/>
      <c r="B2" s="37"/>
      <c r="C2" s="37"/>
      <c r="D2" s="37"/>
      <c r="E2" s="37"/>
      <c r="F2" s="37"/>
      <c r="G2" s="37"/>
      <c r="H2" s="37"/>
    </row>
    <row r="3" spans="1:15" ht="27.95" customHeight="1" thickTop="1" thickBot="1">
      <c r="A3" s="41"/>
      <c r="B3" s="42"/>
      <c r="C3" s="42"/>
      <c r="D3" s="42"/>
      <c r="E3" s="43"/>
      <c r="F3" s="44"/>
      <c r="G3" s="45"/>
      <c r="H3" s="45"/>
    </row>
    <row r="4" spans="1:15" ht="18.95" customHeight="1" thickTop="1">
      <c r="A4" s="36"/>
      <c r="B4" s="35"/>
      <c r="C4" s="33"/>
      <c r="D4" s="34"/>
      <c r="E4" s="33"/>
      <c r="F4" s="31"/>
      <c r="G4" s="30"/>
      <c r="H4" s="32"/>
    </row>
    <row r="5" spans="1:15" ht="20.100000000000001" customHeight="1" thickBot="1">
      <c r="A5" s="29" t="s">
        <v>9</v>
      </c>
      <c r="B5" s="28" t="s">
        <v>10</v>
      </c>
      <c r="C5" s="27" t="s">
        <v>11</v>
      </c>
      <c r="D5" s="26" t="s">
        <v>12</v>
      </c>
      <c r="E5" s="25" t="s">
        <v>13</v>
      </c>
      <c r="F5" s="24" t="s">
        <v>1</v>
      </c>
      <c r="G5" s="23" t="s">
        <v>2</v>
      </c>
      <c r="H5" s="22" t="s">
        <v>3</v>
      </c>
    </row>
    <row r="6" spans="1:15" ht="18.95" customHeight="1" thickTop="1" thickBot="1">
      <c r="A6" s="13">
        <v>1</v>
      </c>
      <c r="B6" s="21" t="s">
        <v>4</v>
      </c>
      <c r="C6" s="21"/>
      <c r="D6" s="20"/>
      <c r="E6" s="19"/>
      <c r="F6" s="8">
        <v>42714</v>
      </c>
      <c r="G6" s="18">
        <f>IF(F6="","",EDATE(F6,12))</f>
        <v>43079</v>
      </c>
      <c r="H6" s="17">
        <f ca="1">IF(F6="","",G6-TODAY() )</f>
        <v>99</v>
      </c>
    </row>
    <row r="7" spans="1:15" ht="18.95" customHeight="1" thickBot="1">
      <c r="A7" s="13">
        <v>2</v>
      </c>
      <c r="B7" s="21" t="s">
        <v>4</v>
      </c>
      <c r="C7" s="12"/>
      <c r="D7" s="11"/>
      <c r="E7" s="6"/>
      <c r="F7" s="8">
        <v>42715</v>
      </c>
      <c r="G7" s="10">
        <f>IF(F7="","",EDATE(F7,12))</f>
        <v>43080</v>
      </c>
      <c r="H7" s="7">
        <f ca="1">IF(F7="","",G7-TODAY() )</f>
        <v>100</v>
      </c>
      <c r="J7" s="39" t="s">
        <v>14</v>
      </c>
      <c r="K7" s="39"/>
      <c r="L7" s="39"/>
      <c r="M7" s="39"/>
      <c r="N7" s="39"/>
      <c r="O7" s="39"/>
    </row>
    <row r="8" spans="1:15" ht="18.95" customHeight="1" thickBot="1">
      <c r="A8" s="13">
        <v>3</v>
      </c>
      <c r="B8" s="21" t="s">
        <v>4</v>
      </c>
      <c r="C8" s="12"/>
      <c r="D8" s="11"/>
      <c r="E8" s="6"/>
      <c r="F8" s="8"/>
      <c r="G8" s="10" t="str">
        <f>IF(F8="","",EDATE(F8,12))</f>
        <v/>
      </c>
      <c r="H8" s="7" t="str">
        <f ca="1">IF(F8="","",G8-TODAY() )</f>
        <v/>
      </c>
      <c r="J8" s="39"/>
      <c r="K8" s="39"/>
      <c r="L8" s="39"/>
      <c r="M8" s="39"/>
      <c r="N8" s="39"/>
      <c r="O8" s="39"/>
    </row>
    <row r="9" spans="1:15" ht="18.95" customHeight="1" thickBot="1">
      <c r="A9" s="13">
        <v>4</v>
      </c>
      <c r="B9" s="21" t="s">
        <v>4</v>
      </c>
      <c r="C9" s="12"/>
      <c r="D9" s="11"/>
      <c r="E9" s="6"/>
      <c r="F9" s="8">
        <v>42965</v>
      </c>
      <c r="G9" s="10">
        <f>IF(F9="","",EDATE(F9,12))</f>
        <v>43330</v>
      </c>
      <c r="H9" s="7">
        <f ca="1">IF(F9="","",G9-TODAY() )</f>
        <v>350</v>
      </c>
      <c r="J9" s="39"/>
      <c r="K9" s="39"/>
      <c r="L9" s="39"/>
      <c r="M9" s="39"/>
      <c r="N9" s="39"/>
      <c r="O9" s="39"/>
    </row>
    <row r="10" spans="1:15" ht="18.95" customHeight="1" thickBot="1">
      <c r="A10" s="13">
        <v>5</v>
      </c>
      <c r="B10" s="21" t="s">
        <v>4</v>
      </c>
      <c r="C10" s="12"/>
      <c r="D10" s="11"/>
      <c r="E10" s="6"/>
      <c r="F10" s="8"/>
      <c r="G10" s="10" t="str">
        <f>IF(F10="","",EDATE(F10,12))</f>
        <v/>
      </c>
      <c r="H10" s="7" t="str">
        <f ca="1">IF(F10="","",G10-TODAY() )</f>
        <v/>
      </c>
      <c r="J10" s="39" t="s">
        <v>15</v>
      </c>
      <c r="K10" s="39"/>
      <c r="L10" s="39"/>
      <c r="M10" s="39"/>
      <c r="N10" s="39"/>
      <c r="O10" s="39"/>
    </row>
    <row r="11" spans="1:15" ht="18.95" customHeight="1" thickBot="1">
      <c r="A11" s="13">
        <v>6</v>
      </c>
      <c r="B11" s="21" t="s">
        <v>4</v>
      </c>
      <c r="C11" s="12"/>
      <c r="D11" s="11"/>
      <c r="E11" s="6"/>
      <c r="F11" s="8"/>
      <c r="G11" s="10" t="str">
        <f>IF(F11="","",EDATE(F11,12))</f>
        <v/>
      </c>
      <c r="H11" s="7" t="str">
        <f ca="1">IF(F11="","",G11-TODAY() )</f>
        <v/>
      </c>
      <c r="J11" s="39"/>
      <c r="K11" s="39"/>
      <c r="L11" s="39"/>
      <c r="M11" s="39"/>
      <c r="N11" s="39"/>
      <c r="O11" s="39"/>
    </row>
    <row r="12" spans="1:15" ht="18.95" customHeight="1" thickBot="1">
      <c r="A12" s="13">
        <v>7</v>
      </c>
      <c r="B12" s="21" t="s">
        <v>4</v>
      </c>
      <c r="C12" s="12"/>
      <c r="D12" s="11"/>
      <c r="E12" s="6"/>
      <c r="F12" s="8"/>
      <c r="G12" s="10" t="str">
        <f>IF(F12="","",EDATE(F12,12))</f>
        <v/>
      </c>
      <c r="H12" s="7" t="str">
        <f ca="1">IF(F12="","",G12-TODAY() )</f>
        <v/>
      </c>
      <c r="J12" s="39"/>
      <c r="K12" s="39"/>
      <c r="L12" s="39"/>
      <c r="M12" s="39"/>
      <c r="N12" s="39"/>
      <c r="O12" s="39"/>
    </row>
    <row r="13" spans="1:15" ht="18.95" customHeight="1" thickBot="1">
      <c r="A13" s="13">
        <v>8</v>
      </c>
      <c r="B13" s="21" t="s">
        <v>4</v>
      </c>
      <c r="C13" s="12"/>
      <c r="D13" s="11"/>
      <c r="E13" s="6"/>
      <c r="F13" s="8"/>
      <c r="G13" s="10" t="str">
        <f>IF(F13="","",EDATE(F13,12))</f>
        <v/>
      </c>
      <c r="H13" s="7" t="str">
        <f ca="1">IF(F13="","",G13-TODAY() )</f>
        <v/>
      </c>
      <c r="J13" s="38"/>
      <c r="K13" s="38"/>
      <c r="L13" s="38"/>
      <c r="M13" s="38"/>
      <c r="N13" s="38"/>
      <c r="O13" s="38"/>
    </row>
    <row r="14" spans="1:15" ht="18.95" customHeight="1" thickBot="1">
      <c r="A14" s="13">
        <v>9</v>
      </c>
      <c r="B14" s="21" t="s">
        <v>4</v>
      </c>
      <c r="C14" s="12"/>
      <c r="D14" s="11"/>
      <c r="E14" s="6"/>
      <c r="F14" s="8"/>
      <c r="G14" s="10" t="str">
        <f>IF(F14="","",EDATE(F14,12))</f>
        <v/>
      </c>
      <c r="H14" s="7" t="str">
        <f ca="1">IF(F14="","",G14-TODAY() )</f>
        <v/>
      </c>
      <c r="J14" s="38"/>
      <c r="K14" s="38"/>
      <c r="L14" s="38"/>
      <c r="M14" s="38"/>
      <c r="N14" s="38"/>
      <c r="O14" s="38"/>
    </row>
    <row r="15" spans="1:15" ht="18.95" customHeight="1" thickBot="1">
      <c r="A15" s="13">
        <v>10</v>
      </c>
      <c r="B15" s="21" t="s">
        <v>4</v>
      </c>
      <c r="C15" s="12"/>
      <c r="D15" s="11"/>
      <c r="E15" s="6"/>
      <c r="F15" s="8">
        <v>42723</v>
      </c>
      <c r="G15" s="10">
        <f>IF(F15="","",EDATE(F15,12))</f>
        <v>43088</v>
      </c>
      <c r="H15" s="7">
        <f ca="1">IF(F15="","",G15-TODAY() )</f>
        <v>108</v>
      </c>
      <c r="J15" s="38"/>
      <c r="K15" s="38"/>
      <c r="L15" s="38"/>
      <c r="M15" s="38"/>
      <c r="N15" s="38"/>
      <c r="O15" s="38"/>
    </row>
    <row r="16" spans="1:15" ht="18.95" customHeight="1" thickBot="1">
      <c r="A16" s="13">
        <v>11</v>
      </c>
      <c r="B16" s="21" t="s">
        <v>4</v>
      </c>
      <c r="C16" s="12"/>
      <c r="D16" s="11"/>
      <c r="E16" s="6"/>
      <c r="F16" s="8"/>
      <c r="G16" s="10" t="str">
        <f>IF(F16="","",EDATE(F16,12))</f>
        <v/>
      </c>
      <c r="H16" s="7" t="str">
        <f ca="1">IF(F16="","",G16-TODAY() )</f>
        <v/>
      </c>
      <c r="J16" s="38"/>
      <c r="K16" s="38"/>
      <c r="L16" s="38"/>
      <c r="M16" s="38"/>
      <c r="N16" s="38"/>
      <c r="O16" s="38"/>
    </row>
    <row r="17" spans="1:15" ht="18.95" customHeight="1" thickBot="1">
      <c r="A17" s="13">
        <v>12</v>
      </c>
      <c r="B17" s="21" t="s">
        <v>4</v>
      </c>
      <c r="C17" s="12"/>
      <c r="D17" s="11"/>
      <c r="E17" s="6"/>
      <c r="F17" s="8"/>
      <c r="G17" s="10" t="str">
        <f>IF(F17="","",EDATE(F17,12))</f>
        <v/>
      </c>
      <c r="H17" s="7" t="str">
        <f ca="1">IF(F17="","",G17-TODAY() )</f>
        <v/>
      </c>
      <c r="J17" s="38"/>
      <c r="K17" s="38"/>
      <c r="L17" s="38"/>
      <c r="M17" s="38"/>
      <c r="N17" s="38"/>
      <c r="O17" s="38"/>
    </row>
    <row r="18" spans="1:15" ht="18.95" customHeight="1" thickBot="1">
      <c r="A18" s="13">
        <v>13</v>
      </c>
      <c r="B18" s="21" t="s">
        <v>4</v>
      </c>
      <c r="C18" s="12"/>
      <c r="D18" s="11"/>
      <c r="E18" s="6"/>
      <c r="F18" s="8">
        <v>42653</v>
      </c>
      <c r="G18" s="10">
        <f>IF(F18="","",EDATE(F18,12))</f>
        <v>43018</v>
      </c>
      <c r="H18" s="7">
        <f ca="1">IF(F18="","",G18-TODAY() )</f>
        <v>38</v>
      </c>
      <c r="J18" s="38"/>
      <c r="K18" s="38"/>
      <c r="L18" s="38"/>
      <c r="M18" s="38"/>
      <c r="N18" s="38"/>
      <c r="O18" s="38"/>
    </row>
    <row r="19" spans="1:15" ht="18.95" customHeight="1" thickBot="1">
      <c r="A19" s="13">
        <v>14</v>
      </c>
      <c r="B19" s="21" t="s">
        <v>4</v>
      </c>
      <c r="C19" s="12"/>
      <c r="D19" s="11"/>
      <c r="E19" s="6"/>
      <c r="F19" s="8"/>
      <c r="G19" s="10" t="str">
        <f>IF(F19="","",EDATE(F19,12))</f>
        <v/>
      </c>
      <c r="H19" s="7" t="str">
        <f ca="1">IF(F19="","",G19-TODAY() )</f>
        <v/>
      </c>
    </row>
    <row r="20" spans="1:15" ht="18.95" customHeight="1" thickBot="1">
      <c r="A20" s="13">
        <v>15</v>
      </c>
      <c r="B20" s="21" t="s">
        <v>4</v>
      </c>
      <c r="C20" s="12"/>
      <c r="D20" s="11"/>
      <c r="E20" s="6"/>
      <c r="F20" s="8"/>
      <c r="G20" s="10" t="str">
        <f>IF(F20="","",EDATE(F20,12))</f>
        <v/>
      </c>
      <c r="H20" s="7" t="str">
        <f ca="1">IF(F20="","",G20-TODAY() )</f>
        <v/>
      </c>
    </row>
    <row r="21" spans="1:15" ht="18.95" customHeight="1" thickBot="1">
      <c r="A21" s="13">
        <v>16</v>
      </c>
      <c r="B21" s="21" t="s">
        <v>4</v>
      </c>
      <c r="C21" s="12"/>
      <c r="D21" s="11"/>
      <c r="E21" s="6"/>
      <c r="F21" s="8"/>
      <c r="G21" s="10" t="str">
        <f>IF(F21="","",EDATE(F21,12))</f>
        <v/>
      </c>
      <c r="H21" s="7" t="str">
        <f ca="1">IF(F21="","",G21-TODAY() )</f>
        <v/>
      </c>
    </row>
    <row r="22" spans="1:15" ht="18.95" customHeight="1" thickBot="1">
      <c r="A22" s="13">
        <v>17</v>
      </c>
      <c r="B22" s="21" t="s">
        <v>4</v>
      </c>
      <c r="C22" s="12"/>
      <c r="D22" s="11"/>
      <c r="E22" s="6"/>
      <c r="F22" s="8"/>
      <c r="G22" s="10" t="str">
        <f>IF(F22="","",EDATE(F22,12))</f>
        <v/>
      </c>
      <c r="H22" s="7" t="str">
        <f ca="1">IF(F22="","",G22-TODAY() )</f>
        <v/>
      </c>
    </row>
    <row r="23" spans="1:15" ht="18.95" customHeight="1" thickBot="1">
      <c r="A23" s="13">
        <v>18</v>
      </c>
      <c r="B23" s="21" t="s">
        <v>4</v>
      </c>
      <c r="C23" s="12"/>
      <c r="D23" s="11"/>
      <c r="E23" s="6"/>
      <c r="F23" s="8">
        <v>42731</v>
      </c>
      <c r="G23" s="10">
        <f>IF(F23="","",EDATE(F23,12))</f>
        <v>43096</v>
      </c>
      <c r="H23" s="7">
        <f ca="1">IF(F23="","",G23-TODAY() )</f>
        <v>116</v>
      </c>
    </row>
    <row r="24" spans="1:15" ht="18.95" customHeight="1" thickBot="1">
      <c r="A24" s="13">
        <v>19</v>
      </c>
      <c r="B24" s="21" t="s">
        <v>4</v>
      </c>
      <c r="C24" s="12"/>
      <c r="D24" s="11"/>
      <c r="E24" s="6"/>
      <c r="F24" s="8">
        <v>42732</v>
      </c>
      <c r="G24" s="10">
        <f>IF(F24="","",EDATE(F24,12))</f>
        <v>43097</v>
      </c>
      <c r="H24" s="7">
        <f ca="1">IF(F24="","",G24-TODAY() )</f>
        <v>117</v>
      </c>
    </row>
    <row r="25" spans="1:15" ht="18.95" customHeight="1" thickBot="1">
      <c r="A25" s="13">
        <v>20</v>
      </c>
      <c r="B25" s="21" t="s">
        <v>4</v>
      </c>
      <c r="C25" s="12"/>
      <c r="D25" s="11"/>
      <c r="E25" s="6"/>
      <c r="F25" s="8">
        <v>42733</v>
      </c>
      <c r="G25" s="10">
        <f>IF(F25="","",EDATE(F25,12))</f>
        <v>43098</v>
      </c>
      <c r="H25" s="7">
        <f ca="1">IF(F25="","",G25-TODAY() )</f>
        <v>118</v>
      </c>
    </row>
    <row r="26" spans="1:15" ht="18.95" customHeight="1" thickBot="1">
      <c r="A26" s="13">
        <v>1</v>
      </c>
      <c r="B26" s="10" t="s">
        <v>5</v>
      </c>
      <c r="C26" s="12"/>
      <c r="D26" s="11"/>
      <c r="E26" s="6"/>
      <c r="F26" s="8"/>
      <c r="G26" s="10" t="str">
        <f>IF(F26="","",EDATE(F26,12))</f>
        <v/>
      </c>
      <c r="H26" s="7" t="str">
        <f ca="1">IF(F26="","",G26-TODAY() )</f>
        <v/>
      </c>
    </row>
    <row r="27" spans="1:15" ht="18.95" customHeight="1" thickBot="1">
      <c r="A27" s="13">
        <v>2</v>
      </c>
      <c r="B27" s="10" t="s">
        <v>5</v>
      </c>
      <c r="C27" s="12"/>
      <c r="D27" s="11"/>
      <c r="E27" s="6"/>
      <c r="F27" s="8">
        <v>42744</v>
      </c>
      <c r="G27" s="10">
        <f>IF(F27="","",EDATE(F27,12))</f>
        <v>43109</v>
      </c>
      <c r="H27" s="7">
        <f ca="1">IF(F27="","",G27-TODAY() )</f>
        <v>129</v>
      </c>
    </row>
    <row r="28" spans="1:15" ht="18.95" customHeight="1" thickBot="1">
      <c r="A28" s="13">
        <v>3</v>
      </c>
      <c r="B28" s="10" t="s">
        <v>5</v>
      </c>
      <c r="C28" s="12"/>
      <c r="D28" s="11"/>
      <c r="E28" s="6"/>
      <c r="F28" s="8">
        <v>42745</v>
      </c>
      <c r="G28" s="10">
        <f>IF(F28="","",EDATE(F28,12))</f>
        <v>43110</v>
      </c>
      <c r="H28" s="7">
        <f ca="1">IF(F28="","",G28-TODAY() )</f>
        <v>130</v>
      </c>
    </row>
    <row r="29" spans="1:15" ht="18.95" customHeight="1" thickBot="1">
      <c r="A29" s="13">
        <v>4</v>
      </c>
      <c r="B29" s="10" t="s">
        <v>5</v>
      </c>
      <c r="C29" s="12"/>
      <c r="D29" s="11"/>
      <c r="E29" s="6"/>
      <c r="F29" s="8">
        <v>42746</v>
      </c>
      <c r="G29" s="10">
        <f>IF(F29="","",EDATE(F29,12))</f>
        <v>43111</v>
      </c>
      <c r="H29" s="7">
        <f ca="1">IF(F29="","",G29-TODAY() )</f>
        <v>131</v>
      </c>
    </row>
    <row r="30" spans="1:15" ht="18.95" customHeight="1" thickBot="1">
      <c r="A30" s="13">
        <v>5</v>
      </c>
      <c r="B30" s="10" t="s">
        <v>5</v>
      </c>
      <c r="C30" s="12"/>
      <c r="D30" s="11"/>
      <c r="E30" s="6"/>
      <c r="F30" s="8">
        <v>42747</v>
      </c>
      <c r="G30" s="10">
        <f>IF(F30="","",EDATE(F30,12))</f>
        <v>43112</v>
      </c>
      <c r="H30" s="7">
        <f ca="1">IF(F30="","",G30-TODAY() )</f>
        <v>132</v>
      </c>
    </row>
    <row r="31" spans="1:15" ht="18.95" customHeight="1" thickBot="1">
      <c r="A31" s="13">
        <v>6</v>
      </c>
      <c r="B31" s="10" t="s">
        <v>5</v>
      </c>
      <c r="C31" s="12"/>
      <c r="D31" s="11"/>
      <c r="E31" s="6"/>
      <c r="F31" s="8">
        <v>42748</v>
      </c>
      <c r="G31" s="10">
        <f>IF(F31="","",EDATE(F31,12))</f>
        <v>43113</v>
      </c>
      <c r="H31" s="7">
        <f ca="1">IF(F31="","",G31-TODAY() )</f>
        <v>133</v>
      </c>
    </row>
    <row r="32" spans="1:15" ht="18.95" customHeight="1" thickBot="1">
      <c r="A32" s="13">
        <v>7</v>
      </c>
      <c r="B32" s="10" t="s">
        <v>5</v>
      </c>
      <c r="C32" s="12"/>
      <c r="D32" s="11"/>
      <c r="E32" s="6"/>
      <c r="F32" s="8">
        <v>42749</v>
      </c>
      <c r="G32" s="10">
        <f>IF(F32="","",EDATE(F32,12))</f>
        <v>43114</v>
      </c>
      <c r="H32" s="7">
        <f ca="1">IF(F32="","",G32-TODAY() )</f>
        <v>134</v>
      </c>
    </row>
    <row r="33" spans="1:8" ht="18.95" customHeight="1" thickBot="1">
      <c r="A33" s="13">
        <v>8</v>
      </c>
      <c r="B33" s="10" t="s">
        <v>5</v>
      </c>
      <c r="C33" s="12"/>
      <c r="D33" s="11"/>
      <c r="E33" s="6"/>
      <c r="F33" s="8">
        <v>42750</v>
      </c>
      <c r="G33" s="10">
        <f>IF(F33="","",EDATE(F33,12))</f>
        <v>43115</v>
      </c>
      <c r="H33" s="7">
        <f ca="1">IF(F33="","",G33-TODAY() )</f>
        <v>135</v>
      </c>
    </row>
    <row r="34" spans="1:8" ht="18.95" customHeight="1" thickBot="1">
      <c r="A34" s="13">
        <v>9</v>
      </c>
      <c r="B34" s="10" t="s">
        <v>5</v>
      </c>
      <c r="C34" s="12"/>
      <c r="D34" s="11"/>
      <c r="E34" s="6"/>
      <c r="F34" s="8">
        <v>42751</v>
      </c>
      <c r="G34" s="10">
        <f>IF(F34="","",EDATE(F34,12))</f>
        <v>43116</v>
      </c>
      <c r="H34" s="7">
        <f ca="1">IF(F34="","",G34-TODAY() )</f>
        <v>136</v>
      </c>
    </row>
    <row r="35" spans="1:8" ht="18.95" customHeight="1" thickBot="1">
      <c r="A35" s="13">
        <v>10</v>
      </c>
      <c r="B35" s="10" t="s">
        <v>5</v>
      </c>
      <c r="C35" s="12"/>
      <c r="D35" s="11"/>
      <c r="E35" s="6"/>
      <c r="F35" s="8">
        <v>42747</v>
      </c>
      <c r="G35" s="10">
        <f>IF(F35="","",EDATE(F35,12))</f>
        <v>43112</v>
      </c>
      <c r="H35" s="7">
        <f ca="1">IF(F35="","",G35-TODAY() )</f>
        <v>132</v>
      </c>
    </row>
    <row r="36" spans="1:8" ht="18.95" customHeight="1" thickBot="1">
      <c r="A36" s="13">
        <v>11</v>
      </c>
      <c r="B36" s="10" t="s">
        <v>5</v>
      </c>
      <c r="C36" s="12"/>
      <c r="D36" s="11"/>
      <c r="E36" s="6"/>
      <c r="F36" s="8">
        <v>42752</v>
      </c>
      <c r="G36" s="10">
        <f>IF(F36="","",EDATE(F36,12))</f>
        <v>43117</v>
      </c>
      <c r="H36" s="7">
        <f ca="1">IF(F36="","",G36-TODAY() )</f>
        <v>137</v>
      </c>
    </row>
    <row r="37" spans="1:8" ht="18.95" customHeight="1" thickBot="1">
      <c r="A37" s="13">
        <v>12</v>
      </c>
      <c r="B37" s="10" t="s">
        <v>5</v>
      </c>
      <c r="C37" s="12"/>
      <c r="D37" s="11"/>
      <c r="E37" s="6"/>
      <c r="F37" s="8">
        <v>42753</v>
      </c>
      <c r="G37" s="10">
        <f>IF(F37="","",EDATE(F37,12))</f>
        <v>43118</v>
      </c>
      <c r="H37" s="7">
        <f ca="1">IF(F37="","",G37-TODAY() )</f>
        <v>138</v>
      </c>
    </row>
    <row r="38" spans="1:8" ht="18.95" customHeight="1" thickBot="1">
      <c r="A38" s="13">
        <v>13</v>
      </c>
      <c r="B38" s="10" t="s">
        <v>5</v>
      </c>
      <c r="C38" s="12"/>
      <c r="D38" s="11"/>
      <c r="E38" s="6"/>
      <c r="F38" s="8">
        <v>42754</v>
      </c>
      <c r="G38" s="10">
        <f>IF(F38="","",EDATE(F38,12))</f>
        <v>43119</v>
      </c>
      <c r="H38" s="7">
        <f ca="1">IF(F38="","",G38-TODAY() )</f>
        <v>139</v>
      </c>
    </row>
    <row r="39" spans="1:8" ht="18.95" customHeight="1" thickBot="1">
      <c r="A39" s="13">
        <v>14</v>
      </c>
      <c r="B39" s="10" t="s">
        <v>5</v>
      </c>
      <c r="C39" s="12"/>
      <c r="D39" s="11"/>
      <c r="E39" s="6"/>
      <c r="F39" s="8">
        <v>42755</v>
      </c>
      <c r="G39" s="10">
        <f>IF(F39="","",EDATE(F39,12))</f>
        <v>43120</v>
      </c>
      <c r="H39" s="7">
        <f ca="1">IF(F39="","",G39-TODAY() )</f>
        <v>140</v>
      </c>
    </row>
    <row r="40" spans="1:8" ht="18.95" customHeight="1" thickBot="1">
      <c r="A40" s="13">
        <v>15</v>
      </c>
      <c r="B40" s="10" t="s">
        <v>5</v>
      </c>
      <c r="C40" s="12"/>
      <c r="D40" s="11"/>
      <c r="E40" s="6"/>
      <c r="F40" s="8">
        <v>42756</v>
      </c>
      <c r="G40" s="10">
        <f>IF(F40="","",EDATE(F40,12))</f>
        <v>43121</v>
      </c>
      <c r="H40" s="7">
        <f ca="1">IF(F40="","",G40-TODAY() )</f>
        <v>141</v>
      </c>
    </row>
    <row r="41" spans="1:8" ht="18.95" customHeight="1" thickBot="1">
      <c r="A41" s="13">
        <v>16</v>
      </c>
      <c r="B41" s="10" t="s">
        <v>5</v>
      </c>
      <c r="C41" s="12"/>
      <c r="D41" s="11"/>
      <c r="E41" s="6"/>
      <c r="F41" s="8">
        <v>42757</v>
      </c>
      <c r="G41" s="10">
        <f>IF(F41="","",EDATE(F41,12))</f>
        <v>43122</v>
      </c>
      <c r="H41" s="7">
        <f ca="1">IF(F41="","",G41-TODAY() )</f>
        <v>142</v>
      </c>
    </row>
    <row r="42" spans="1:8" ht="18.95" customHeight="1" thickBot="1">
      <c r="A42" s="13">
        <v>1</v>
      </c>
      <c r="B42" s="12" t="s">
        <v>6</v>
      </c>
      <c r="C42" s="12"/>
      <c r="D42" s="11"/>
      <c r="E42" s="6"/>
      <c r="F42" s="8">
        <v>42775</v>
      </c>
      <c r="G42" s="10">
        <f>IF(F42="","",EDATE(F42,12))</f>
        <v>43140</v>
      </c>
      <c r="H42" s="7">
        <f ca="1">IF(F42="","",G42-TODAY() )</f>
        <v>160</v>
      </c>
    </row>
    <row r="43" spans="1:8" ht="18.95" customHeight="1" thickBot="1">
      <c r="A43" s="13">
        <v>2</v>
      </c>
      <c r="B43" s="12" t="s">
        <v>6</v>
      </c>
      <c r="C43" s="12"/>
      <c r="D43" s="11"/>
      <c r="E43" s="6"/>
      <c r="F43" s="8">
        <v>42776</v>
      </c>
      <c r="G43" s="10">
        <f>IF(F43="","",EDATE(F43,12))</f>
        <v>43141</v>
      </c>
      <c r="H43" s="7">
        <f ca="1">IF(F43="","",G43-TODAY() )</f>
        <v>161</v>
      </c>
    </row>
    <row r="44" spans="1:8" ht="18.95" customHeight="1" thickBot="1">
      <c r="A44" s="13">
        <v>3</v>
      </c>
      <c r="B44" s="12" t="s">
        <v>6</v>
      </c>
      <c r="C44" s="12"/>
      <c r="D44" s="11"/>
      <c r="E44" s="6"/>
      <c r="F44" s="8">
        <v>42777</v>
      </c>
      <c r="G44" s="10">
        <f>IF(F44="","",EDATE(F44,12))</f>
        <v>43142</v>
      </c>
      <c r="H44" s="7">
        <f ca="1">IF(F44="","",G44-TODAY() )</f>
        <v>162</v>
      </c>
    </row>
    <row r="45" spans="1:8" ht="18.95" customHeight="1" thickBot="1">
      <c r="A45" s="13">
        <v>4</v>
      </c>
      <c r="B45" s="12" t="s">
        <v>6</v>
      </c>
      <c r="C45" s="12"/>
      <c r="D45" s="11"/>
      <c r="E45" s="6"/>
      <c r="F45" s="8">
        <v>42778</v>
      </c>
      <c r="G45" s="10">
        <f>IF(F45="","",EDATE(F45,12))</f>
        <v>43143</v>
      </c>
      <c r="H45" s="7">
        <f ca="1">IF(F45="","",G45-TODAY() )</f>
        <v>163</v>
      </c>
    </row>
    <row r="46" spans="1:8" ht="18.95" customHeight="1" thickBot="1">
      <c r="A46" s="13">
        <v>5</v>
      </c>
      <c r="B46" s="12" t="s">
        <v>6</v>
      </c>
      <c r="C46" s="12"/>
      <c r="D46" s="11"/>
      <c r="E46" s="6"/>
      <c r="F46" s="8">
        <v>42779</v>
      </c>
      <c r="G46" s="10">
        <f>IF(F46="","",EDATE(F46,12))</f>
        <v>43144</v>
      </c>
      <c r="H46" s="7">
        <f ca="1">IF(F46="","",G46-TODAY() )</f>
        <v>164</v>
      </c>
    </row>
    <row r="47" spans="1:8" ht="18.95" customHeight="1" thickBot="1">
      <c r="A47" s="13">
        <v>6</v>
      </c>
      <c r="B47" s="12" t="s">
        <v>6</v>
      </c>
      <c r="C47" s="12"/>
      <c r="D47" s="11"/>
      <c r="E47" s="6"/>
      <c r="F47" s="8">
        <v>42780</v>
      </c>
      <c r="G47" s="10">
        <f>IF(F47="","",EDATE(F47,12))</f>
        <v>43145</v>
      </c>
      <c r="H47" s="7">
        <f ca="1">IF(F47="","",G47-TODAY() )</f>
        <v>165</v>
      </c>
    </row>
    <row r="48" spans="1:8" ht="18.95" customHeight="1" thickBot="1">
      <c r="A48" s="13">
        <v>7</v>
      </c>
      <c r="B48" s="12" t="s">
        <v>6</v>
      </c>
      <c r="C48" s="12"/>
      <c r="D48" s="11"/>
      <c r="E48" s="6"/>
      <c r="F48" s="8">
        <v>42781</v>
      </c>
      <c r="G48" s="10">
        <f>IF(F48="","",EDATE(F48,12))</f>
        <v>43146</v>
      </c>
      <c r="H48" s="7">
        <f ca="1">IF(F48="","",G48-TODAY() )</f>
        <v>166</v>
      </c>
    </row>
    <row r="49" spans="1:8" ht="18.95" customHeight="1" thickBot="1">
      <c r="A49" s="13">
        <v>8</v>
      </c>
      <c r="B49" s="12" t="s">
        <v>6</v>
      </c>
      <c r="C49" s="12"/>
      <c r="D49" s="11"/>
      <c r="E49" s="6"/>
      <c r="F49" s="8">
        <v>42782</v>
      </c>
      <c r="G49" s="10">
        <f>IF(F49="","",EDATE(F49,12))</f>
        <v>43147</v>
      </c>
      <c r="H49" s="7">
        <f ca="1">IF(F49="","",G49-TODAY() )</f>
        <v>167</v>
      </c>
    </row>
    <row r="50" spans="1:8" ht="18.95" customHeight="1" thickBot="1">
      <c r="A50" s="13">
        <v>9</v>
      </c>
      <c r="B50" s="12" t="s">
        <v>6</v>
      </c>
      <c r="C50" s="12"/>
      <c r="D50" s="11"/>
      <c r="E50" s="6"/>
      <c r="F50" s="8">
        <v>42783</v>
      </c>
      <c r="G50" s="10">
        <f>IF(F50="","",EDATE(F50,12))</f>
        <v>43148</v>
      </c>
      <c r="H50" s="7">
        <f ca="1">IF(F50="","",G50-TODAY() )</f>
        <v>168</v>
      </c>
    </row>
    <row r="51" spans="1:8" ht="18.95" customHeight="1" thickBot="1">
      <c r="A51" s="13">
        <v>10</v>
      </c>
      <c r="B51" s="12" t="s">
        <v>6</v>
      </c>
      <c r="C51" s="12"/>
      <c r="D51" s="11"/>
      <c r="E51" s="6"/>
      <c r="F51" s="8">
        <v>42784</v>
      </c>
      <c r="G51" s="10">
        <f>IF(F51="","",EDATE(F51,12))</f>
        <v>43149</v>
      </c>
      <c r="H51" s="7">
        <f ca="1">IF(F51="","",G51-TODAY() )</f>
        <v>169</v>
      </c>
    </row>
    <row r="52" spans="1:8" ht="18.95" customHeight="1" thickBot="1">
      <c r="A52" s="13">
        <v>11</v>
      </c>
      <c r="B52" s="12" t="s">
        <v>6</v>
      </c>
      <c r="C52" s="12"/>
      <c r="D52" s="11"/>
      <c r="E52" s="6"/>
      <c r="F52" s="8">
        <v>42785</v>
      </c>
      <c r="G52" s="10">
        <f>IF(F52="","",EDATE(F52,12))</f>
        <v>43150</v>
      </c>
      <c r="H52" s="7">
        <f ca="1">IF(F52="","",G52-TODAY() )</f>
        <v>170</v>
      </c>
    </row>
    <row r="53" spans="1:8" ht="18.95" customHeight="1" thickBot="1">
      <c r="A53" s="13">
        <v>12</v>
      </c>
      <c r="B53" s="12" t="s">
        <v>6</v>
      </c>
      <c r="C53" s="12"/>
      <c r="D53" s="11"/>
      <c r="E53" s="6"/>
      <c r="F53" s="8">
        <v>42786</v>
      </c>
      <c r="G53" s="10">
        <f>IF(F53="","",EDATE(F53,12))</f>
        <v>43151</v>
      </c>
      <c r="H53" s="7">
        <f ca="1">IF(F53="","",G53-TODAY() )</f>
        <v>171</v>
      </c>
    </row>
    <row r="54" spans="1:8" ht="18.95" customHeight="1" thickBot="1">
      <c r="A54" s="13">
        <v>13</v>
      </c>
      <c r="B54" s="12" t="s">
        <v>6</v>
      </c>
      <c r="C54" s="12"/>
      <c r="D54" s="11"/>
      <c r="E54" s="6"/>
      <c r="F54" s="8">
        <v>42787</v>
      </c>
      <c r="G54" s="10">
        <f>IF(F54="","",EDATE(F54,12))</f>
        <v>43152</v>
      </c>
      <c r="H54" s="7">
        <f ca="1">IF(F54="","",G54-TODAY() )</f>
        <v>172</v>
      </c>
    </row>
    <row r="55" spans="1:8" ht="18.95" customHeight="1" thickBot="1">
      <c r="A55" s="13">
        <v>14</v>
      </c>
      <c r="B55" s="12" t="s">
        <v>6</v>
      </c>
      <c r="C55" s="12"/>
      <c r="D55" s="11"/>
      <c r="E55" s="6"/>
      <c r="F55" s="8">
        <v>42788</v>
      </c>
      <c r="G55" s="10">
        <f>IF(F55="","",EDATE(F55,12))</f>
        <v>43153</v>
      </c>
      <c r="H55" s="7">
        <f ca="1">IF(F55="","",G55-TODAY() )</f>
        <v>173</v>
      </c>
    </row>
    <row r="56" spans="1:8" ht="18.95" customHeight="1" thickBot="1">
      <c r="A56" s="13">
        <v>15</v>
      </c>
      <c r="B56" s="12" t="s">
        <v>6</v>
      </c>
      <c r="C56" s="12"/>
      <c r="D56" s="11"/>
      <c r="E56" s="6"/>
      <c r="F56" s="8">
        <v>42789</v>
      </c>
      <c r="G56" s="10">
        <f>IF(F56="","",EDATE(F56,12))</f>
        <v>43154</v>
      </c>
      <c r="H56" s="7">
        <f ca="1">IF(F56="","",G56-TODAY() )</f>
        <v>174</v>
      </c>
    </row>
    <row r="57" spans="1:8" ht="18.95" customHeight="1" thickBot="1">
      <c r="A57" s="13">
        <v>16</v>
      </c>
      <c r="B57" s="12" t="s">
        <v>6</v>
      </c>
      <c r="C57" s="12"/>
      <c r="D57" s="11"/>
      <c r="E57" s="6"/>
      <c r="F57" s="8">
        <v>42796</v>
      </c>
      <c r="G57" s="10">
        <f>IF(F57="","",EDATE(F57,12))</f>
        <v>43161</v>
      </c>
      <c r="H57" s="7">
        <f ca="1">IF(F57="","",G57-TODAY() )</f>
        <v>181</v>
      </c>
    </row>
    <row r="58" spans="1:8" ht="18.95" customHeight="1" thickBot="1">
      <c r="A58" s="13">
        <v>17</v>
      </c>
      <c r="B58" s="12" t="s">
        <v>6</v>
      </c>
      <c r="C58" s="12"/>
      <c r="D58" s="11"/>
      <c r="E58" s="6"/>
      <c r="F58" s="8">
        <v>42797</v>
      </c>
      <c r="G58" s="10">
        <f>IF(F58="","",EDATE(F58,12))</f>
        <v>43162</v>
      </c>
      <c r="H58" s="7">
        <f ca="1">IF(F58="","",G58-TODAY() )</f>
        <v>182</v>
      </c>
    </row>
    <row r="59" spans="1:8" ht="18.95" customHeight="1" thickBot="1">
      <c r="A59" s="13">
        <v>18</v>
      </c>
      <c r="B59" s="12" t="s">
        <v>6</v>
      </c>
      <c r="C59" s="12"/>
      <c r="D59" s="11"/>
      <c r="E59" s="6"/>
      <c r="F59" s="8">
        <v>42798</v>
      </c>
      <c r="G59" s="10">
        <f>IF(F59="","",EDATE(F59,12))</f>
        <v>43163</v>
      </c>
      <c r="H59" s="7">
        <f ca="1">IF(F59="","",G59-TODAY() )</f>
        <v>183</v>
      </c>
    </row>
    <row r="60" spans="1:8" ht="18.95" customHeight="1" thickBot="1">
      <c r="A60" s="13">
        <v>19</v>
      </c>
      <c r="B60" s="12" t="s">
        <v>6</v>
      </c>
      <c r="C60" s="12"/>
      <c r="D60" s="16"/>
      <c r="E60" s="15"/>
      <c r="F60" s="8">
        <v>42799</v>
      </c>
      <c r="G60" s="10">
        <f>IF(F60="","",EDATE(F60,12))</f>
        <v>43164</v>
      </c>
      <c r="H60" s="7">
        <f ca="1">IF(F60="","",G60-TODAY() )</f>
        <v>184</v>
      </c>
    </row>
    <row r="61" spans="1:8" ht="18.95" customHeight="1" thickBot="1">
      <c r="A61" s="13">
        <v>20</v>
      </c>
      <c r="B61" s="12" t="s">
        <v>6</v>
      </c>
      <c r="C61" s="12"/>
      <c r="D61" s="11"/>
      <c r="E61" s="6"/>
      <c r="F61" s="8">
        <v>42800</v>
      </c>
      <c r="G61" s="10">
        <f>IF(F61="","",EDATE(F61,12))</f>
        <v>43165</v>
      </c>
      <c r="H61" s="7">
        <f ca="1">IF(F61="","",G61-TODAY() )</f>
        <v>185</v>
      </c>
    </row>
    <row r="62" spans="1:8" ht="18.95" customHeight="1" thickBot="1">
      <c r="A62" s="13">
        <v>21</v>
      </c>
      <c r="B62" s="12" t="s">
        <v>6</v>
      </c>
      <c r="C62" s="12"/>
      <c r="D62" s="11"/>
      <c r="E62" s="6"/>
      <c r="F62" s="8">
        <v>42801</v>
      </c>
      <c r="G62" s="10">
        <f>IF(F62="","",EDATE(F62,12))</f>
        <v>43166</v>
      </c>
      <c r="H62" s="7">
        <f ca="1">IF(F62="","",G62-TODAY() )</f>
        <v>186</v>
      </c>
    </row>
    <row r="63" spans="1:8" ht="18.95" customHeight="1" thickBot="1">
      <c r="A63" s="13">
        <v>1</v>
      </c>
      <c r="B63" s="12" t="s">
        <v>7</v>
      </c>
      <c r="C63" s="12"/>
      <c r="D63" s="11"/>
      <c r="E63" s="6"/>
      <c r="F63" s="8">
        <v>42803</v>
      </c>
      <c r="G63" s="10">
        <f>IF(F63="","",EDATE(F63,12))</f>
        <v>43168</v>
      </c>
      <c r="H63" s="7">
        <f ca="1">IF(F63="","",G63-TODAY() )</f>
        <v>188</v>
      </c>
    </row>
    <row r="64" spans="1:8" ht="18.95" customHeight="1" thickBot="1">
      <c r="A64" s="13">
        <v>2</v>
      </c>
      <c r="B64" s="12" t="s">
        <v>7</v>
      </c>
      <c r="C64" s="12"/>
      <c r="D64" s="11"/>
      <c r="E64" s="6"/>
      <c r="F64" s="8">
        <v>42804</v>
      </c>
      <c r="G64" s="10">
        <f>IF(F64="","",EDATE(F64,12))</f>
        <v>43169</v>
      </c>
      <c r="H64" s="7">
        <f ca="1">IF(F64="","",G64-TODAY() )</f>
        <v>189</v>
      </c>
    </row>
    <row r="65" spans="1:8" ht="18.95" customHeight="1" thickBot="1">
      <c r="A65" s="13">
        <v>3</v>
      </c>
      <c r="B65" s="12" t="s">
        <v>7</v>
      </c>
      <c r="C65" s="12"/>
      <c r="D65" s="11"/>
      <c r="E65" s="6"/>
      <c r="F65" s="8">
        <v>42805</v>
      </c>
      <c r="G65" s="10">
        <f>IF(F65="","",EDATE(F65,12))</f>
        <v>43170</v>
      </c>
      <c r="H65" s="7">
        <f ca="1">IF(F65="","",G65-TODAY() )</f>
        <v>190</v>
      </c>
    </row>
    <row r="66" spans="1:8" ht="18.95" customHeight="1" thickBot="1">
      <c r="A66" s="13">
        <v>4</v>
      </c>
      <c r="B66" s="12" t="s">
        <v>7</v>
      </c>
      <c r="C66" s="12"/>
      <c r="D66" s="11"/>
      <c r="E66" s="6"/>
      <c r="F66" s="8">
        <v>42806</v>
      </c>
      <c r="G66" s="10">
        <f>IF(F66="","",EDATE(F66,12))</f>
        <v>43171</v>
      </c>
      <c r="H66" s="7">
        <f ca="1">IF(F66="","",G66-TODAY() )</f>
        <v>191</v>
      </c>
    </row>
    <row r="67" spans="1:8" ht="18.95" customHeight="1" thickBot="1">
      <c r="A67" s="13">
        <v>5</v>
      </c>
      <c r="B67" s="12" t="s">
        <v>7</v>
      </c>
      <c r="C67" s="12"/>
      <c r="D67" s="11"/>
      <c r="E67" s="6"/>
      <c r="F67" s="8">
        <v>42807</v>
      </c>
      <c r="G67" s="10">
        <f>IF(F67="","",EDATE(F67,12))</f>
        <v>43172</v>
      </c>
      <c r="H67" s="7">
        <f ca="1">IF(F67="","",G67-TODAY() )</f>
        <v>192</v>
      </c>
    </row>
    <row r="68" spans="1:8" ht="18.95" customHeight="1" thickBot="1">
      <c r="A68" s="13">
        <v>6</v>
      </c>
      <c r="B68" s="12" t="s">
        <v>7</v>
      </c>
      <c r="C68" s="12"/>
      <c r="D68" s="11"/>
      <c r="E68" s="6"/>
      <c r="F68" s="8">
        <v>42808</v>
      </c>
      <c r="G68" s="10">
        <f>IF(F68="","",EDATE(F68,12))</f>
        <v>43173</v>
      </c>
      <c r="H68" s="7">
        <f ca="1">IF(F68="","",G68-TODAY() )</f>
        <v>193</v>
      </c>
    </row>
    <row r="69" spans="1:8" ht="18.95" customHeight="1" thickBot="1">
      <c r="A69" s="13">
        <v>7</v>
      </c>
      <c r="B69" s="12" t="s">
        <v>7</v>
      </c>
      <c r="C69" s="12"/>
      <c r="D69" s="11"/>
      <c r="E69" s="6"/>
      <c r="F69" s="8">
        <v>42809</v>
      </c>
      <c r="G69" s="10">
        <f>IF(F69="","",EDATE(F69,12))</f>
        <v>43174</v>
      </c>
      <c r="H69" s="7">
        <f ca="1">IF(F69="","",G69-TODAY() )</f>
        <v>194</v>
      </c>
    </row>
    <row r="70" spans="1:8" ht="18.95" customHeight="1" thickBot="1">
      <c r="A70" s="13">
        <v>8</v>
      </c>
      <c r="B70" s="12" t="s">
        <v>7</v>
      </c>
      <c r="C70" s="12"/>
      <c r="D70" s="11"/>
      <c r="E70" s="6"/>
      <c r="F70" s="8">
        <v>42810</v>
      </c>
      <c r="G70" s="10">
        <f>IF(F70="","",EDATE(F70,12))</f>
        <v>43175</v>
      </c>
      <c r="H70" s="7">
        <f ca="1">IF(F70="","",G70-TODAY() )</f>
        <v>195</v>
      </c>
    </row>
    <row r="71" spans="1:8" ht="18.95" customHeight="1" thickBot="1">
      <c r="A71" s="13">
        <v>9</v>
      </c>
      <c r="B71" s="12" t="s">
        <v>7</v>
      </c>
      <c r="C71" s="12"/>
      <c r="D71" s="11"/>
      <c r="E71" s="6"/>
      <c r="F71" s="8">
        <v>42811</v>
      </c>
      <c r="G71" s="10">
        <f>IF(F71="","",EDATE(F71,12))</f>
        <v>43176</v>
      </c>
      <c r="H71" s="7">
        <f ca="1">IF(F71="","",G71-TODAY() )</f>
        <v>196</v>
      </c>
    </row>
    <row r="72" spans="1:8" ht="18.95" customHeight="1" thickBot="1">
      <c r="A72" s="13">
        <v>10</v>
      </c>
      <c r="B72" s="12" t="s">
        <v>7</v>
      </c>
      <c r="C72" s="12"/>
      <c r="D72" s="11"/>
      <c r="E72" s="6"/>
      <c r="F72" s="8">
        <v>42812</v>
      </c>
      <c r="G72" s="10">
        <f>IF(F72="","",EDATE(F72,12))</f>
        <v>43177</v>
      </c>
      <c r="H72" s="7">
        <f ca="1">IF(F72="","",G72-TODAY() )</f>
        <v>197</v>
      </c>
    </row>
    <row r="73" spans="1:8" ht="18.95" customHeight="1" thickBot="1">
      <c r="A73" s="13">
        <v>11</v>
      </c>
      <c r="B73" s="12" t="s">
        <v>7</v>
      </c>
      <c r="C73" s="12"/>
      <c r="D73" s="11"/>
      <c r="E73" s="6"/>
      <c r="F73" s="8">
        <v>42813</v>
      </c>
      <c r="G73" s="10">
        <f>IF(F73="","",EDATE(F73,12))</f>
        <v>43178</v>
      </c>
      <c r="H73" s="7">
        <f ca="1">IF(F73="","",G73-TODAY() )</f>
        <v>198</v>
      </c>
    </row>
    <row r="74" spans="1:8" ht="18.95" customHeight="1" thickBot="1">
      <c r="A74" s="13">
        <v>12</v>
      </c>
      <c r="B74" s="12" t="s">
        <v>7</v>
      </c>
      <c r="C74" s="12"/>
      <c r="D74" s="11"/>
      <c r="E74" s="6"/>
      <c r="F74" s="8">
        <v>42814</v>
      </c>
      <c r="G74" s="10">
        <f>IF(F74="","",EDATE(F74,12))</f>
        <v>43179</v>
      </c>
      <c r="H74" s="7">
        <f ca="1">IF(F74="","",G74-TODAY() )</f>
        <v>199</v>
      </c>
    </row>
    <row r="75" spans="1:8" ht="18.95" customHeight="1" thickBot="1">
      <c r="A75" s="13">
        <v>13</v>
      </c>
      <c r="B75" s="12" t="s">
        <v>7</v>
      </c>
      <c r="C75" s="12"/>
      <c r="D75" s="11"/>
      <c r="E75" s="6"/>
      <c r="F75" s="8">
        <v>42815</v>
      </c>
      <c r="G75" s="10">
        <f>IF(F75="","",EDATE(F75,12))</f>
        <v>43180</v>
      </c>
      <c r="H75" s="7">
        <f ca="1">IF(F75="","",G75-TODAY() )</f>
        <v>200</v>
      </c>
    </row>
    <row r="76" spans="1:8" ht="18.95" customHeight="1" thickBot="1">
      <c r="A76" s="13">
        <v>14</v>
      </c>
      <c r="B76" s="12" t="s">
        <v>7</v>
      </c>
      <c r="C76" s="12"/>
      <c r="D76" s="11"/>
      <c r="E76" s="6"/>
      <c r="F76" s="8">
        <v>42816</v>
      </c>
      <c r="G76" s="10">
        <f>IF(F76="","",EDATE(F76,12))</f>
        <v>43181</v>
      </c>
      <c r="H76" s="7">
        <f ca="1">IF(F76="","",G76-TODAY() )</f>
        <v>201</v>
      </c>
    </row>
    <row r="77" spans="1:8" ht="18.95" customHeight="1" thickBot="1">
      <c r="A77" s="13">
        <v>15</v>
      </c>
      <c r="B77" s="12" t="s">
        <v>7</v>
      </c>
      <c r="C77" s="12"/>
      <c r="D77" s="11"/>
      <c r="E77" s="6"/>
      <c r="F77" s="8">
        <v>42817</v>
      </c>
      <c r="G77" s="10">
        <f>IF(F77="","",EDATE(F77,12))</f>
        <v>43182</v>
      </c>
      <c r="H77" s="7">
        <f ca="1">IF(F77="","",G77-TODAY() )</f>
        <v>202</v>
      </c>
    </row>
    <row r="78" spans="1:8" ht="18.95" customHeight="1" thickBot="1">
      <c r="A78" s="13">
        <v>16</v>
      </c>
      <c r="B78" s="12" t="s">
        <v>7</v>
      </c>
      <c r="C78" s="12"/>
      <c r="D78" s="11"/>
      <c r="E78" s="6"/>
      <c r="F78" s="8">
        <v>42818</v>
      </c>
      <c r="G78" s="10">
        <f>IF(F78="","",EDATE(F78,12))</f>
        <v>43183</v>
      </c>
      <c r="H78" s="7">
        <f ca="1">IF(F78="","",G78-TODAY() )</f>
        <v>203</v>
      </c>
    </row>
    <row r="79" spans="1:8" ht="18.95" customHeight="1" thickBot="1">
      <c r="A79" s="13">
        <v>17</v>
      </c>
      <c r="B79" s="12" t="s">
        <v>7</v>
      </c>
      <c r="C79" s="12"/>
      <c r="D79" s="11"/>
      <c r="E79" s="6"/>
      <c r="F79" s="8">
        <v>42819</v>
      </c>
      <c r="G79" s="10">
        <f>IF(F79="","",EDATE(F79,12))</f>
        <v>43184</v>
      </c>
      <c r="H79" s="7">
        <f ca="1">IF(F79="","",G79-TODAY() )</f>
        <v>204</v>
      </c>
    </row>
    <row r="80" spans="1:8" ht="18.95" customHeight="1" thickBot="1">
      <c r="A80" s="13">
        <v>1</v>
      </c>
      <c r="B80" s="12" t="s">
        <v>8</v>
      </c>
      <c r="C80" s="12"/>
      <c r="D80" s="11"/>
      <c r="E80" s="6"/>
      <c r="F80" s="8">
        <v>42829</v>
      </c>
      <c r="G80" s="10">
        <f>IF(F80="","",EDATE(F80,12))</f>
        <v>43194</v>
      </c>
      <c r="H80" s="7">
        <f ca="1">IF(F80="","",G80-TODAY() )</f>
        <v>214</v>
      </c>
    </row>
    <row r="81" spans="1:8" ht="18.95" customHeight="1" thickBot="1">
      <c r="A81" s="13">
        <v>2</v>
      </c>
      <c r="B81" s="12" t="s">
        <v>8</v>
      </c>
      <c r="C81" s="12"/>
      <c r="D81" s="11"/>
      <c r="E81" s="6"/>
      <c r="F81" s="8">
        <v>42830</v>
      </c>
      <c r="G81" s="10">
        <f>IF(F81="","",EDATE(F81,12))</f>
        <v>43195</v>
      </c>
      <c r="H81" s="7">
        <f ca="1">IF(F81="","",G81-TODAY() )</f>
        <v>215</v>
      </c>
    </row>
    <row r="82" spans="1:8" ht="18.95" customHeight="1" thickBot="1">
      <c r="A82" s="13">
        <v>3</v>
      </c>
      <c r="B82" s="12" t="s">
        <v>8</v>
      </c>
      <c r="C82" s="12"/>
      <c r="D82" s="11"/>
      <c r="E82" s="14"/>
      <c r="F82" s="9">
        <v>42832</v>
      </c>
      <c r="G82" s="10">
        <f>IF(F82="","",EDATE(F82,12))</f>
        <v>43197</v>
      </c>
      <c r="H82" s="7">
        <f ca="1">IF(F82="","",G82-TODAY() )</f>
        <v>217</v>
      </c>
    </row>
    <row r="83" spans="1:8" ht="18.95" customHeight="1" thickBot="1">
      <c r="A83" s="13">
        <v>4</v>
      </c>
      <c r="B83" s="12" t="s">
        <v>8</v>
      </c>
      <c r="C83" s="12"/>
      <c r="D83" s="11"/>
      <c r="E83" s="6"/>
      <c r="F83" s="8">
        <v>42832</v>
      </c>
      <c r="G83" s="10">
        <f>IF(F83="","",EDATE(F83,12))</f>
        <v>43197</v>
      </c>
      <c r="H83" s="7">
        <f ca="1">IF(F83="","",G83-TODAY() )</f>
        <v>217</v>
      </c>
    </row>
    <row r="84" spans="1:8" ht="18.95" customHeight="1" thickBot="1">
      <c r="A84" s="13">
        <v>5</v>
      </c>
      <c r="B84" s="12" t="s">
        <v>8</v>
      </c>
      <c r="C84" s="12"/>
      <c r="D84" s="11"/>
      <c r="E84" s="6"/>
      <c r="F84" s="8">
        <v>42833</v>
      </c>
      <c r="G84" s="10">
        <f>IF(F84="","",EDATE(F84,12))</f>
        <v>43198</v>
      </c>
      <c r="H84" s="7">
        <f ca="1">IF(F84="","",G84-TODAY() )</f>
        <v>218</v>
      </c>
    </row>
    <row r="85" spans="1:8" ht="18.95" customHeight="1" thickBot="1">
      <c r="A85" s="13">
        <v>6</v>
      </c>
      <c r="B85" s="12" t="s">
        <v>8</v>
      </c>
      <c r="C85" s="12"/>
      <c r="D85" s="11"/>
      <c r="E85" s="6"/>
      <c r="F85" s="8">
        <v>42834</v>
      </c>
      <c r="G85" s="10">
        <f>IF(F85="","",EDATE(F85,12))</f>
        <v>43199</v>
      </c>
      <c r="H85" s="7">
        <f ca="1">IF(F85="","",G85-TODAY() )</f>
        <v>219</v>
      </c>
    </row>
    <row r="86" spans="1:8" ht="18.95" customHeight="1" thickBot="1">
      <c r="A86" s="13">
        <v>7</v>
      </c>
      <c r="B86" s="12" t="s">
        <v>8</v>
      </c>
      <c r="C86" s="12"/>
      <c r="D86" s="11"/>
      <c r="E86" s="6"/>
      <c r="F86" s="8">
        <v>42835</v>
      </c>
      <c r="G86" s="10">
        <f>IF(F86="","",EDATE(F86,12))</f>
        <v>43200</v>
      </c>
      <c r="H86" s="7">
        <f ca="1">IF(F86="","",G86-TODAY() )</f>
        <v>220</v>
      </c>
    </row>
    <row r="87" spans="1:8" ht="18.95" customHeight="1" thickBot="1">
      <c r="A87" s="13">
        <v>8</v>
      </c>
      <c r="B87" s="12" t="s">
        <v>8</v>
      </c>
      <c r="C87" s="12"/>
      <c r="D87" s="11"/>
      <c r="E87" s="6"/>
      <c r="F87" s="8">
        <v>42835</v>
      </c>
      <c r="G87" s="10">
        <f>IF(F87="","",EDATE(F87,12))</f>
        <v>43200</v>
      </c>
      <c r="H87" s="7">
        <f ca="1">IF(F87="","",G87-TODAY() )</f>
        <v>220</v>
      </c>
    </row>
    <row r="88" spans="1:8" ht="18.95" customHeight="1" thickBot="1">
      <c r="A88" s="13">
        <v>9</v>
      </c>
      <c r="B88" s="12" t="s">
        <v>8</v>
      </c>
      <c r="C88" s="12"/>
      <c r="D88" s="11"/>
      <c r="E88" s="6"/>
      <c r="F88" s="8">
        <v>42836</v>
      </c>
      <c r="G88" s="10">
        <f>IF(F88="","",EDATE(F88,12))</f>
        <v>43201</v>
      </c>
      <c r="H88" s="7">
        <f ca="1">IF(F88="","",G88-TODAY() )</f>
        <v>221</v>
      </c>
    </row>
    <row r="89" spans="1:8" ht="18.95" customHeight="1" thickBot="1">
      <c r="A89" s="13">
        <v>10</v>
      </c>
      <c r="B89" s="12" t="s">
        <v>8</v>
      </c>
      <c r="C89" s="12"/>
      <c r="D89" s="11"/>
      <c r="E89" s="6"/>
      <c r="F89" s="8">
        <v>42837</v>
      </c>
      <c r="G89" s="10">
        <f>IF(F89="","",EDATE(F89,12))</f>
        <v>43202</v>
      </c>
      <c r="H89" s="7">
        <f ca="1">IF(F89="","",G89-TODAY() )</f>
        <v>222</v>
      </c>
    </row>
    <row r="90" spans="1:8" ht="18.95" customHeight="1" thickBot="1">
      <c r="A90" s="13">
        <v>11</v>
      </c>
      <c r="B90" s="12" t="s">
        <v>8</v>
      </c>
      <c r="C90" s="12"/>
      <c r="D90" s="11"/>
      <c r="E90" s="6"/>
      <c r="F90" s="8">
        <v>42838</v>
      </c>
      <c r="G90" s="10">
        <f>IF(F90="","",EDATE(F90,12))</f>
        <v>43203</v>
      </c>
      <c r="H90" s="7">
        <f ca="1">IF(F90="","",G90-TODAY() )</f>
        <v>223</v>
      </c>
    </row>
    <row r="91" spans="1:8" ht="18.95" customHeight="1" thickBot="1">
      <c r="A91" s="13">
        <v>12</v>
      </c>
      <c r="B91" s="12" t="s">
        <v>8</v>
      </c>
      <c r="C91" s="12"/>
      <c r="D91" s="11"/>
      <c r="E91" s="6"/>
      <c r="F91" s="8">
        <v>42839</v>
      </c>
      <c r="G91" s="10">
        <f>IF(F91="","",EDATE(F91,12))</f>
        <v>43204</v>
      </c>
      <c r="H91" s="7">
        <f ca="1">IF(F91="","",G91-TODAY() )</f>
        <v>224</v>
      </c>
    </row>
    <row r="92" spans="1:8" ht="18.95" customHeight="1" thickBot="1">
      <c r="A92" s="13">
        <v>13</v>
      </c>
      <c r="B92" s="12" t="s">
        <v>8</v>
      </c>
      <c r="C92" s="12"/>
      <c r="D92" s="11"/>
      <c r="E92" s="6"/>
      <c r="F92" s="8">
        <v>42840</v>
      </c>
      <c r="G92" s="10">
        <f>IF(F92="","",EDATE(F92,12))</f>
        <v>43205</v>
      </c>
      <c r="H92" s="7">
        <f ca="1">IF(F92="","",G92-TODAY() )</f>
        <v>225</v>
      </c>
    </row>
    <row r="93" spans="1:8" ht="18.95" customHeight="1" thickBot="1">
      <c r="A93" s="13">
        <v>14</v>
      </c>
      <c r="B93" s="12" t="s">
        <v>8</v>
      </c>
      <c r="C93" s="12"/>
      <c r="D93" s="11"/>
      <c r="E93" s="6"/>
      <c r="F93" s="8">
        <v>42841</v>
      </c>
      <c r="G93" s="10">
        <f>IF(F93="","",EDATE(F93,12))</f>
        <v>43206</v>
      </c>
      <c r="H93" s="7">
        <f ca="1">IF(F93="","",G93-TODAY() )</f>
        <v>226</v>
      </c>
    </row>
    <row r="94" spans="1:8" ht="18.95" customHeight="1" thickBot="1">
      <c r="A94" s="13">
        <v>15</v>
      </c>
      <c r="B94" s="12" t="s">
        <v>8</v>
      </c>
      <c r="C94" s="12"/>
      <c r="D94" s="11"/>
      <c r="E94" s="6"/>
      <c r="F94" s="8">
        <v>42842</v>
      </c>
      <c r="G94" s="10">
        <f>IF(F94="","",EDATE(F94,12))</f>
        <v>43207</v>
      </c>
      <c r="H94" s="7">
        <f ca="1">IF(F94="","",G94-TODAY() )</f>
        <v>227</v>
      </c>
    </row>
    <row r="95" spans="1:8" ht="18.95" customHeight="1" thickBot="1">
      <c r="A95" s="13">
        <v>16</v>
      </c>
      <c r="B95" s="12" t="s">
        <v>8</v>
      </c>
      <c r="C95" s="12"/>
      <c r="D95" s="11"/>
      <c r="E95" s="6"/>
      <c r="F95" s="8">
        <v>42844</v>
      </c>
      <c r="G95" s="10">
        <f>IF(F95="","",EDATE(F95,12))</f>
        <v>43209</v>
      </c>
      <c r="H95" s="7">
        <f ca="1">IF(F95="","",G95-TODAY() )</f>
        <v>229</v>
      </c>
    </row>
    <row r="96" spans="1:8" ht="18.95" customHeight="1" thickBot="1">
      <c r="A96" s="13">
        <v>17</v>
      </c>
      <c r="B96" s="12" t="s">
        <v>8</v>
      </c>
      <c r="C96" s="12"/>
      <c r="D96" s="11"/>
      <c r="E96" s="6"/>
      <c r="F96" s="8">
        <v>42845</v>
      </c>
      <c r="G96" s="10">
        <f>IF(F96="","",EDATE(F96,12))</f>
        <v>43210</v>
      </c>
      <c r="H96" s="7">
        <f ca="1">IF(F96="","",G96-TODAY() )</f>
        <v>230</v>
      </c>
    </row>
    <row r="97" spans="1:8" ht="18.95" customHeight="1">
      <c r="A97" s="13">
        <v>18</v>
      </c>
      <c r="B97" s="12" t="s">
        <v>8</v>
      </c>
      <c r="C97" s="12"/>
      <c r="D97" s="11"/>
      <c r="E97" s="6"/>
      <c r="F97" s="8">
        <v>42846</v>
      </c>
      <c r="G97" s="10">
        <f>IF(F97="","",EDATE(F97,12))</f>
        <v>43211</v>
      </c>
      <c r="H97" s="7">
        <f ca="1">IF(F97="","",G97-TODAY() )</f>
        <v>231</v>
      </c>
    </row>
    <row r="175" spans="2:2">
      <c r="B175" s="4" t="s">
        <v>0</v>
      </c>
    </row>
  </sheetData>
  <mergeCells count="5">
    <mergeCell ref="J10:O12"/>
    <mergeCell ref="A1:H1"/>
    <mergeCell ref="A3:E3"/>
    <mergeCell ref="F3:H3"/>
    <mergeCell ref="J7:O9"/>
  </mergeCells>
  <conditionalFormatting sqref="B26:B41">
    <cfRule type="cellIs" dxfId="16" priority="39" operator="equal">
      <formula>"1 SSG"</formula>
    </cfRule>
  </conditionalFormatting>
  <conditionalFormatting sqref="B42:B62">
    <cfRule type="cellIs" dxfId="15" priority="38" operator="equal">
      <formula>"2 SSG"</formula>
    </cfRule>
  </conditionalFormatting>
  <conditionalFormatting sqref="B1:B2 B4:B1048576">
    <cfRule type="cellIs" dxfId="14" priority="33" operator="equal">
      <formula>"S"</formula>
    </cfRule>
    <cfRule type="cellIs" dxfId="13" priority="34" operator="equal">
      <formula>"4G"</formula>
    </cfRule>
    <cfRule type="cellIs" dxfId="12" priority="35" operator="equal">
      <formula>"3G"</formula>
    </cfRule>
    <cfRule type="cellIs" dxfId="11" priority="36" operator="equal">
      <formula>"2G"</formula>
    </cfRule>
    <cfRule type="cellIs" dxfId="10" priority="37" operator="equal">
      <formula>"1G"</formula>
    </cfRule>
  </conditionalFormatting>
  <conditionalFormatting sqref="H6:H34 H36:H97">
    <cfRule type="cellIs" dxfId="9" priority="30" operator="between">
      <formula>-1</formula>
      <formula>91</formula>
    </cfRule>
    <cfRule type="cellIs" dxfId="8" priority="31" operator="lessThan">
      <formula>0</formula>
    </cfRule>
    <cfRule type="cellIs" dxfId="7" priority="32" operator="greaterThan">
      <formula>90</formula>
    </cfRule>
  </conditionalFormatting>
  <conditionalFormatting sqref="H6:H34 H36:H97">
    <cfRule type="expression" dxfId="6" priority="29">
      <formula>F6=""</formula>
    </cfRule>
  </conditionalFormatting>
  <conditionalFormatting sqref="H35">
    <cfRule type="cellIs" dxfId="5" priority="5" operator="between">
      <formula>-1</formula>
      <formula>91</formula>
    </cfRule>
    <cfRule type="cellIs" dxfId="4" priority="6" operator="lessThan">
      <formula>0</formula>
    </cfRule>
    <cfRule type="cellIs" dxfId="3" priority="7" operator="greaterThan">
      <formula>90</formula>
    </cfRule>
  </conditionalFormatting>
  <conditionalFormatting sqref="H35">
    <cfRule type="expression" dxfId="2" priority="4">
      <formula>F35=""</formula>
    </cfRule>
  </conditionalFormatting>
  <conditionalFormatting sqref="B26:B41">
    <cfRule type="cellIs" dxfId="1" priority="44" operator="equal">
      <formula>""""""</formula>
    </cfRule>
    <cfRule type="cellIs" dxfId="0" priority="45" operator="equal">
      <formula>#REF!</formula>
    </cfRule>
  </conditionalFormatting>
  <printOptions horizontalCentered="1" verticalCentered="1"/>
  <pageMargins left="0.7" right="0.7" top="0" bottom="0" header="0.3" footer="0.3"/>
  <pageSetup paperSize="9" scale="31" orientation="landscape" verticalDpi="0" copies="2" r:id="rId1"/>
  <colBreaks count="1" manualBreakCount="1">
    <brk id="8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erture">
                <anchor moveWithCells="1" sizeWithCells="1">
                  <from>
                    <xdr:col>9</xdr:col>
                    <xdr:colOff>152400</xdr:colOff>
                    <xdr:row>0</xdr:row>
                    <xdr:rowOff>295275</xdr:rowOff>
                  </from>
                  <to>
                    <xdr:col>10</xdr:col>
                    <xdr:colOff>609600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FALGUIERES</dc:creator>
  <cp:lastModifiedBy>Jean-Eric Pelouas</cp:lastModifiedBy>
  <dcterms:created xsi:type="dcterms:W3CDTF">2017-08-29T06:58:49Z</dcterms:created>
  <dcterms:modified xsi:type="dcterms:W3CDTF">2017-09-01T22:55:26Z</dcterms:modified>
</cp:coreProperties>
</file>