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base de données" sheetId="1" r:id="rId1"/>
    <sheet name="Juillet" sheetId="2" r:id="rId2"/>
  </sheets>
  <definedNames>
    <definedName name="_xlnm._FilterDatabase" localSheetId="0" hidden="1">'base de données'!$A$1:$B$76</definedName>
  </definedNames>
  <calcPr calcId="162913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</calcChain>
</file>

<file path=xl/sharedStrings.xml><?xml version="1.0" encoding="utf-8"?>
<sst xmlns="http://schemas.openxmlformats.org/spreadsheetml/2006/main" count="156" uniqueCount="98">
  <si>
    <t>Numéro de compte</t>
  </si>
  <si>
    <t>Intitulé</t>
  </si>
  <si>
    <t>EARL DARVIGNES</t>
  </si>
  <si>
    <t>EARL DE BAGAURE</t>
  </si>
  <si>
    <t>EARL ELGARREKIN</t>
  </si>
  <si>
    <t>EARL FERME LARREA</t>
  </si>
  <si>
    <t>EARL GARAY</t>
  </si>
  <si>
    <t>EARL LA FERME CUNICOLE</t>
  </si>
  <si>
    <t>EARL LANDALDEA</t>
  </si>
  <si>
    <t>EARL LANUSSE</t>
  </si>
  <si>
    <t>EARL LES AMANDES ET OLIVES</t>
  </si>
  <si>
    <t>EARL MENDIBURU</t>
  </si>
  <si>
    <t>EARL MOURGUY</t>
  </si>
  <si>
    <t>EARL SAULUE</t>
  </si>
  <si>
    <t>EARL VERGERS LASSERE</t>
  </si>
  <si>
    <t>ESCARGOTIERE DES ARROQUES</t>
  </si>
  <si>
    <t>ESNE LUMA GLACES</t>
  </si>
  <si>
    <t>ETXEKO BOBS BEER</t>
  </si>
  <si>
    <t>EXOBIBEL</t>
  </si>
  <si>
    <t>FERME ARROKAIN</t>
  </si>
  <si>
    <t>FERME DACHE DISE</t>
  </si>
  <si>
    <t>FERME JOCOU</t>
  </si>
  <si>
    <t>FERME PECASTAING</t>
  </si>
  <si>
    <t>GAEC CARRICONDO</t>
  </si>
  <si>
    <t>GAEC DES PLATEAUX</t>
  </si>
  <si>
    <t>GAEC DU LUCQ</t>
  </si>
  <si>
    <t>GAEC ELHUYAR</t>
  </si>
  <si>
    <t>GAEC ELIZAGARAIA</t>
  </si>
  <si>
    <t>GAEC GAUELLA</t>
  </si>
  <si>
    <t>GAEC LA FERME DE LANSET</t>
  </si>
  <si>
    <t>GAEC LES IRIS</t>
  </si>
  <si>
    <t>IRENE GUILHENDOU</t>
  </si>
  <si>
    <t>LA CROUSTADE DODETTE</t>
  </si>
  <si>
    <t>LA CYBELLE DHOSSEGOR</t>
  </si>
  <si>
    <t>LAMANTE VERTE</t>
  </si>
  <si>
    <t>LAUTRE CAMPAGNE</t>
  </si>
  <si>
    <t>MAISON TREBUC</t>
  </si>
  <si>
    <t>MIEL ITURRIA DOMINIQUE</t>
  </si>
  <si>
    <t>SARL BATTELEKU JEAN DE LUZ</t>
  </si>
  <si>
    <t>SARL CARTOUFLE</t>
  </si>
  <si>
    <t>SARL KIKERAN CAFES</t>
  </si>
  <si>
    <t>SARL LA FERME UHARTIA</t>
  </si>
  <si>
    <t>SARL MOULIN DE GIBRA</t>
  </si>
  <si>
    <t>SARL OKINA</t>
  </si>
  <si>
    <t>SAS DOMAINE DE PERIES</t>
  </si>
  <si>
    <t>SAS FAMILLE DELLA VEDOVE</t>
  </si>
  <si>
    <t>SASU TERRE ET SAVEURS</t>
  </si>
  <si>
    <t>SCA NOUSTE EKILILI</t>
  </si>
  <si>
    <t>SCEA DU CINQUAU</t>
  </si>
  <si>
    <t>SCEA PISCICULTURE DIRATY</t>
  </si>
  <si>
    <t>VIRGINIE CASAMAYOR</t>
  </si>
  <si>
    <t>EARL DU RAAY</t>
  </si>
  <si>
    <t>LABEGUERIE ENEKO</t>
  </si>
  <si>
    <t>GAEC SARRAY</t>
  </si>
  <si>
    <t>EARL DE PEYRAL</t>
  </si>
  <si>
    <t>SARL AURIERES</t>
  </si>
  <si>
    <t>SARL CHARLY FRUITS</t>
  </si>
  <si>
    <t>SARL FERME DE LA BERGERIE</t>
  </si>
  <si>
    <t>ARCUBY JEAN MARIE</t>
  </si>
  <si>
    <t>ARMEMENT ATXIK</t>
  </si>
  <si>
    <t>ARROBIO</t>
  </si>
  <si>
    <t>BOULANGERIE BAPTISTE</t>
  </si>
  <si>
    <t>BOULANGERIE BARNECTCHE</t>
  </si>
  <si>
    <t>CHANT DE BLE</t>
  </si>
  <si>
    <t>DOMAINE DU CRAMPILH</t>
  </si>
  <si>
    <t>DOMAINE DU VIEUX BOURG</t>
  </si>
  <si>
    <t>SARL NAVARRINE</t>
  </si>
  <si>
    <t>GAEC DARTHAYETTE</t>
  </si>
  <si>
    <t>YENSE CLARA BACHAN</t>
  </si>
  <si>
    <t>EARL DU BUSQUET</t>
  </si>
  <si>
    <t>EURL LAIA</t>
  </si>
  <si>
    <t>SARL DOMAINE DU TASTET</t>
  </si>
  <si>
    <t>SCEA DU PONT</t>
  </si>
  <si>
    <t>EARL ASTIGAR</t>
  </si>
  <si>
    <t xml:space="preserve">SARL LAFERME SEREINE </t>
  </si>
  <si>
    <t xml:space="preserve">GAEC LAPORTE </t>
  </si>
  <si>
    <t>GAEC LEIT DE BRUNES</t>
  </si>
  <si>
    <t>BOULANGERIE BARNETCHE</t>
  </si>
  <si>
    <t>EARL BERNADETTE LASSALLE</t>
  </si>
  <si>
    <t>EARL D'ARVIGNES</t>
  </si>
  <si>
    <t>EARL HABASENIA</t>
  </si>
  <si>
    <t>EARL LANNUSSE</t>
  </si>
  <si>
    <t>EARL LES AMANDES ET OLIVES DU MONT</t>
  </si>
  <si>
    <t>EARL VERGERS LASSERRE</t>
  </si>
  <si>
    <t>ESNE LUMA GLACES BREBIS</t>
  </si>
  <si>
    <t>ETXEKO BOB'S BEER</t>
  </si>
  <si>
    <t>FERME URRUTY</t>
  </si>
  <si>
    <t>GAEC LAPORTE</t>
  </si>
  <si>
    <t>LA CROUSTADE D'ODETTE</t>
  </si>
  <si>
    <t>LABADIE GERARD</t>
  </si>
  <si>
    <t>L'AMANTE VERTE</t>
  </si>
  <si>
    <t>L'AUTRE CAMPAGNE</t>
  </si>
  <si>
    <t>SARL LA FERME SERREINE</t>
  </si>
  <si>
    <t>SARL NAVARRINE.</t>
  </si>
  <si>
    <t>SAS LA CANETTE</t>
  </si>
  <si>
    <t>SCEA PISCICULTURE D'IRATY</t>
  </si>
  <si>
    <t>VINAS-ARTO ARMEMENT LASAI</t>
  </si>
  <si>
    <t>Existence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</si>
</sst>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76" totalsRowShown="0">
  <autoFilter ref="A1:B76"/>
  <tableColumns count="2">
    <tableColumn id="1" name="Numéro de compte"/>
    <tableColumn id="2" name="Intitulé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78" totalsRowShown="0">
  <autoFilter ref="A1:B78"/>
  <tableColumns count="2">
    <tableColumn id="1" name="Intitulé"/>
    <tableColumn id="2" name="Existence" dataDxfId="0">
      <calculatedColumnFormula>IFERROR(INDEX(Tableau1[Numéro de compte],MATCH(Tableau2[[#This Row],[Intitulé]],Tableau1[Intitulé],0)),"NC")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6"/>
  <sheetViews>
    <sheetView showGridLines="0" workbookViewId="0">
      <selection activeCell="B22" sqref="B22"/>
    </sheetView>
  </sheetViews>
  <sheetFormatPr baseColWidth="10" defaultRowHeight="15" x14ac:dyDescent="0.25"/>
  <cols>
    <col min="1" max="1" width="20.5703125" bestFit="1" customWidth="1"/>
    <col min="2" max="2" width="28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467010</v>
      </c>
      <c r="B2" t="s">
        <v>2</v>
      </c>
    </row>
    <row r="3" spans="1:2" x14ac:dyDescent="0.25">
      <c r="A3">
        <v>467011</v>
      </c>
      <c r="B3" t="s">
        <v>3</v>
      </c>
    </row>
    <row r="4" spans="1:2" x14ac:dyDescent="0.25">
      <c r="A4">
        <v>467012</v>
      </c>
      <c r="B4" t="s">
        <v>4</v>
      </c>
    </row>
    <row r="5" spans="1:2" x14ac:dyDescent="0.25">
      <c r="A5">
        <v>467013</v>
      </c>
      <c r="B5" t="s">
        <v>5</v>
      </c>
    </row>
    <row r="6" spans="1:2" x14ac:dyDescent="0.25">
      <c r="A6">
        <v>467014</v>
      </c>
      <c r="B6" t="s">
        <v>6</v>
      </c>
    </row>
    <row r="7" spans="1:2" x14ac:dyDescent="0.25">
      <c r="A7">
        <v>467016</v>
      </c>
      <c r="B7" t="s">
        <v>7</v>
      </c>
    </row>
    <row r="8" spans="1:2" x14ac:dyDescent="0.25">
      <c r="A8">
        <v>467017</v>
      </c>
      <c r="B8" t="s">
        <v>8</v>
      </c>
    </row>
    <row r="9" spans="1:2" x14ac:dyDescent="0.25">
      <c r="A9">
        <v>467018</v>
      </c>
      <c r="B9" t="s">
        <v>9</v>
      </c>
    </row>
    <row r="10" spans="1:2" x14ac:dyDescent="0.25">
      <c r="A10">
        <v>467019</v>
      </c>
      <c r="B10" t="s">
        <v>10</v>
      </c>
    </row>
    <row r="11" spans="1:2" x14ac:dyDescent="0.25">
      <c r="A11">
        <v>467021</v>
      </c>
      <c r="B11" t="s">
        <v>11</v>
      </c>
    </row>
    <row r="12" spans="1:2" x14ac:dyDescent="0.25">
      <c r="A12">
        <v>467022</v>
      </c>
      <c r="B12" t="s">
        <v>12</v>
      </c>
    </row>
    <row r="13" spans="1:2" x14ac:dyDescent="0.25">
      <c r="A13">
        <v>467023</v>
      </c>
      <c r="B13" t="s">
        <v>13</v>
      </c>
    </row>
    <row r="14" spans="1:2" x14ac:dyDescent="0.25">
      <c r="A14">
        <v>467024</v>
      </c>
      <c r="B14" t="s">
        <v>14</v>
      </c>
    </row>
    <row r="15" spans="1:2" x14ac:dyDescent="0.25">
      <c r="A15">
        <v>467025</v>
      </c>
      <c r="B15" t="s">
        <v>15</v>
      </c>
    </row>
    <row r="16" spans="1:2" x14ac:dyDescent="0.25">
      <c r="A16">
        <v>467026</v>
      </c>
      <c r="B16" t="s">
        <v>16</v>
      </c>
    </row>
    <row r="17" spans="1:2" x14ac:dyDescent="0.25">
      <c r="A17">
        <v>467027</v>
      </c>
      <c r="B17" t="s">
        <v>17</v>
      </c>
    </row>
    <row r="18" spans="1:2" x14ac:dyDescent="0.25">
      <c r="A18">
        <v>467028</v>
      </c>
      <c r="B18" t="s">
        <v>18</v>
      </c>
    </row>
    <row r="19" spans="1:2" x14ac:dyDescent="0.25">
      <c r="A19">
        <v>467029</v>
      </c>
      <c r="B19" t="s">
        <v>19</v>
      </c>
    </row>
    <row r="20" spans="1:2" x14ac:dyDescent="0.25">
      <c r="A20">
        <v>467030</v>
      </c>
      <c r="B20" t="s">
        <v>20</v>
      </c>
    </row>
    <row r="21" spans="1:2" x14ac:dyDescent="0.25">
      <c r="A21">
        <v>467031</v>
      </c>
      <c r="B21" t="s">
        <v>21</v>
      </c>
    </row>
    <row r="22" spans="1:2" x14ac:dyDescent="0.25">
      <c r="A22">
        <v>467032</v>
      </c>
      <c r="B22" t="s">
        <v>22</v>
      </c>
    </row>
    <row r="23" spans="1:2" x14ac:dyDescent="0.25">
      <c r="A23">
        <v>467033</v>
      </c>
      <c r="B23" t="s">
        <v>23</v>
      </c>
    </row>
    <row r="24" spans="1:2" x14ac:dyDescent="0.25">
      <c r="A24">
        <v>467034</v>
      </c>
      <c r="B24" t="s">
        <v>24</v>
      </c>
    </row>
    <row r="25" spans="1:2" x14ac:dyDescent="0.25">
      <c r="A25">
        <v>467035</v>
      </c>
      <c r="B25" t="s">
        <v>25</v>
      </c>
    </row>
    <row r="26" spans="1:2" x14ac:dyDescent="0.25">
      <c r="A26">
        <v>467036</v>
      </c>
      <c r="B26" t="s">
        <v>26</v>
      </c>
    </row>
    <row r="27" spans="1:2" x14ac:dyDescent="0.25">
      <c r="A27">
        <v>467037</v>
      </c>
      <c r="B27" t="s">
        <v>27</v>
      </c>
    </row>
    <row r="28" spans="1:2" x14ac:dyDescent="0.25">
      <c r="A28">
        <v>467038</v>
      </c>
      <c r="B28" t="s">
        <v>28</v>
      </c>
    </row>
    <row r="29" spans="1:2" x14ac:dyDescent="0.25">
      <c r="A29">
        <v>467039</v>
      </c>
      <c r="B29" t="s">
        <v>29</v>
      </c>
    </row>
    <row r="30" spans="1:2" x14ac:dyDescent="0.25">
      <c r="A30">
        <v>467040</v>
      </c>
      <c r="B30" t="s">
        <v>30</v>
      </c>
    </row>
    <row r="31" spans="1:2" x14ac:dyDescent="0.25">
      <c r="A31">
        <v>467041</v>
      </c>
      <c r="B31" t="s">
        <v>31</v>
      </c>
    </row>
    <row r="32" spans="1:2" x14ac:dyDescent="0.25">
      <c r="A32">
        <v>467042</v>
      </c>
      <c r="B32" t="s">
        <v>32</v>
      </c>
    </row>
    <row r="33" spans="1:2" x14ac:dyDescent="0.25">
      <c r="A33">
        <v>467043</v>
      </c>
      <c r="B33" t="s">
        <v>33</v>
      </c>
    </row>
    <row r="34" spans="1:2" x14ac:dyDescent="0.25">
      <c r="A34">
        <v>467044</v>
      </c>
      <c r="B34" t="s">
        <v>34</v>
      </c>
    </row>
    <row r="35" spans="1:2" x14ac:dyDescent="0.25">
      <c r="A35">
        <v>467045</v>
      </c>
      <c r="B35" t="s">
        <v>35</v>
      </c>
    </row>
    <row r="36" spans="1:2" x14ac:dyDescent="0.25">
      <c r="A36">
        <v>467046</v>
      </c>
      <c r="B36" t="s">
        <v>36</v>
      </c>
    </row>
    <row r="37" spans="1:2" x14ac:dyDescent="0.25">
      <c r="A37">
        <v>467047</v>
      </c>
      <c r="B37" t="s">
        <v>37</v>
      </c>
    </row>
    <row r="38" spans="1:2" x14ac:dyDescent="0.25">
      <c r="A38">
        <v>467049</v>
      </c>
      <c r="B38" t="s">
        <v>38</v>
      </c>
    </row>
    <row r="39" spans="1:2" x14ac:dyDescent="0.25">
      <c r="A39">
        <v>467050</v>
      </c>
      <c r="B39" t="s">
        <v>39</v>
      </c>
    </row>
    <row r="40" spans="1:2" x14ac:dyDescent="0.25">
      <c r="A40">
        <v>467051</v>
      </c>
      <c r="B40" t="s">
        <v>40</v>
      </c>
    </row>
    <row r="41" spans="1:2" x14ac:dyDescent="0.25">
      <c r="A41">
        <v>467052</v>
      </c>
      <c r="B41" t="s">
        <v>41</v>
      </c>
    </row>
    <row r="42" spans="1:2" x14ac:dyDescent="0.25">
      <c r="A42">
        <v>467053</v>
      </c>
      <c r="B42" t="s">
        <v>42</v>
      </c>
    </row>
    <row r="43" spans="1:2" x14ac:dyDescent="0.25">
      <c r="A43">
        <v>467054</v>
      </c>
      <c r="B43" t="s">
        <v>43</v>
      </c>
    </row>
    <row r="44" spans="1:2" x14ac:dyDescent="0.25">
      <c r="A44">
        <v>467055</v>
      </c>
      <c r="B44" t="s">
        <v>44</v>
      </c>
    </row>
    <row r="45" spans="1:2" x14ac:dyDescent="0.25">
      <c r="A45">
        <v>467056</v>
      </c>
      <c r="B45" t="s">
        <v>45</v>
      </c>
    </row>
    <row r="46" spans="1:2" x14ac:dyDescent="0.25">
      <c r="A46">
        <v>467057</v>
      </c>
      <c r="B46" t="s">
        <v>46</v>
      </c>
    </row>
    <row r="47" spans="1:2" x14ac:dyDescent="0.25">
      <c r="A47">
        <v>467058</v>
      </c>
      <c r="B47" t="s">
        <v>47</v>
      </c>
    </row>
    <row r="48" spans="1:2" x14ac:dyDescent="0.25">
      <c r="A48">
        <v>467059</v>
      </c>
      <c r="B48" t="s">
        <v>48</v>
      </c>
    </row>
    <row r="49" spans="1:2" x14ac:dyDescent="0.25">
      <c r="A49">
        <v>467060</v>
      </c>
      <c r="B49" t="s">
        <v>49</v>
      </c>
    </row>
    <row r="50" spans="1:2" x14ac:dyDescent="0.25">
      <c r="A50">
        <v>467061</v>
      </c>
      <c r="B50" t="s">
        <v>50</v>
      </c>
    </row>
    <row r="51" spans="1:2" x14ac:dyDescent="0.25">
      <c r="A51">
        <v>467062</v>
      </c>
      <c r="B51" t="s">
        <v>51</v>
      </c>
    </row>
    <row r="52" spans="1:2" x14ac:dyDescent="0.25">
      <c r="A52">
        <v>467063</v>
      </c>
      <c r="B52" t="s">
        <v>52</v>
      </c>
    </row>
    <row r="53" spans="1:2" x14ac:dyDescent="0.25">
      <c r="A53">
        <v>467064</v>
      </c>
      <c r="B53" t="s">
        <v>53</v>
      </c>
    </row>
    <row r="54" spans="1:2" x14ac:dyDescent="0.25">
      <c r="A54">
        <v>467065</v>
      </c>
      <c r="B54" t="s">
        <v>54</v>
      </c>
    </row>
    <row r="55" spans="1:2" x14ac:dyDescent="0.25">
      <c r="A55">
        <v>467069</v>
      </c>
      <c r="B55" t="s">
        <v>55</v>
      </c>
    </row>
    <row r="56" spans="1:2" x14ac:dyDescent="0.25">
      <c r="A56">
        <v>467070</v>
      </c>
      <c r="B56" t="s">
        <v>56</v>
      </c>
    </row>
    <row r="57" spans="1:2" x14ac:dyDescent="0.25">
      <c r="A57">
        <v>467071</v>
      </c>
      <c r="B57" t="s">
        <v>57</v>
      </c>
    </row>
    <row r="58" spans="1:2" x14ac:dyDescent="0.25">
      <c r="A58">
        <v>467100</v>
      </c>
      <c r="B58" t="s">
        <v>58</v>
      </c>
    </row>
    <row r="59" spans="1:2" x14ac:dyDescent="0.25">
      <c r="A59">
        <v>467200</v>
      </c>
      <c r="B59" t="s">
        <v>59</v>
      </c>
    </row>
    <row r="60" spans="1:2" x14ac:dyDescent="0.25">
      <c r="A60">
        <v>467300</v>
      </c>
      <c r="B60" t="s">
        <v>60</v>
      </c>
    </row>
    <row r="61" spans="1:2" x14ac:dyDescent="0.25">
      <c r="A61">
        <v>467400</v>
      </c>
      <c r="B61" t="s">
        <v>61</v>
      </c>
    </row>
    <row r="62" spans="1:2" x14ac:dyDescent="0.25">
      <c r="A62">
        <v>467500</v>
      </c>
      <c r="B62" t="s">
        <v>62</v>
      </c>
    </row>
    <row r="63" spans="1:2" x14ac:dyDescent="0.25">
      <c r="A63">
        <v>467600</v>
      </c>
      <c r="B63" t="s">
        <v>63</v>
      </c>
    </row>
    <row r="64" spans="1:2" x14ac:dyDescent="0.25">
      <c r="A64">
        <v>467700</v>
      </c>
      <c r="B64" t="s">
        <v>64</v>
      </c>
    </row>
    <row r="65" spans="1:2" x14ac:dyDescent="0.25">
      <c r="A65">
        <v>467800</v>
      </c>
      <c r="B65" t="s">
        <v>65</v>
      </c>
    </row>
    <row r="66" spans="1:2" x14ac:dyDescent="0.25">
      <c r="A66">
        <v>467810</v>
      </c>
      <c r="B66" t="s">
        <v>66</v>
      </c>
    </row>
    <row r="67" spans="1:2" x14ac:dyDescent="0.25">
      <c r="A67">
        <v>467820</v>
      </c>
      <c r="B67" t="s">
        <v>67</v>
      </c>
    </row>
    <row r="68" spans="1:2" x14ac:dyDescent="0.25">
      <c r="A68">
        <v>467830</v>
      </c>
      <c r="B68" t="s">
        <v>68</v>
      </c>
    </row>
    <row r="69" spans="1:2" x14ac:dyDescent="0.25">
      <c r="A69">
        <v>467840</v>
      </c>
      <c r="B69" t="s">
        <v>69</v>
      </c>
    </row>
    <row r="70" spans="1:2" x14ac:dyDescent="0.25">
      <c r="A70">
        <v>467850</v>
      </c>
      <c r="B70" t="s">
        <v>70</v>
      </c>
    </row>
    <row r="71" spans="1:2" x14ac:dyDescent="0.25">
      <c r="A71">
        <v>467860</v>
      </c>
      <c r="B71" t="s">
        <v>71</v>
      </c>
    </row>
    <row r="72" spans="1:2" x14ac:dyDescent="0.25">
      <c r="A72">
        <v>467870</v>
      </c>
      <c r="B72" t="s">
        <v>72</v>
      </c>
    </row>
    <row r="73" spans="1:2" x14ac:dyDescent="0.25">
      <c r="A73">
        <v>467900</v>
      </c>
      <c r="B73" t="s">
        <v>73</v>
      </c>
    </row>
    <row r="74" spans="1:2" x14ac:dyDescent="0.25">
      <c r="A74">
        <v>467901</v>
      </c>
      <c r="B74" t="s">
        <v>74</v>
      </c>
    </row>
    <row r="75" spans="1:2" x14ac:dyDescent="0.25">
      <c r="A75">
        <v>467902</v>
      </c>
      <c r="B75" t="s">
        <v>75</v>
      </c>
    </row>
    <row r="76" spans="1:2" x14ac:dyDescent="0.25">
      <c r="A76">
        <v>467903</v>
      </c>
      <c r="B76" t="s">
        <v>76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36.7109375" bestFit="1" customWidth="1"/>
  </cols>
  <sheetData>
    <row r="1" spans="1:2" x14ac:dyDescent="0.25">
      <c r="A1" t="s">
        <v>1</v>
      </c>
      <c r="B1" t="s">
        <v>97</v>
      </c>
    </row>
    <row r="2" spans="1:2" x14ac:dyDescent="0.25">
      <c r="A2" t="s">
        <v>58</v>
      </c>
      <c r="B2">
        <f>IFERROR(INDEX(Tableau1[Numéro de compte],MATCH(Tableau2[[#This Row],[Intitulé]],Tableau1[Intitulé],0)),"NC")</f>
        <v>467100</v>
      </c>
    </row>
    <row r="3" spans="1:2" x14ac:dyDescent="0.25">
      <c r="A3" t="s">
        <v>59</v>
      </c>
      <c r="B3">
        <f>IFERROR(INDEX(Tableau1[Numéro de compte],MATCH(Tableau2[[#This Row],[Intitulé]],Tableau1[Intitulé],0)),"NC")</f>
        <v>467200</v>
      </c>
    </row>
    <row r="4" spans="1:2" x14ac:dyDescent="0.25">
      <c r="A4" t="s">
        <v>60</v>
      </c>
      <c r="B4">
        <f>IFERROR(INDEX(Tableau1[Numéro de compte],MATCH(Tableau2[[#This Row],[Intitulé]],Tableau1[Intitulé],0)),"NC")</f>
        <v>467300</v>
      </c>
    </row>
    <row r="5" spans="1:2" x14ac:dyDescent="0.25">
      <c r="A5" t="s">
        <v>61</v>
      </c>
      <c r="B5">
        <f>IFERROR(INDEX(Tableau1[Numéro de compte],MATCH(Tableau2[[#This Row],[Intitulé]],Tableau1[Intitulé],0)),"NC")</f>
        <v>467400</v>
      </c>
    </row>
    <row r="6" spans="1:2" x14ac:dyDescent="0.25">
      <c r="A6" t="s">
        <v>77</v>
      </c>
      <c r="B6" t="str">
        <f>IFERROR(INDEX(Tableau1[Numéro de compte],MATCH(Tableau2[[#This Row],[Intitulé]],Tableau1[Intitulé],0)),"NC")</f>
        <v>NC</v>
      </c>
    </row>
    <row r="7" spans="1:2" x14ac:dyDescent="0.25">
      <c r="A7" t="s">
        <v>63</v>
      </c>
      <c r="B7">
        <f>IFERROR(INDEX(Tableau1[Numéro de compte],MATCH(Tableau2[[#This Row],[Intitulé]],Tableau1[Intitulé],0)),"NC")</f>
        <v>467600</v>
      </c>
    </row>
    <row r="8" spans="1:2" x14ac:dyDescent="0.25">
      <c r="A8" t="s">
        <v>64</v>
      </c>
      <c r="B8">
        <f>IFERROR(INDEX(Tableau1[Numéro de compte],MATCH(Tableau2[[#This Row],[Intitulé]],Tableau1[Intitulé],0)),"NC")</f>
        <v>467700</v>
      </c>
    </row>
    <row r="9" spans="1:2" x14ac:dyDescent="0.25">
      <c r="A9" t="s">
        <v>65</v>
      </c>
      <c r="B9">
        <f>IFERROR(INDEX(Tableau1[Numéro de compte],MATCH(Tableau2[[#This Row],[Intitulé]],Tableau1[Intitulé],0)),"NC")</f>
        <v>467800</v>
      </c>
    </row>
    <row r="10" spans="1:2" x14ac:dyDescent="0.25">
      <c r="A10" t="s">
        <v>73</v>
      </c>
      <c r="B10">
        <f>IFERROR(INDEX(Tableau1[Numéro de compte],MATCH(Tableau2[[#This Row],[Intitulé]],Tableau1[Intitulé],0)),"NC")</f>
        <v>467900</v>
      </c>
    </row>
    <row r="11" spans="1:2" x14ac:dyDescent="0.25">
      <c r="A11" t="s">
        <v>78</v>
      </c>
      <c r="B11" t="str">
        <f>IFERROR(INDEX(Tableau1[Numéro de compte],MATCH(Tableau2[[#This Row],[Intitulé]],Tableau1[Intitulé],0)),"NC")</f>
        <v>NC</v>
      </c>
    </row>
    <row r="12" spans="1:2" x14ac:dyDescent="0.25">
      <c r="A12" t="s">
        <v>79</v>
      </c>
      <c r="B12" t="str">
        <f>IFERROR(INDEX(Tableau1[Numéro de compte],MATCH(Tableau2[[#This Row],[Intitulé]],Tableau1[Intitulé],0)),"NC")</f>
        <v>NC</v>
      </c>
    </row>
    <row r="13" spans="1:2" x14ac:dyDescent="0.25">
      <c r="A13" t="s">
        <v>3</v>
      </c>
      <c r="B13">
        <f>IFERROR(INDEX(Tableau1[Numéro de compte],MATCH(Tableau2[[#This Row],[Intitulé]],Tableau1[Intitulé],0)),"NC")</f>
        <v>467011</v>
      </c>
    </row>
    <row r="14" spans="1:2" x14ac:dyDescent="0.25">
      <c r="A14" t="s">
        <v>54</v>
      </c>
      <c r="B14">
        <f>IFERROR(INDEX(Tableau1[Numéro de compte],MATCH(Tableau2[[#This Row],[Intitulé]],Tableau1[Intitulé],0)),"NC")</f>
        <v>467065</v>
      </c>
    </row>
    <row r="15" spans="1:2" x14ac:dyDescent="0.25">
      <c r="A15" t="s">
        <v>69</v>
      </c>
      <c r="B15">
        <f>IFERROR(INDEX(Tableau1[Numéro de compte],MATCH(Tableau2[[#This Row],[Intitulé]],Tableau1[Intitulé],0)),"NC")</f>
        <v>467840</v>
      </c>
    </row>
    <row r="16" spans="1:2" x14ac:dyDescent="0.25">
      <c r="A16" t="s">
        <v>51</v>
      </c>
      <c r="B16">
        <f>IFERROR(INDEX(Tableau1[Numéro de compte],MATCH(Tableau2[[#This Row],[Intitulé]],Tableau1[Intitulé],0)),"NC")</f>
        <v>467062</v>
      </c>
    </row>
    <row r="17" spans="1:2" x14ac:dyDescent="0.25">
      <c r="A17" t="s">
        <v>4</v>
      </c>
      <c r="B17">
        <f>IFERROR(INDEX(Tableau1[Numéro de compte],MATCH(Tableau2[[#This Row],[Intitulé]],Tableau1[Intitulé],0)),"NC")</f>
        <v>467012</v>
      </c>
    </row>
    <row r="18" spans="1:2" x14ac:dyDescent="0.25">
      <c r="A18" t="s">
        <v>5</v>
      </c>
      <c r="B18">
        <f>IFERROR(INDEX(Tableau1[Numéro de compte],MATCH(Tableau2[[#This Row],[Intitulé]],Tableau1[Intitulé],0)),"NC")</f>
        <v>467013</v>
      </c>
    </row>
    <row r="19" spans="1:2" x14ac:dyDescent="0.25">
      <c r="A19" t="s">
        <v>6</v>
      </c>
      <c r="B19">
        <f>IFERROR(INDEX(Tableau1[Numéro de compte],MATCH(Tableau2[[#This Row],[Intitulé]],Tableau1[Intitulé],0)),"NC")</f>
        <v>467014</v>
      </c>
    </row>
    <row r="20" spans="1:2" x14ac:dyDescent="0.25">
      <c r="A20" t="s">
        <v>80</v>
      </c>
      <c r="B20" t="str">
        <f>IFERROR(INDEX(Tableau1[Numéro de compte],MATCH(Tableau2[[#This Row],[Intitulé]],Tableau1[Intitulé],0)),"NC")</f>
        <v>NC</v>
      </c>
    </row>
    <row r="21" spans="1:2" x14ac:dyDescent="0.25">
      <c r="A21" t="s">
        <v>7</v>
      </c>
      <c r="B21">
        <f>IFERROR(INDEX(Tableau1[Numéro de compte],MATCH(Tableau2[[#This Row],[Intitulé]],Tableau1[Intitulé],0)),"NC")</f>
        <v>467016</v>
      </c>
    </row>
    <row r="22" spans="1:2" x14ac:dyDescent="0.25">
      <c r="A22" t="s">
        <v>8</v>
      </c>
      <c r="B22">
        <f>IFERROR(INDEX(Tableau1[Numéro de compte],MATCH(Tableau2[[#This Row],[Intitulé]],Tableau1[Intitulé],0)),"NC")</f>
        <v>467017</v>
      </c>
    </row>
    <row r="23" spans="1:2" x14ac:dyDescent="0.25">
      <c r="A23" t="s">
        <v>81</v>
      </c>
      <c r="B23" t="str">
        <f>IFERROR(INDEX(Tableau1[Numéro de compte],MATCH(Tableau2[[#This Row],[Intitulé]],Tableau1[Intitulé],0)),"NC")</f>
        <v>NC</v>
      </c>
    </row>
    <row r="24" spans="1:2" x14ac:dyDescent="0.25">
      <c r="A24" t="s">
        <v>82</v>
      </c>
      <c r="B24" t="str">
        <f>IFERROR(INDEX(Tableau1[Numéro de compte],MATCH(Tableau2[[#This Row],[Intitulé]],Tableau1[Intitulé],0)),"NC")</f>
        <v>NC</v>
      </c>
    </row>
    <row r="25" spans="1:2" x14ac:dyDescent="0.25">
      <c r="A25" t="s">
        <v>11</v>
      </c>
      <c r="B25">
        <f>IFERROR(INDEX(Tableau1[Numéro de compte],MATCH(Tableau2[[#This Row],[Intitulé]],Tableau1[Intitulé],0)),"NC")</f>
        <v>467021</v>
      </c>
    </row>
    <row r="26" spans="1:2" x14ac:dyDescent="0.25">
      <c r="A26" t="s">
        <v>12</v>
      </c>
      <c r="B26">
        <f>IFERROR(INDEX(Tableau1[Numéro de compte],MATCH(Tableau2[[#This Row],[Intitulé]],Tableau1[Intitulé],0)),"NC")</f>
        <v>467022</v>
      </c>
    </row>
    <row r="27" spans="1:2" x14ac:dyDescent="0.25">
      <c r="A27" t="s">
        <v>13</v>
      </c>
      <c r="B27">
        <f>IFERROR(INDEX(Tableau1[Numéro de compte],MATCH(Tableau2[[#This Row],[Intitulé]],Tableau1[Intitulé],0)),"NC")</f>
        <v>467023</v>
      </c>
    </row>
    <row r="28" spans="1:2" x14ac:dyDescent="0.25">
      <c r="A28" t="s">
        <v>83</v>
      </c>
      <c r="B28" t="str">
        <f>IFERROR(INDEX(Tableau1[Numéro de compte],MATCH(Tableau2[[#This Row],[Intitulé]],Tableau1[Intitulé],0)),"NC")</f>
        <v>NC</v>
      </c>
    </row>
    <row r="29" spans="1:2" x14ac:dyDescent="0.25">
      <c r="A29" t="s">
        <v>15</v>
      </c>
      <c r="B29">
        <f>IFERROR(INDEX(Tableau1[Numéro de compte],MATCH(Tableau2[[#This Row],[Intitulé]],Tableau1[Intitulé],0)),"NC")</f>
        <v>467025</v>
      </c>
    </row>
    <row r="30" spans="1:2" x14ac:dyDescent="0.25">
      <c r="A30" t="s">
        <v>84</v>
      </c>
      <c r="B30" t="str">
        <f>IFERROR(INDEX(Tableau1[Numéro de compte],MATCH(Tableau2[[#This Row],[Intitulé]],Tableau1[Intitulé],0)),"NC")</f>
        <v>NC</v>
      </c>
    </row>
    <row r="31" spans="1:2" x14ac:dyDescent="0.25">
      <c r="A31" t="s">
        <v>85</v>
      </c>
      <c r="B31" t="str">
        <f>IFERROR(INDEX(Tableau1[Numéro de compte],MATCH(Tableau2[[#This Row],[Intitulé]],Tableau1[Intitulé],0)),"NC")</f>
        <v>NC</v>
      </c>
    </row>
    <row r="32" spans="1:2" x14ac:dyDescent="0.25">
      <c r="A32" t="s">
        <v>70</v>
      </c>
      <c r="B32">
        <f>IFERROR(INDEX(Tableau1[Numéro de compte],MATCH(Tableau2[[#This Row],[Intitulé]],Tableau1[Intitulé],0)),"NC")</f>
        <v>467850</v>
      </c>
    </row>
    <row r="33" spans="1:2" x14ac:dyDescent="0.25">
      <c r="A33" t="s">
        <v>18</v>
      </c>
      <c r="B33">
        <f>IFERROR(INDEX(Tableau1[Numéro de compte],MATCH(Tableau2[[#This Row],[Intitulé]],Tableau1[Intitulé],0)),"NC")</f>
        <v>467028</v>
      </c>
    </row>
    <row r="34" spans="1:2" x14ac:dyDescent="0.25">
      <c r="A34" t="s">
        <v>19</v>
      </c>
      <c r="B34">
        <f>IFERROR(INDEX(Tableau1[Numéro de compte],MATCH(Tableau2[[#This Row],[Intitulé]],Tableau1[Intitulé],0)),"NC")</f>
        <v>467029</v>
      </c>
    </row>
    <row r="35" spans="1:2" x14ac:dyDescent="0.25">
      <c r="A35" t="s">
        <v>21</v>
      </c>
      <c r="B35">
        <f>IFERROR(INDEX(Tableau1[Numéro de compte],MATCH(Tableau2[[#This Row],[Intitulé]],Tableau1[Intitulé],0)),"NC")</f>
        <v>467031</v>
      </c>
    </row>
    <row r="36" spans="1:2" x14ac:dyDescent="0.25">
      <c r="A36" t="s">
        <v>22</v>
      </c>
      <c r="B36">
        <f>IFERROR(INDEX(Tableau1[Numéro de compte],MATCH(Tableau2[[#This Row],[Intitulé]],Tableau1[Intitulé],0)),"NC")</f>
        <v>467032</v>
      </c>
    </row>
    <row r="37" spans="1:2" x14ac:dyDescent="0.25">
      <c r="A37" t="s">
        <v>86</v>
      </c>
      <c r="B37" t="str">
        <f>IFERROR(INDEX(Tableau1[Numéro de compte],MATCH(Tableau2[[#This Row],[Intitulé]],Tableau1[Intitulé],0)),"NC")</f>
        <v>NC</v>
      </c>
    </row>
    <row r="38" spans="1:2" x14ac:dyDescent="0.25">
      <c r="A38" t="s">
        <v>23</v>
      </c>
      <c r="B38">
        <f>IFERROR(INDEX(Tableau1[Numéro de compte],MATCH(Tableau2[[#This Row],[Intitulé]],Tableau1[Intitulé],0)),"NC")</f>
        <v>467033</v>
      </c>
    </row>
    <row r="39" spans="1:2" x14ac:dyDescent="0.25">
      <c r="A39" t="s">
        <v>24</v>
      </c>
      <c r="B39">
        <f>IFERROR(INDEX(Tableau1[Numéro de compte],MATCH(Tableau2[[#This Row],[Intitulé]],Tableau1[Intitulé],0)),"NC")</f>
        <v>467034</v>
      </c>
    </row>
    <row r="40" spans="1:2" x14ac:dyDescent="0.25">
      <c r="A40" t="s">
        <v>25</v>
      </c>
      <c r="B40">
        <f>IFERROR(INDEX(Tableau1[Numéro de compte],MATCH(Tableau2[[#This Row],[Intitulé]],Tableau1[Intitulé],0)),"NC")</f>
        <v>467035</v>
      </c>
    </row>
    <row r="41" spans="1:2" x14ac:dyDescent="0.25">
      <c r="A41" t="s">
        <v>26</v>
      </c>
      <c r="B41">
        <f>IFERROR(INDEX(Tableau1[Numéro de compte],MATCH(Tableau2[[#This Row],[Intitulé]],Tableau1[Intitulé],0)),"NC")</f>
        <v>467036</v>
      </c>
    </row>
    <row r="42" spans="1:2" x14ac:dyDescent="0.25">
      <c r="A42" t="s">
        <v>27</v>
      </c>
      <c r="B42">
        <f>IFERROR(INDEX(Tableau1[Numéro de compte],MATCH(Tableau2[[#This Row],[Intitulé]],Tableau1[Intitulé],0)),"NC")</f>
        <v>467037</v>
      </c>
    </row>
    <row r="43" spans="1:2" x14ac:dyDescent="0.25">
      <c r="A43" t="s">
        <v>28</v>
      </c>
      <c r="B43">
        <f>IFERROR(INDEX(Tableau1[Numéro de compte],MATCH(Tableau2[[#This Row],[Intitulé]],Tableau1[Intitulé],0)),"NC")</f>
        <v>467038</v>
      </c>
    </row>
    <row r="44" spans="1:2" x14ac:dyDescent="0.25">
      <c r="A44" t="s">
        <v>29</v>
      </c>
      <c r="B44">
        <f>IFERROR(INDEX(Tableau1[Numéro de compte],MATCH(Tableau2[[#This Row],[Intitulé]],Tableau1[Intitulé],0)),"NC")</f>
        <v>467039</v>
      </c>
    </row>
    <row r="45" spans="1:2" x14ac:dyDescent="0.25">
      <c r="A45" t="s">
        <v>87</v>
      </c>
      <c r="B45" t="str">
        <f>IFERROR(INDEX(Tableau1[Numéro de compte],MATCH(Tableau2[[#This Row],[Intitulé]],Tableau1[Intitulé],0)),"NC")</f>
        <v>NC</v>
      </c>
    </row>
    <row r="46" spans="1:2" x14ac:dyDescent="0.25">
      <c r="A46" t="s">
        <v>76</v>
      </c>
      <c r="B46">
        <f>IFERROR(INDEX(Tableau1[Numéro de compte],MATCH(Tableau2[[#This Row],[Intitulé]],Tableau1[Intitulé],0)),"NC")</f>
        <v>467903</v>
      </c>
    </row>
    <row r="47" spans="1:2" x14ac:dyDescent="0.25">
      <c r="A47" t="s">
        <v>30</v>
      </c>
      <c r="B47">
        <f>IFERROR(INDEX(Tableau1[Numéro de compte],MATCH(Tableau2[[#This Row],[Intitulé]],Tableau1[Intitulé],0)),"NC")</f>
        <v>467040</v>
      </c>
    </row>
    <row r="48" spans="1:2" x14ac:dyDescent="0.25">
      <c r="A48" t="s">
        <v>53</v>
      </c>
      <c r="B48">
        <f>IFERROR(INDEX(Tableau1[Numéro de compte],MATCH(Tableau2[[#This Row],[Intitulé]],Tableau1[Intitulé],0)),"NC")</f>
        <v>467064</v>
      </c>
    </row>
    <row r="49" spans="1:2" x14ac:dyDescent="0.25">
      <c r="A49" t="s">
        <v>31</v>
      </c>
      <c r="B49">
        <f>IFERROR(INDEX(Tableau1[Numéro de compte],MATCH(Tableau2[[#This Row],[Intitulé]],Tableau1[Intitulé],0)),"NC")</f>
        <v>467041</v>
      </c>
    </row>
    <row r="50" spans="1:2" x14ac:dyDescent="0.25">
      <c r="A50" t="s">
        <v>88</v>
      </c>
      <c r="B50" t="str">
        <f>IFERROR(INDEX(Tableau1[Numéro de compte],MATCH(Tableau2[[#This Row],[Intitulé]],Tableau1[Intitulé],0)),"NC")</f>
        <v>NC</v>
      </c>
    </row>
    <row r="51" spans="1:2" x14ac:dyDescent="0.25">
      <c r="A51" t="s">
        <v>89</v>
      </c>
      <c r="B51" t="str">
        <f>IFERROR(INDEX(Tableau1[Numéro de compte],MATCH(Tableau2[[#This Row],[Intitulé]],Tableau1[Intitulé],0)),"NC")</f>
        <v>NC</v>
      </c>
    </row>
    <row r="52" spans="1:2" x14ac:dyDescent="0.25">
      <c r="A52" t="s">
        <v>52</v>
      </c>
      <c r="B52">
        <f>IFERROR(INDEX(Tableau1[Numéro de compte],MATCH(Tableau2[[#This Row],[Intitulé]],Tableau1[Intitulé],0)),"NC")</f>
        <v>467063</v>
      </c>
    </row>
    <row r="53" spans="1:2" x14ac:dyDescent="0.25">
      <c r="A53" t="s">
        <v>90</v>
      </c>
      <c r="B53" t="str">
        <f>IFERROR(INDEX(Tableau1[Numéro de compte],MATCH(Tableau2[[#This Row],[Intitulé]],Tableau1[Intitulé],0)),"NC")</f>
        <v>NC</v>
      </c>
    </row>
    <row r="54" spans="1:2" x14ac:dyDescent="0.25">
      <c r="A54" t="s">
        <v>91</v>
      </c>
      <c r="B54" t="str">
        <f>IFERROR(INDEX(Tableau1[Numéro de compte],MATCH(Tableau2[[#This Row],[Intitulé]],Tableau1[Intitulé],0)),"NC")</f>
        <v>NC</v>
      </c>
    </row>
    <row r="55" spans="1:2" x14ac:dyDescent="0.25">
      <c r="A55" t="s">
        <v>36</v>
      </c>
      <c r="B55">
        <f>IFERROR(INDEX(Tableau1[Numéro de compte],MATCH(Tableau2[[#This Row],[Intitulé]],Tableau1[Intitulé],0)),"NC")</f>
        <v>467046</v>
      </c>
    </row>
    <row r="56" spans="1:2" x14ac:dyDescent="0.25">
      <c r="A56" t="s">
        <v>37</v>
      </c>
      <c r="B56">
        <f>IFERROR(INDEX(Tableau1[Numéro de compte],MATCH(Tableau2[[#This Row],[Intitulé]],Tableau1[Intitulé],0)),"NC")</f>
        <v>467047</v>
      </c>
    </row>
    <row r="57" spans="1:2" x14ac:dyDescent="0.25">
      <c r="A57" t="s">
        <v>55</v>
      </c>
      <c r="B57">
        <f>IFERROR(INDEX(Tableau1[Numéro de compte],MATCH(Tableau2[[#This Row],[Intitulé]],Tableau1[Intitulé],0)),"NC")</f>
        <v>467069</v>
      </c>
    </row>
    <row r="58" spans="1:2" x14ac:dyDescent="0.25">
      <c r="A58" t="s">
        <v>38</v>
      </c>
      <c r="B58">
        <f>IFERROR(INDEX(Tableau1[Numéro de compte],MATCH(Tableau2[[#This Row],[Intitulé]],Tableau1[Intitulé],0)),"NC")</f>
        <v>467049</v>
      </c>
    </row>
    <row r="59" spans="1:2" x14ac:dyDescent="0.25">
      <c r="A59" t="s">
        <v>39</v>
      </c>
      <c r="B59">
        <f>IFERROR(INDEX(Tableau1[Numéro de compte],MATCH(Tableau2[[#This Row],[Intitulé]],Tableau1[Intitulé],0)),"NC")</f>
        <v>467050</v>
      </c>
    </row>
    <row r="60" spans="1:2" x14ac:dyDescent="0.25">
      <c r="A60" t="s">
        <v>56</v>
      </c>
      <c r="B60">
        <f>IFERROR(INDEX(Tableau1[Numéro de compte],MATCH(Tableau2[[#This Row],[Intitulé]],Tableau1[Intitulé],0)),"NC")</f>
        <v>467070</v>
      </c>
    </row>
    <row r="61" spans="1:2" x14ac:dyDescent="0.25">
      <c r="A61" t="s">
        <v>71</v>
      </c>
      <c r="B61">
        <f>IFERROR(INDEX(Tableau1[Numéro de compte],MATCH(Tableau2[[#This Row],[Intitulé]],Tableau1[Intitulé],0)),"NC")</f>
        <v>467860</v>
      </c>
    </row>
    <row r="62" spans="1:2" x14ac:dyDescent="0.25">
      <c r="A62" t="s">
        <v>57</v>
      </c>
      <c r="B62">
        <f>IFERROR(INDEX(Tableau1[Numéro de compte],MATCH(Tableau2[[#This Row],[Intitulé]],Tableau1[Intitulé],0)),"NC")</f>
        <v>467071</v>
      </c>
    </row>
    <row r="63" spans="1:2" x14ac:dyDescent="0.25">
      <c r="A63" t="s">
        <v>40</v>
      </c>
      <c r="B63">
        <f>IFERROR(INDEX(Tableau1[Numéro de compte],MATCH(Tableau2[[#This Row],[Intitulé]],Tableau1[Intitulé],0)),"NC")</f>
        <v>467051</v>
      </c>
    </row>
    <row r="64" spans="1:2" x14ac:dyDescent="0.25">
      <c r="A64" t="s">
        <v>92</v>
      </c>
      <c r="B64" t="str">
        <f>IFERROR(INDEX(Tableau1[Numéro de compte],MATCH(Tableau2[[#This Row],[Intitulé]],Tableau1[Intitulé],0)),"NC")</f>
        <v>NC</v>
      </c>
    </row>
    <row r="65" spans="1:2" x14ac:dyDescent="0.25">
      <c r="A65" t="s">
        <v>41</v>
      </c>
      <c r="B65">
        <f>IFERROR(INDEX(Tableau1[Numéro de compte],MATCH(Tableau2[[#This Row],[Intitulé]],Tableau1[Intitulé],0)),"NC")</f>
        <v>467052</v>
      </c>
    </row>
    <row r="66" spans="1:2" x14ac:dyDescent="0.25">
      <c r="A66" t="s">
        <v>42</v>
      </c>
      <c r="B66">
        <f>IFERROR(INDEX(Tableau1[Numéro de compte],MATCH(Tableau2[[#This Row],[Intitulé]],Tableau1[Intitulé],0)),"NC")</f>
        <v>467053</v>
      </c>
    </row>
    <row r="67" spans="1:2" x14ac:dyDescent="0.25">
      <c r="A67" t="s">
        <v>93</v>
      </c>
      <c r="B67" t="str">
        <f>IFERROR(INDEX(Tableau1[Numéro de compte],MATCH(Tableau2[[#This Row],[Intitulé]],Tableau1[Intitulé],0)),"NC")</f>
        <v>NC</v>
      </c>
    </row>
    <row r="68" spans="1:2" x14ac:dyDescent="0.25">
      <c r="A68" t="s">
        <v>43</v>
      </c>
      <c r="B68">
        <f>IFERROR(INDEX(Tableau1[Numéro de compte],MATCH(Tableau2[[#This Row],[Intitulé]],Tableau1[Intitulé],0)),"NC")</f>
        <v>467054</v>
      </c>
    </row>
    <row r="69" spans="1:2" x14ac:dyDescent="0.25">
      <c r="A69" t="s">
        <v>44</v>
      </c>
      <c r="B69">
        <f>IFERROR(INDEX(Tableau1[Numéro de compte],MATCH(Tableau2[[#This Row],[Intitulé]],Tableau1[Intitulé],0)),"NC")</f>
        <v>467055</v>
      </c>
    </row>
    <row r="70" spans="1:2" x14ac:dyDescent="0.25">
      <c r="A70" t="s">
        <v>45</v>
      </c>
      <c r="B70">
        <f>IFERROR(INDEX(Tableau1[Numéro de compte],MATCH(Tableau2[[#This Row],[Intitulé]],Tableau1[Intitulé],0)),"NC")</f>
        <v>467056</v>
      </c>
    </row>
    <row r="71" spans="1:2" x14ac:dyDescent="0.25">
      <c r="A71" t="s">
        <v>94</v>
      </c>
      <c r="B71" t="str">
        <f>IFERROR(INDEX(Tableau1[Numéro de compte],MATCH(Tableau2[[#This Row],[Intitulé]],Tableau1[Intitulé],0)),"NC")</f>
        <v>NC</v>
      </c>
    </row>
    <row r="72" spans="1:2" x14ac:dyDescent="0.25">
      <c r="A72" t="s">
        <v>46</v>
      </c>
      <c r="B72">
        <f>IFERROR(INDEX(Tableau1[Numéro de compte],MATCH(Tableau2[[#This Row],[Intitulé]],Tableau1[Intitulé],0)),"NC")</f>
        <v>467057</v>
      </c>
    </row>
    <row r="73" spans="1:2" x14ac:dyDescent="0.25">
      <c r="A73" t="s">
        <v>47</v>
      </c>
      <c r="B73">
        <f>IFERROR(INDEX(Tableau1[Numéro de compte],MATCH(Tableau2[[#This Row],[Intitulé]],Tableau1[Intitulé],0)),"NC")</f>
        <v>467058</v>
      </c>
    </row>
    <row r="74" spans="1:2" x14ac:dyDescent="0.25">
      <c r="A74" t="s">
        <v>48</v>
      </c>
      <c r="B74">
        <f>IFERROR(INDEX(Tableau1[Numéro de compte],MATCH(Tableau2[[#This Row],[Intitulé]],Tableau1[Intitulé],0)),"NC")</f>
        <v>467059</v>
      </c>
    </row>
    <row r="75" spans="1:2" x14ac:dyDescent="0.25">
      <c r="A75" t="s">
        <v>95</v>
      </c>
      <c r="B75" t="str">
        <f>IFERROR(INDEX(Tableau1[Numéro de compte],MATCH(Tableau2[[#This Row],[Intitulé]],Tableau1[Intitulé],0)),"NC")</f>
        <v>NC</v>
      </c>
    </row>
    <row r="76" spans="1:2" x14ac:dyDescent="0.25">
      <c r="A76" t="s">
        <v>96</v>
      </c>
      <c r="B76" t="str">
        <f>IFERROR(INDEX(Tableau1[Numéro de compte],MATCH(Tableau2[[#This Row],[Intitulé]],Tableau1[Intitulé],0)),"NC")</f>
        <v>NC</v>
      </c>
    </row>
    <row r="77" spans="1:2" x14ac:dyDescent="0.25">
      <c r="A77" t="s">
        <v>50</v>
      </c>
      <c r="B77">
        <f>IFERROR(INDEX(Tableau1[Numéro de compte],MATCH(Tableau2[[#This Row],[Intitulé]],Tableau1[Intitulé],0)),"NC")</f>
        <v>467061</v>
      </c>
    </row>
    <row r="78" spans="1:2" x14ac:dyDescent="0.25">
      <c r="A78" t="s">
        <v>68</v>
      </c>
      <c r="B78">
        <f>IFERROR(INDEX(Tableau1[Numéro de compte],MATCH(Tableau2[[#This Row],[Intitulé]],Tableau1[Intitulé],0)),"NC")</f>
        <v>467830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Juillet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THENE</dc:creator>
  <cp:lastModifiedBy>Jean-Eric Pelouas</cp:lastModifiedBy>
  <dcterms:created xsi:type="dcterms:W3CDTF">2017-08-02T06:26:56Z</dcterms:created>
  <dcterms:modified xsi:type="dcterms:W3CDTF">2017-08-02T07:24:34Z</dcterms:modified>
</cp:coreProperties>
</file>