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1" l="1"/>
  <c r="E9" i="1"/>
  <c r="F9" i="1"/>
  <c r="G9" i="1"/>
  <c r="H9" i="1"/>
  <c r="B9" i="1"/>
  <c r="C10" i="1" l="1"/>
  <c r="D10" i="1"/>
  <c r="E10" i="1"/>
  <c r="F10" i="1"/>
  <c r="G10" i="1"/>
  <c r="H10" i="1"/>
  <c r="I10" i="1"/>
  <c r="J10" i="1"/>
  <c r="K10" i="1"/>
  <c r="L10" i="1"/>
  <c r="M10" i="1"/>
  <c r="B10" i="1"/>
  <c r="N10" i="1" s="1"/>
  <c r="C9" i="1"/>
  <c r="I9" i="1"/>
  <c r="J9" i="1"/>
  <c r="K9" i="1"/>
  <c r="L9" i="1"/>
  <c r="M9" i="1"/>
  <c r="N9" i="1"/>
  <c r="N3" i="1"/>
</calcChain>
</file>

<file path=xl/sharedStrings.xml><?xml version="1.0" encoding="utf-8"?>
<sst xmlns="http://schemas.openxmlformats.org/spreadsheetml/2006/main" count="36" uniqueCount="22">
  <si>
    <t>Mois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</si>
  <si>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</si>
  <si>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</si>
  <si>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</si>
  <si>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</si>
  <si>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</si>
  <si>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</si>
  <si>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</si>
  <si>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</si>
  <si>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</si>
  <si>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</si>
  <si>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</si>
  <si>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</si>
  <si>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Total</t>
  </si>
  <si>
    <t>Coeff</t>
  </si>
  <si>
    <t>Les ventes annuelles en volume de l'année passée sont de</t>
  </si>
  <si>
    <t>Kg de café et</t>
  </si>
  <si>
    <t xml:space="preserve">percolateurs. </t>
  </si>
  <si>
    <t>Attention les clients ne peuvent acheter que des multiples d'un Kilo de café (conditionnement minimum)</t>
  </si>
  <si>
    <t>Ventes en volume de percolateurs</t>
  </si>
  <si>
    <t>Ventes en kilo de café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</si>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</sst>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[$-40C]mmm\-yy;@"/>
    <numFmt numFmtId="165" formatCode="_-* #,##0\ _€_-;\-* #,##0\ _€_-;_-* &quot;-&quot;??\ _€_-;_-@_-"/>
    <numFmt numFmtId="166" formatCode="#,##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2"/>
      <name val="Comic Sans MS"/>
      <family val="4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15">
    <xf numFmtId="0" fontId="0" fillId="0" borderId="0" xfId="0"/>
    <xf numFmtId="0" fontId="3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0" fillId="0" borderId="0" xfId="0" applyNumberFormat="1"/>
    <xf numFmtId="0" fontId="0" fillId="0" borderId="1" xfId="0" applyBorder="1" applyAlignment="1">
      <alignment horizontal="center"/>
    </xf>
    <xf numFmtId="3" fontId="0" fillId="2" borderId="0" xfId="0" applyNumberFormat="1" applyFill="1"/>
    <xf numFmtId="165" fontId="0" fillId="2" borderId="0" xfId="1" applyNumberFormat="1" applyFont="1" applyFill="1"/>
    <xf numFmtId="0" fontId="4" fillId="0" borderId="0" xfId="2" applyFont="1" applyBorder="1" applyAlignment="1">
      <alignment vertical="center"/>
    </xf>
    <xf numFmtId="0" fontId="2" fillId="0" borderId="0" xfId="0" applyFont="1"/>
    <xf numFmtId="0" fontId="5" fillId="0" borderId="0" xfId="0" applyFont="1"/>
    <xf numFmtId="0" fontId="0" fillId="0" borderId="1" xfId="0" applyBorder="1" applyAlignment="1">
      <alignment horizontal="left" wrapText="1"/>
    </xf>
    <xf numFmtId="166" fontId="0" fillId="3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4" borderId="0" xfId="0" applyFill="1"/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D10"/>
  <sheetViews>
    <sheetView tabSelected="1" workbookViewId="0">
      <selection activeCell="P11" sqref="P11"/>
    </sheetView>
  </sheetViews>
  <sheetFormatPr baseColWidth="10" defaultRowHeight="15" x14ac:dyDescent="0.25"/>
  <cols>
    <col min="2" max="14" width="8.7109375" customWidth="1"/>
  </cols>
  <sheetData>
    <row r="2" spans="1:30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3" t="s">
        <v>13</v>
      </c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5" t="s">
        <v>14</v>
      </c>
      <c r="B3" s="13">
        <v>2</v>
      </c>
      <c r="C3" s="13">
        <v>1.4</v>
      </c>
      <c r="D3" s="13">
        <v>1</v>
      </c>
      <c r="E3" s="13">
        <v>0.6</v>
      </c>
      <c r="F3" s="13">
        <v>0.4</v>
      </c>
      <c r="G3" s="13">
        <v>0.5</v>
      </c>
      <c r="H3" s="13">
        <v>0.3</v>
      </c>
      <c r="I3" s="13">
        <v>0</v>
      </c>
      <c r="J3" s="13">
        <v>1.3</v>
      </c>
      <c r="K3" s="13">
        <v>1</v>
      </c>
      <c r="L3" s="13">
        <v>1.5</v>
      </c>
      <c r="M3" s="13">
        <v>2</v>
      </c>
      <c r="N3" s="13">
        <f>SUM(B3:M3)</f>
        <v>12</v>
      </c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5" spans="1:30" x14ac:dyDescent="0.25">
      <c r="A5" t="s">
        <v>15</v>
      </c>
      <c r="F5" s="6">
        <v>21000</v>
      </c>
      <c r="G5" t="s">
        <v>16</v>
      </c>
      <c r="H5" s="7">
        <v>706</v>
      </c>
      <c r="I5" t="s">
        <v>17</v>
      </c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</row>
    <row r="6" spans="1:30" x14ac:dyDescent="0.25">
      <c r="P6" t="s">
        <v>21</v>
      </c>
    </row>
    <row r="7" spans="1:30" ht="19.5" x14ac:dyDescent="0.25">
      <c r="A7" s="8"/>
      <c r="C7" s="9" t="s">
        <v>18</v>
      </c>
      <c r="D7" s="10"/>
    </row>
    <row r="8" spans="1:30" x14ac:dyDescent="0.25">
      <c r="A8" s="1" t="s">
        <v>0</v>
      </c>
      <c r="B8" s="2" t="s">
        <v>1</v>
      </c>
      <c r="C8" s="2" t="s">
        <v>2</v>
      </c>
      <c r="D8" s="2" t="s">
        <v>3</v>
      </c>
      <c r="E8" s="2" t="s">
        <v>4</v>
      </c>
      <c r="F8" s="2" t="s">
        <v>5</v>
      </c>
      <c r="G8" s="2" t="s">
        <v>6</v>
      </c>
      <c r="H8" s="2" t="s">
        <v>7</v>
      </c>
      <c r="I8" s="2" t="s">
        <v>8</v>
      </c>
      <c r="J8" s="2" t="s">
        <v>9</v>
      </c>
      <c r="K8" s="2" t="s">
        <v>10</v>
      </c>
      <c r="L8" s="2" t="s">
        <v>11</v>
      </c>
      <c r="M8" s="2" t="s">
        <v>12</v>
      </c>
      <c r="N8" s="3" t="s">
        <v>13</v>
      </c>
    </row>
    <row r="9" spans="1:30" ht="30" x14ac:dyDescent="0.25">
      <c r="A9" s="11" t="s">
        <v>20</v>
      </c>
      <c r="B9" s="12">
        <f t="shared" ref="B9:M9" si="0">ROUNDUP(B3*$F$5/12,0)</f>
        <v>3500</v>
      </c>
      <c r="C9" s="12">
        <f t="shared" si="0"/>
        <v>2450</v>
      </c>
      <c r="D9" s="12">
        <f t="shared" si="0"/>
        <v>1750</v>
      </c>
      <c r="E9" s="12">
        <f t="shared" si="0"/>
        <v>1050</v>
      </c>
      <c r="F9" s="12">
        <f t="shared" si="0"/>
        <v>700</v>
      </c>
      <c r="G9" s="12">
        <f t="shared" si="0"/>
        <v>875</v>
      </c>
      <c r="H9" s="12">
        <f t="shared" si="0"/>
        <v>525</v>
      </c>
      <c r="I9" s="12">
        <f t="shared" si="0"/>
        <v>0</v>
      </c>
      <c r="J9" s="12">
        <f t="shared" si="0"/>
        <v>2275</v>
      </c>
      <c r="K9" s="12">
        <f t="shared" si="0"/>
        <v>1750</v>
      </c>
      <c r="L9" s="12">
        <f t="shared" si="0"/>
        <v>2625</v>
      </c>
      <c r="M9" s="12">
        <f t="shared" si="0"/>
        <v>3500</v>
      </c>
      <c r="N9" s="12">
        <f>SUM(B9:M9)</f>
        <v>21000</v>
      </c>
      <c r="P9" s="14">
        <v>5</v>
      </c>
    </row>
    <row r="10" spans="1:30" ht="60" x14ac:dyDescent="0.25">
      <c r="A10" s="11" t="s">
        <v>19</v>
      </c>
      <c r="B10" s="12">
        <f t="shared" ref="B10:M10" si="1">ROUNDUP($H$5/12*B3,0)</f>
        <v>118</v>
      </c>
      <c r="C10" s="12">
        <f t="shared" si="1"/>
        <v>83</v>
      </c>
      <c r="D10" s="12">
        <f t="shared" si="1"/>
        <v>59</v>
      </c>
      <c r="E10" s="12">
        <f t="shared" si="1"/>
        <v>36</v>
      </c>
      <c r="F10" s="12">
        <f t="shared" si="1"/>
        <v>24</v>
      </c>
      <c r="G10" s="12">
        <f t="shared" si="1"/>
        <v>30</v>
      </c>
      <c r="H10" s="12">
        <f t="shared" si="1"/>
        <v>18</v>
      </c>
      <c r="I10" s="12">
        <f t="shared" si="1"/>
        <v>0</v>
      </c>
      <c r="J10" s="12">
        <f t="shared" si="1"/>
        <v>77</v>
      </c>
      <c r="K10" s="12">
        <f t="shared" si="1"/>
        <v>59</v>
      </c>
      <c r="L10" s="12">
        <f t="shared" si="1"/>
        <v>89</v>
      </c>
      <c r="M10" s="12">
        <f t="shared" si="1"/>
        <v>118</v>
      </c>
      <c r="N10" s="12">
        <f>SUM(B10:M10)</f>
        <v>711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</dc:creator>
  <cp:lastModifiedBy>Jean-Eric</cp:lastModifiedBy>
  <dcterms:created xsi:type="dcterms:W3CDTF">2018-12-28T10:03:38Z</dcterms:created>
  <dcterms:modified xsi:type="dcterms:W3CDTF">2018-12-29T09:21:42Z</dcterms:modified>
</cp:coreProperties>
</file>