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70"/>
  <workbookPr filterPrivacy="1"/>
  <bookViews>
    <workbookView xWindow="0" yWindow="0" windowWidth="24000" windowHeight="8970"/>
  </bookViews>
  <sheets>
    <sheet name="Données" sheetId="3" r:id="rId1"/>
    <sheet name="Tarifs" sheetId="4" r:id="rId2"/>
    <sheet name="Listes" sheetId="5" r:id="rId3"/>
  </sheets>
  <definedNames>
    <definedName name="d.chauffeurs">tbl_Chauffeurs[Chauffeurs]</definedName>
    <definedName name="d.codes">tbl_Codes[Codes]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3" l="1"/>
  <c r="K4" i="3"/>
  <c r="K5" i="3"/>
  <c r="K6" i="3"/>
</calcChain>
</file>

<file path=xl/sharedStrings.xml><?xml version="1.0" encoding="utf-8"?>
<sst xmlns="http://schemas.openxmlformats.org/spreadsheetml/2006/main" count="58" uniqueCount="33">
  <si>
    <t>ORIGINE</t>
  </si>
  <si>
    <t>Numéro</t>
  </si>
  <si>
    <t>Départ</t>
  </si>
  <si>
    <t>Adresse</t>
  </si>
  <si>
    <t>Dépose</t>
  </si>
  <si>
    <t>Prix</t>
  </si>
  <si>
    <t>JACKY</t>
  </si>
  <si>
    <t>BEATRICE</t>
  </si>
  <si>
    <t>GB</t>
  </si>
  <si>
    <t>LE</t>
  </si>
  <si>
    <t>BV</t>
  </si>
  <si>
    <t>DT</t>
  </si>
  <si>
    <t>Prénom CHAUFFEUR</t>
  </si>
  <si>
    <t>FI</t>
  </si>
  <si>
    <t>LEW</t>
  </si>
  <si>
    <t>LSA</t>
  </si>
  <si>
    <t>EM</t>
  </si>
  <si>
    <t>rue de la paix</t>
  </si>
  <si>
    <t>longue avenue</t>
  </si>
  <si>
    <t>2017-08-2431</t>
  </si>
  <si>
    <t>LEBV</t>
  </si>
  <si>
    <t>LEDT</t>
  </si>
  <si>
    <t>LEFI</t>
  </si>
  <si>
    <t>LEWBV</t>
  </si>
  <si>
    <t>LSAEM</t>
  </si>
  <si>
    <t>Tarifs</t>
  </si>
  <si>
    <t>Départ2</t>
  </si>
  <si>
    <t>Adresse4</t>
  </si>
  <si>
    <t>Codes</t>
  </si>
  <si>
    <t>Chauffeurs</t>
  </si>
  <si>
    <r>
      <rPr>
        <b/>
        <sz val="11"/>
        <rFont val="Calibri"/>
        <family val="2"/>
        <scheme val="minor"/>
      </rPr>
      <t>Heure</t>
    </r>
    <r>
      <rPr>
        <b/>
        <sz val="11"/>
        <rFont val="Calibri"/>
        <family val="1"/>
        <scheme val="minor"/>
      </rPr>
      <t xml:space="preserve"> </t>
    </r>
    <r>
      <rPr>
        <b/>
        <sz val="11"/>
        <rFont val="Calibri"/>
        <family val="2"/>
        <scheme val="minor"/>
      </rPr>
      <t>Prise</t>
    </r>
    <r>
      <rPr>
        <b/>
        <sz val="11"/>
        <rFont val="Calibri"/>
        <family val="1"/>
        <scheme val="minor"/>
      </rPr>
      <t xml:space="preserve"> </t>
    </r>
    <r>
      <rPr>
        <b/>
        <sz val="11"/>
        <rFont val="Calibri"/>
        <family val="2"/>
        <scheme val="minor"/>
      </rPr>
      <t>en</t>
    </r>
    <r>
      <rPr>
        <b/>
        <sz val="11"/>
        <rFont val="Calibri"/>
        <family val="1"/>
        <scheme val="minor"/>
      </rPr>
      <t xml:space="preserve"> </t>
    </r>
    <r>
      <rPr>
        <b/>
        <sz val="11"/>
        <rFont val="Calibri"/>
        <family val="2"/>
        <scheme val="minor"/>
      </rPr>
      <t>Charge</t>
    </r>
  </si>
  <si>
    <t>Dépose2</t>
  </si>
  <si>
    <t>Listes déroulantes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</si>
</sst>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20" fontId="0" fillId="0" borderId="0" xfId="0" applyNumberFormat="1" applyBorder="1"/>
    <xf numFmtId="164" fontId="1" fillId="0" borderId="0" xfId="0" applyNumberFormat="1" applyFont="1" applyBorder="1"/>
    <xf numFmtId="0" fontId="1" fillId="0" borderId="0" xfId="0" applyFont="1" applyBorder="1"/>
    <xf numFmtId="0" fontId="0" fillId="2" borderId="0" xfId="0" applyFill="1" applyBorder="1"/>
  </cellXfs>
  <cellStyles count="1">
    <cellStyle name="Normal" xfId="0" builtinId="0"/>
  </cellStyles>
  <dxfs count="7"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numFmt numFmtId="25" formatCode="hh:mm"/>
    </dxf>
    <dxf>
      <font>
        <b/>
        <family val="2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bl_Données" displayName="tbl_Données" ref="A2:K6" totalsRowShown="0" headerRowCellStyle="Normal" dataCellStyle="Normal">
  <autoFilter ref="A2:K6"/>
  <tableColumns count="11">
    <tableColumn id="1" name="Prénom CHAUFFEUR" dataDxfId="4" dataCellStyle="Normal"/>
    <tableColumn id="2" name="Heure Prise en Charge" dataDxfId="5" dataCellStyle="Normal"/>
    <tableColumn id="3" name="ORIGINE" dataCellStyle="Normal"/>
    <tableColumn id="4" name="Numéro" dataCellStyle="Normal"/>
    <tableColumn id="5" name="Départ" dataDxfId="3" dataCellStyle="Normal"/>
    <tableColumn id="6" name="Départ2" dataDxfId="2" dataCellStyle="Normal"/>
    <tableColumn id="7" name="Adresse" dataCellStyle="Normal"/>
    <tableColumn id="8" name="Dépose" dataDxfId="1" dataCellStyle="Normal"/>
    <tableColumn id="9" name="Dépose2" dataDxfId="0" dataCellStyle="Normal"/>
    <tableColumn id="10" name="Adresse4" dataCellStyle="Normal"/>
    <tableColumn id="11" name="Prix" dataDxfId="6" dataCellStyle="Normal">
      <calculatedColumnFormula>IFERROR(INDEX(tb_Tarifs[],MATCH(tbl_Données[[#This Row],[Départ]]&amp;tbl_Données[[#This Row],[Départ2]],tb_Tarifs[Tarifs]),MATCH(tbl_Données[[#This Row],[Dépose]]&amp;tbl_Données[[#This Row],[Dépose2]],tb_Tarifs[#Headers],0)),"NC")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" name="tb_Tarifs" displayName="tb_Tarifs" ref="B2:G7" totalsRowShown="0">
  <autoFilter ref="B2:G7"/>
  <tableColumns count="6">
    <tableColumn id="1" name="Tarifs"/>
    <tableColumn id="2" name="LEBV"/>
    <tableColumn id="3" name="LEDT"/>
    <tableColumn id="4" name="LEFI"/>
    <tableColumn id="5" name="LSAEM"/>
    <tableColumn id="6" name="LEWBV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bl_Codes" displayName="tbl_Codes" ref="B2:B9" totalsRowShown="0">
  <autoFilter ref="B2:B9"/>
  <tableColumns count="1">
    <tableColumn id="1" name="Codes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bl_Chauffeurs" displayName="tbl_Chauffeurs" ref="D2:D5" totalsRowShown="0">
  <autoFilter ref="D2:D5"/>
  <sortState ref="D3:D5">
    <sortCondition ref="D3:D5"/>
  </sortState>
  <tableColumns count="1">
    <tableColumn id="1" name="Chauffe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workbookViewId="0">
      <selection activeCell="K4" sqref="K4"/>
    </sheetView>
  </sheetViews>
  <sheetFormatPr baseColWidth="10" defaultColWidth="9.140625" defaultRowHeight="15" x14ac:dyDescent="0.25"/>
  <cols>
    <col min="1" max="1" width="18.5703125" style="1" customWidth="1"/>
    <col min="2" max="2" width="23" style="1" bestFit="1" customWidth="1"/>
    <col min="3" max="3" width="12.140625" style="1" customWidth="1"/>
    <col min="4" max="4" width="16.28515625" style="1" customWidth="1"/>
    <col min="5" max="5" width="9.28515625" style="1" bestFit="1" customWidth="1"/>
    <col min="6" max="6" width="10.28515625" style="1" bestFit="1" customWidth="1"/>
    <col min="7" max="7" width="20.5703125" style="1" customWidth="1"/>
    <col min="8" max="8" width="10" style="1" bestFit="1" customWidth="1"/>
    <col min="9" max="9" width="11" style="1" bestFit="1" customWidth="1"/>
    <col min="10" max="10" width="28.5703125" style="1" customWidth="1"/>
    <col min="11" max="11" width="10.42578125" style="1" customWidth="1"/>
    <col min="12" max="16384" width="9.140625" style="1"/>
  </cols>
  <sheetData>
    <row r="1" spans="1:11" x14ac:dyDescent="0.25">
      <c r="D1" s="3">
        <v>42469</v>
      </c>
    </row>
    <row r="2" spans="1:11" x14ac:dyDescent="0.25">
      <c r="A2" s="1" t="s">
        <v>12</v>
      </c>
      <c r="B2" s="1" t="s">
        <v>30</v>
      </c>
      <c r="C2" s="1" t="s">
        <v>0</v>
      </c>
      <c r="D2" s="1" t="s">
        <v>1</v>
      </c>
      <c r="E2" s="1" t="s">
        <v>2</v>
      </c>
      <c r="F2" s="1" t="s">
        <v>26</v>
      </c>
      <c r="G2" s="1" t="s">
        <v>3</v>
      </c>
      <c r="H2" s="1" t="s">
        <v>4</v>
      </c>
      <c r="I2" s="1" t="s">
        <v>31</v>
      </c>
      <c r="J2" s="1" t="s">
        <v>27</v>
      </c>
      <c r="K2" s="1" t="s">
        <v>5</v>
      </c>
    </row>
    <row r="3" spans="1:11" ht="20.100000000000001" customHeight="1" x14ac:dyDescent="0.25">
      <c r="A3" s="5" t="s">
        <v>6</v>
      </c>
      <c r="B3" s="2">
        <v>0.35416666666666669</v>
      </c>
      <c r="D3" s="1" t="s">
        <v>19</v>
      </c>
      <c r="E3" s="5" t="s">
        <v>9</v>
      </c>
      <c r="F3" s="5" t="s">
        <v>10</v>
      </c>
      <c r="G3" s="1" t="s">
        <v>18</v>
      </c>
      <c r="H3" s="5" t="s">
        <v>9</v>
      </c>
      <c r="I3" s="5" t="s">
        <v>11</v>
      </c>
      <c r="J3" s="1" t="s">
        <v>17</v>
      </c>
      <c r="K3" s="4">
        <f>IFERROR(INDEX(tb_Tarifs[],MATCH(tbl_Données[[#This Row],[Départ]]&amp;tbl_Données[[#This Row],[Départ2]],tb_Tarifs[Tarifs]),MATCH(tbl_Données[[#This Row],[Dépose]]&amp;tbl_Données[[#This Row],[Dépose2]],tb_Tarifs[#Headers],0)),"NC")</f>
        <v>10</v>
      </c>
    </row>
    <row r="4" spans="1:11" ht="20.100000000000001" customHeight="1" x14ac:dyDescent="0.25">
      <c r="A4" s="5" t="s">
        <v>6</v>
      </c>
      <c r="B4" s="2"/>
      <c r="E4" s="5" t="s">
        <v>9</v>
      </c>
      <c r="F4" s="5" t="s">
        <v>11</v>
      </c>
      <c r="H4" s="5" t="s">
        <v>9</v>
      </c>
      <c r="I4" s="5" t="s">
        <v>10</v>
      </c>
      <c r="K4" s="4">
        <f>IFERROR(INDEX(tb_Tarifs[],MATCH(tbl_Données[[#This Row],[Départ]]&amp;tbl_Données[[#This Row],[Départ2]],tb_Tarifs[Tarifs]),MATCH(tbl_Données[[#This Row],[Dépose]]&amp;tbl_Données[[#This Row],[Dépose2]],tb_Tarifs[#Headers],0)),"NC")</f>
        <v>10</v>
      </c>
    </row>
    <row r="5" spans="1:11" ht="20.100000000000001" customHeight="1" x14ac:dyDescent="0.25">
      <c r="A5" s="5" t="s">
        <v>7</v>
      </c>
      <c r="B5" s="2"/>
      <c r="E5" s="5" t="s">
        <v>9</v>
      </c>
      <c r="F5" s="5" t="s">
        <v>13</v>
      </c>
      <c r="H5" s="5" t="s">
        <v>14</v>
      </c>
      <c r="I5" s="5" t="s">
        <v>10</v>
      </c>
      <c r="K5" s="4">
        <f>IFERROR(INDEX(tb_Tarifs[],MATCH(tbl_Données[[#This Row],[Départ]]&amp;tbl_Données[[#This Row],[Départ2]],tb_Tarifs[Tarifs]),MATCH(tbl_Données[[#This Row],[Dépose]]&amp;tbl_Données[[#This Row],[Dépose2]],tb_Tarifs[#Headers],0)),"NC")</f>
        <v>65</v>
      </c>
    </row>
    <row r="6" spans="1:11" ht="20.100000000000001" customHeight="1" x14ac:dyDescent="0.25">
      <c r="A6" s="5" t="s">
        <v>6</v>
      </c>
      <c r="B6" s="2"/>
      <c r="E6" s="5" t="s">
        <v>15</v>
      </c>
      <c r="F6" s="5" t="s">
        <v>16</v>
      </c>
      <c r="H6" s="5" t="s">
        <v>9</v>
      </c>
      <c r="I6" s="5" t="s">
        <v>10</v>
      </c>
      <c r="K6" s="4">
        <f>IFERROR(INDEX(tb_Tarifs[],MATCH(tbl_Données[[#This Row],[Départ]]&amp;tbl_Données[[#This Row],[Départ2]],tb_Tarifs[Tarifs]),MATCH(tbl_Données[[#This Row],[Dépose]]&amp;tbl_Données[[#This Row],[Dépose2]],tb_Tarifs[#Headers],0)),"NC")</f>
        <v>30</v>
      </c>
    </row>
    <row r="7" spans="1:11" ht="20.100000000000001" customHeight="1" x14ac:dyDescent="0.25"/>
    <row r="8" spans="1:11" ht="20.100000000000001" customHeight="1" x14ac:dyDescent="0.25"/>
    <row r="9" spans="1:11" x14ac:dyDescent="0.25">
      <c r="A9" s="5" t="s">
        <v>32</v>
      </c>
    </row>
  </sheetData>
  <dataValidations count="2">
    <dataValidation type="list" allowBlank="1" showInputMessage="1" showErrorMessage="1" sqref="A3:A6">
      <formula1>d.chauffeurs</formula1>
    </dataValidation>
    <dataValidation type="list" allowBlank="1" showInputMessage="1" showErrorMessage="1" sqref="E3:F6 H3:I6">
      <formula1>d.codes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showGridLines="0" workbookViewId="0">
      <selection activeCell="A4" sqref="A4:XFD4"/>
    </sheetView>
  </sheetViews>
  <sheetFormatPr baseColWidth="10" defaultRowHeight="15" x14ac:dyDescent="0.25"/>
  <cols>
    <col min="2" max="2" width="11.5703125" customWidth="1"/>
  </cols>
  <sheetData>
    <row r="2" spans="2:7" x14ac:dyDescent="0.25">
      <c r="B2" t="s">
        <v>25</v>
      </c>
      <c r="C2" t="s">
        <v>20</v>
      </c>
      <c r="D2" t="s">
        <v>21</v>
      </c>
      <c r="E2" t="s">
        <v>22</v>
      </c>
      <c r="F2" t="s">
        <v>24</v>
      </c>
      <c r="G2" t="s">
        <v>23</v>
      </c>
    </row>
    <row r="3" spans="2:7" x14ac:dyDescent="0.25">
      <c r="B3" t="s">
        <v>20</v>
      </c>
      <c r="C3">
        <v>0</v>
      </c>
      <c r="D3">
        <v>10</v>
      </c>
      <c r="E3">
        <v>15</v>
      </c>
      <c r="F3">
        <v>30</v>
      </c>
      <c r="G3">
        <v>30</v>
      </c>
    </row>
    <row r="4" spans="2:7" x14ac:dyDescent="0.25">
      <c r="B4" t="s">
        <v>21</v>
      </c>
      <c r="C4">
        <v>10</v>
      </c>
      <c r="D4">
        <v>0</v>
      </c>
      <c r="E4">
        <v>20</v>
      </c>
      <c r="F4">
        <v>25</v>
      </c>
      <c r="G4">
        <v>55</v>
      </c>
    </row>
    <row r="5" spans="2:7" x14ac:dyDescent="0.25">
      <c r="B5" t="s">
        <v>22</v>
      </c>
      <c r="C5">
        <v>15</v>
      </c>
      <c r="D5">
        <v>20</v>
      </c>
      <c r="E5">
        <v>0</v>
      </c>
      <c r="F5">
        <v>15</v>
      </c>
      <c r="G5">
        <v>65</v>
      </c>
    </row>
    <row r="6" spans="2:7" x14ac:dyDescent="0.25">
      <c r="B6" t="s">
        <v>24</v>
      </c>
      <c r="C6">
        <v>30</v>
      </c>
      <c r="D6">
        <v>25</v>
      </c>
      <c r="E6">
        <v>15</v>
      </c>
      <c r="F6">
        <v>0</v>
      </c>
      <c r="G6">
        <v>5</v>
      </c>
    </row>
    <row r="7" spans="2:7" x14ac:dyDescent="0.25">
      <c r="B7" t="s">
        <v>23</v>
      </c>
      <c r="C7">
        <v>30</v>
      </c>
      <c r="D7">
        <v>55</v>
      </c>
      <c r="E7">
        <v>65</v>
      </c>
      <c r="F7">
        <v>5</v>
      </c>
      <c r="G7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showGridLines="0" workbookViewId="0">
      <selection activeCell="K18" sqref="K18"/>
    </sheetView>
  </sheetViews>
  <sheetFormatPr baseColWidth="10" defaultRowHeight="15" x14ac:dyDescent="0.25"/>
  <cols>
    <col min="1" max="1" width="1.7109375" customWidth="1"/>
    <col min="3" max="3" width="1.7109375" customWidth="1"/>
    <col min="4" max="4" width="13" bestFit="1" customWidth="1"/>
    <col min="5" max="5" width="1.7109375" customWidth="1"/>
    <col min="7" max="7" width="1.7109375" customWidth="1"/>
  </cols>
  <sheetData>
    <row r="2" spans="2:4" x14ac:dyDescent="0.25">
      <c r="B2" t="s">
        <v>28</v>
      </c>
      <c r="D2" t="s">
        <v>29</v>
      </c>
    </row>
    <row r="3" spans="2:4" x14ac:dyDescent="0.25">
      <c r="B3" t="s">
        <v>10</v>
      </c>
      <c r="D3" t="s">
        <v>7</v>
      </c>
    </row>
    <row r="4" spans="2:4" x14ac:dyDescent="0.25">
      <c r="B4" t="s">
        <v>11</v>
      </c>
      <c r="D4" t="s">
        <v>8</v>
      </c>
    </row>
    <row r="5" spans="2:4" x14ac:dyDescent="0.25">
      <c r="B5" t="s">
        <v>16</v>
      </c>
      <c r="D5" t="s">
        <v>6</v>
      </c>
    </row>
    <row r="6" spans="2:4" x14ac:dyDescent="0.25">
      <c r="B6" t="s">
        <v>13</v>
      </c>
    </row>
    <row r="7" spans="2:4" x14ac:dyDescent="0.25">
      <c r="B7" t="s">
        <v>9</v>
      </c>
    </row>
    <row r="8" spans="2:4" x14ac:dyDescent="0.25">
      <c r="B8" t="s">
        <v>14</v>
      </c>
    </row>
    <row r="9" spans="2:4" x14ac:dyDescent="0.25">
      <c r="B9" t="s">
        <v>15</v>
      </c>
    </row>
  </sheetData>
  <sortState ref="B3:B18">
    <sortCondition ref="B3:B18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Tarifs</vt:lpstr>
      <vt:lpstr>Listes</vt:lpstr>
      <vt:lpstr>d.chauffeurs</vt:lpstr>
      <vt:lpstr>d.codes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2017-03-10T20:42:04Z</dcterms:modified>
</cp:coreProperties>
</file>